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<sst xmlns="http://schemas.openxmlformats.org/spreadsheetml/2006/main" count="6989" uniqueCount="2567">
  <si>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</si>
  <si>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</si>
  <si>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</si>
  <si>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</si>
  <si>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</si>
  <si>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</si>
  <si>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</si>
  <si>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</si>
  <si>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</si>
  <si>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</si>
  <si>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</si>
  <si>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</si>
  <si>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</si>
  <si>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</si>
  <si>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</si>
  <si>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</si>
  <si>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</si>
  <si>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</si>
  <si>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</si>
  <si>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</si>
  <si>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</si>
  <si>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</si>
  <si>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</si>
  <si>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</si>
  <si>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</si>
  <si>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</si>
  <si>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</si>
  <si>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</si>
  <si>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</si>
  <si>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</si>
  <si>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</si>
  <si>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</si>
  <si>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</si>
  <si>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</si>
  <si>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</si>
  <si>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</si>
  <si>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</si>
  <si>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</si>
  <si>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</si>
  <si>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</si>
  <si>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</si>
  <si>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</si>
  <si>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</si>
  <si>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</si>
  <si>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</si>
  <si>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</si>
  <si>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</si>
  <si>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</si>
  <si>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</si>
  <si>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</si>
  <si>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</si>
  <si>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</si>
  <si>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</si>
  <si>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</si>
  <si>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</si>
  <si>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</si>
  <si>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</si>
  <si>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</si>
  <si>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</si>
  <si>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</si>
  <si>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</si>
  <si>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</si>
  <si>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</si>
  <si>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</si>
  <si>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</si>
  <si>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</si>
  <si>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</si>
  <si>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</si>
  <si>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</si>
  <si>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</si>
  <si>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</si>
  <si>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</si>
  <si>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</si>
  <si>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</si>
  <si>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</si>
  <si>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</si>
  <si>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</si>
  <si>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</si>
  <si>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</si>
  <si>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</si>
  <si>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</si>
  <si>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</si>
  <si>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</si>
  <si>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</si>
  <si>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</si>
  <si>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</si>
  <si>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</si>
  <si>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</si>
  <si>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</si>
  <si>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</si>
  <si>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</si>
  <si>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</si>
  <si>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</si>
  <si>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</si>
  <si>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</si>
  <si>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</si>
  <si>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</si>
  <si>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</si>
  <si>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</si>
  <si>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</si>
  <si>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</si>
  <si>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</si>
  <si>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</si>
  <si>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</si>
  <si>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</si>
  <si>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</si>
  <si>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</si>
  <si>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</si>
  <si>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</si>
  <si>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</si>
  <si>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</si>
  <si>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</si>
  <si>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</si>
  <si>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</si>
  <si>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</si>
  <si>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</si>
  <si>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</si>
  <si>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</si>
  <si>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</si>
  <si>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</si>
  <si>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</si>
  <si>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</si>
  <si>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</si>
  <si>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</si>
  <si>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</si>
  <si>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</si>
  <si>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</si>
  <si>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</si>
  <si>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</si>
  <si>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</si>
  <si>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</si>
  <si>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</si>
  <si>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</si>
  <si>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</si>
  <si>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</si>
  <si>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</si>
  <si>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</si>
  <si>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</si>
  <si>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</si>
  <si>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</si>
  <si>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</si>
  <si>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</si>
  <si>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</si>
  <si>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</si>
  <si>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</si>
  <si>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</si>
  <si>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</si>
  <si>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</si>
  <si>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</si>
  <si>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</si>
  <si>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</si>
  <si>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</si>
  <si>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</si>
  <si>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</si>
  <si>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</si>
  <si>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</si>
  <si>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</si>
  <si>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</si>
  <si>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</si>
  <si>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</si>
  <si>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</si>
  <si>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</si>
  <si>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</si>
  <si>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</si>
  <si>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</si>
  <si>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</si>
  <si>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</si>
  <si>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</si>
  <si>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</si>
  <si>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</si>
  <si>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</si>
  <si>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</si>
  <si>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</si>
  <si>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</si>
  <si>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</si>
  <si>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</si>
  <si>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</si>
  <si>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</si>
  <si>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</si>
  <si>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</si>
  <si>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</si>
  <si>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</si>
  <si>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</si>
  <si>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</si>
  <si>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</si>
  <si>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</si>
  <si>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</si>
  <si>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</si>
  <si>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</si>
  <si>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</si>
  <si>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</si>
  <si>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</si>
  <si>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</si>
  <si>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</si>
  <si>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</si>
  <si>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</si>
  <si>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</si>
  <si>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</si>
  <si>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</si>
  <si>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</si>
  <si>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</si>
  <si>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</si>
  <si>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</si>
  <si>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</si>
  <si>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</si>
  <si>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</si>
  <si>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</si>
  <si>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</si>
  <si>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</si>
  <si>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</si>
  <si>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</si>
  <si>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</si>
  <si>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</si>
  <si>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</si>
  <si>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</si>
  <si>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</si>
  <si>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</si>
  <si>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</si>
  <si>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</si>
  <si>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</si>
  <si>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</si>
  <si>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</si>
  <si>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</si>
  <si>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</si>
  <si>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</si>
  <si>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</si>
  <si>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</si>
  <si>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</si>
  <si>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</si>
  <si>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</si>
  <si>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</si>
  <si>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</si>
  <si>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</si>
  <si>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</si>
  <si>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</si>
  <si>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</si>
  <si>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</si>
  <si>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</si>
  <si>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</si>
  <si>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</si>
  <si>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</si>
  <si>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</si>
  <si>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</si>
  <si>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</si>
  <si>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</si>
  <si>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</si>
  <si>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</si>
  <si>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</si>
  <si>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</si>
  <si>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</si>
  <si>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</si>
  <si>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</si>
  <si>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</si>
  <si>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</si>
  <si>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</si>
  <si>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</si>
  <si>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</si>
  <si>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</si>
  <si>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</si>
  <si>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</si>
  <si>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</si>
  <si>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</si>
  <si>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</si>
  <si>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</si>
  <si>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</si>
  <si>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</si>
  <si>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</si>
  <si>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</si>
  <si>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</si>
  <si>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</si>
  <si>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</si>
  <si>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</si>
  <si>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</si>
  <si>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</si>
  <si>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</si>
  <si>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</si>
  <si>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</si>
  <si>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</si>
  <si>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</si>
  <si>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</si>
  <si>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</si>
  <si>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</si>
  <si>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</si>
  <si>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</si>
  <si>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</si>
  <si>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</si>
  <si>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</si>
  <si>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</si>
  <si>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</si>
  <si>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</si>
  <si>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</si>
  <si>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</si>
  <si>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</si>
  <si>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</si>
  <si>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</si>
  <si>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</si>
  <si>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</si>
  <si>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</si>
  <si>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</si>
  <si>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</si>
  <si>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</si>
  <si>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</si>
  <si>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</si>
  <si>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</si>
  <si>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</si>
  <si>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</si>
  <si>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</si>
  <si>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</si>
  <si>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</si>
  <si>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</si>
  <si>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</si>
  <si>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</si>
  <si>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</si>
  <si>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</si>
  <si>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</si>
  <si>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</si>
  <si>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</si>
  <si>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</si>
  <si>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</si>
  <si>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</si>
  <si>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</si>
  <si>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</si>
  <si>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</si>
  <si>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</si>
  <si>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</si>
  <si>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</si>
  <si>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</si>
  <si>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</si>
  <si>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</si>
  <si>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</si>
  <si>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</si>
  <si>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</si>
  <si>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</si>
  <si>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</si>
  <si>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</si>
  <si>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</si>
  <si>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</si>
  <si>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</si>
  <si>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</si>
  <si>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</si>
  <si>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</si>
  <si>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</si>
  <si>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</si>
  <si>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</si>
  <si>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</si>
  <si>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</si>
  <si>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</si>
  <si>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</si>
  <si>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</si>
  <si>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</si>
  <si>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</si>
  <si>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</si>
  <si>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</si>
  <si>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</si>
  <si>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</si>
  <si>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</si>
  <si>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</si>
  <si>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</si>
  <si>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</si>
  <si>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</si>
  <si>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</si>
  <si>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</si>
  <si>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</si>
  <si>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</si>
  <si>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</si>
  <si>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</si>
  <si>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</si>
  <si>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</si>
  <si>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</si>
  <si>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</si>
  <si>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</si>
  <si>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</si>
  <si>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</si>
  <si>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</si>
  <si>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</si>
  <si>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</si>
  <si>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</si>
  <si>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</si>
  <si>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</si>
  <si>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</si>
  <si>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</si>
  <si>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</si>
  <si>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</si>
  <si>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</si>
  <si>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</si>
  <si>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</si>
  <si>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</si>
  <si>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</si>
  <si>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</si>
  <si>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</si>
  <si>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</si>
  <si>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</si>
  <si>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</si>
  <si>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</si>
  <si>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</si>
  <si>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</si>
  <si>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</si>
  <si>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</si>
  <si>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</si>
  <si>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</si>
  <si>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</si>
  <si>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</si>
  <si>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</si>
  <si>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</si>
  <si>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</si>
  <si>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</si>
  <si>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</si>
  <si>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</si>
  <si>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</si>
  <si>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</si>
  <si>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</si>
  <si>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</si>
  <si>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</si>
  <si>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</si>
  <si>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</si>
  <si>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</si>
  <si>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</si>
  <si>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</si>
  <si>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</si>
  <si>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</si>
  <si>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</si>
  <si>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</si>
  <si>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</si>
  <si>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</si>
  <si>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</si>
  <si>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</si>
  <si>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</si>
  <si>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</si>
  <si>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</si>
  <si>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</si>
  <si>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</si>
  <si>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</si>
  <si>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</si>
  <si>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</si>
  <si>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</si>
  <si>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</si>
  <si>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</si>
  <si>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</si>
  <si>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</si>
  <si>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</si>
  <si>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</si>
  <si>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</si>
  <si>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</si>
  <si>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</si>
  <si>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</si>
  <si>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</si>
  <si>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</si>
  <si>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</si>
  <si>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</si>
  <si>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</si>
  <si>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</si>
  <si>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</si>
  <si>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</si>
  <si>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</si>
  <si>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</si>
  <si>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</si>
  <si>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</si>
  <si>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</si>
  <si>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</si>
  <si>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</si>
  <si>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</si>
  <si>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</si>
  <si>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</si>
  <si>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</si>
  <si>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</si>
  <si>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</si>
  <si>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</si>
  <si>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</si>
  <si>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</si>
  <si>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</si>
  <si>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</si>
  <si>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</si>
  <si>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</si>
  <si>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</si>
  <si>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</si>
  <si>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</si>
  <si>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</si>
  <si>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</si>
  <si>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</si>
  <si>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</si>
  <si>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</si>
  <si>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</si>
  <si>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</si>
  <si>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</si>
  <si>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</si>
  <si>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</si>
  <si>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</si>
  <si>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</si>
  <si>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</si>
  <si>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</si>
  <si>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</si>
  <si>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</si>
  <si>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</si>
  <si>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</si>
  <si>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</si>
  <si>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</si>
  <si>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</si>
  <si>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</si>
  <si>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</si>
  <si>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</si>
  <si>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</si>
  <si>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</si>
  <si>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</si>
  <si>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</si>
  <si>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</si>
  <si>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</si>
  <si>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</si>
  <si>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</si>
  <si>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</si>
  <si>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</si>
  <si>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</si>
  <si>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</si>
  <si>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</si>
  <si>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</si>
  <si>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</si>
  <si>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</si>
  <si>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</si>
  <si>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</si>
  <si>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</si>
  <si>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</si>
  <si>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</si>
  <si>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</si>
  <si>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</si>
  <si>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</si>
  <si>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</si>
  <si>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</si>
  <si>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</si>
  <si>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</si>
  <si>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</si>
  <si>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</si>
  <si>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</si>
  <si>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</si>
  <si>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</si>
  <si>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</si>
  <si>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</si>
  <si>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</si>
  <si>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</si>
  <si>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</si>
  <si>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</si>
  <si>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</si>
  <si>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</si>
  <si>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</si>
  <si>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</si>
  <si>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</si>
  <si>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</si>
  <si>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</si>
  <si>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</si>
  <si>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</si>
  <si>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</si>
  <si>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</si>
  <si>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</si>
  <si>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</si>
  <si>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</si>
  <si>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</si>
  <si>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</si>
  <si>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</si>
  <si>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</si>
  <si>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</si>
  <si>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</si>
  <si>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</si>
  <si>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</si>
  <si>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</si>
  <si>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</si>
  <si>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</si>
  <si>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</si>
  <si>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</si>
  <si>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</si>
  <si>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</si>
  <si>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</si>
  <si>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</si>
  <si>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</si>
  <si>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</si>
  <si>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</si>
  <si>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</si>
  <si>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</si>
  <si>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</si>
  <si>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</si>
  <si>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</si>
  <si>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</si>
  <si>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</si>
  <si>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</si>
  <si>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</si>
  <si>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</si>
  <si>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</si>
  <si>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</si>
  <si>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</si>
  <si>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</si>
  <si>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</si>
  <si>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</si>
  <si>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</si>
  <si>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</si>
  <si>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</si>
  <si>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</si>
  <si>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</si>
  <si>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</si>
  <si>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</si>
  <si>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</si>
  <si>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</si>
  <si>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</si>
  <si>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</si>
  <si>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</si>
  <si>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</si>
  <si>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</si>
  <si>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</si>
  <si>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</si>
  <si>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</si>
  <si>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</si>
  <si>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</si>
  <si>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</si>
  <si>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</si>
  <si>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</si>
  <si>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</si>
  <si>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</si>
  <si>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</si>
  <si>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</si>
  <si>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</si>
  <si>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</si>
  <si>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</si>
  <si>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</si>
  <si>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</si>
  <si>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</si>
  <si>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</si>
  <si>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</si>
  <si>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</si>
  <si>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</si>
  <si>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</si>
  <si>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</si>
  <si>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</si>
  <si>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</si>
  <si>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</si>
  <si>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</si>
  <si>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</si>
  <si>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</si>
  <si>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</si>
  <si>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</si>
  <si>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</si>
  <si>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</si>
  <si>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</si>
  <si>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</si>
  <si>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</si>
  <si>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</si>
  <si>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</si>
  <si>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</si>
  <si>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</si>
  <si>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</si>
  <si>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</si>
  <si>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</si>
  <si>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</si>
  <si>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</si>
  <si>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</si>
  <si>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</si>
  <si>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</si>
  <si>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</si>
  <si>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</si>
  <si>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</si>
  <si>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</si>
  <si>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</si>
  <si>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</si>
  <si>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</si>
  <si>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</si>
  <si>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</si>
  <si>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</si>
  <si>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</si>
  <si>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</si>
  <si>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</si>
  <si>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</si>
  <si>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</si>
  <si>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</si>
  <si>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</si>
  <si>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</si>
  <si>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</si>
  <si>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</si>
  <si>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</si>
  <si>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</si>
  <si>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</si>
  <si>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</si>
  <si>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</si>
  <si>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</si>
  <si>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</si>
  <si>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</si>
  <si>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</si>
  <si>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</si>
  <si>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</si>
  <si>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</si>
  <si>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</si>
  <si>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</si>
  <si>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</si>
  <si>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</si>
  <si>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</si>
  <si>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</si>
  <si>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</si>
  <si>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</si>
  <si>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</si>
  <si>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</si>
  <si>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</si>
  <si>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</si>
  <si>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</si>
  <si>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</si>
  <si>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</si>
  <si>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</si>
  <si>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</si>
  <si>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</si>
  <si>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</si>
  <si>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</si>
  <si>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</si>
  <si>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</si>
  <si>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</si>
  <si>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</si>
  <si>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</si>
  <si>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</si>
  <si>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</si>
  <si>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</si>
  <si>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</si>
  <si>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</si>
  <si>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</si>
  <si>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</si>
  <si>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</si>
  <si>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</si>
  <si>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</si>
  <si>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</si>
  <si>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</si>
  <si>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</si>
  <si>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</si>
  <si>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</si>
  <si>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</si>
  <si>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</si>
  <si>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</si>
  <si>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</si>
  <si>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</si>
  <si>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</si>
  <si>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</si>
  <si>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</si>
  <si>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</si>
  <si>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</si>
  <si>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</si>
  <si>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</si>
  <si>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</si>
  <si>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</si>
  <si>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</si>
  <si>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</si>
  <si>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</si>
  <si>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</si>
  <si>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</si>
  <si>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</si>
  <si>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</si>
  <si>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</si>
  <si>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</si>
  <si>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</si>
  <si>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</si>
  <si>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</si>
  <si>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</si>
  <si>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</si>
  <si>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</si>
  <si>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</si>
  <si>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</si>
  <si>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</si>
  <si>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</si>
  <si>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</si>
  <si>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</si>
  <si>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</si>
  <si>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</si>
  <si>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</si>
  <si>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</si>
  <si>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</si>
  <si>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</si>
  <si>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</si>
  <si>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</si>
  <si>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</si>
  <si>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</si>
  <si>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</si>
  <si>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</si>
  <si>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</si>
  <si>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</si>
  <si>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</si>
  <si>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</si>
  <si>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</si>
  <si>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</si>
  <si>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</si>
  <si>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</si>
  <si>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</si>
  <si>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</si>
  <si>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</si>
  <si>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</si>
  <si>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</si>
  <si>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</si>
  <si>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</si>
  <si>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</si>
  <si>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</si>
  <si>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</si>
  <si>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</si>
  <si>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</si>
  <si>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</si>
  <si>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</si>
  <si>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</si>
  <si>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</si>
  <si>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</si>
  <si>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</si>
  <si>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</si>
  <si>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</si>
  <si>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</si>
  <si>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</si>
  <si>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</si>
  <si>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</si>
  <si>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</si>
  <si>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</si>
  <si>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</si>
  <si>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</si>
  <si>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</si>
  <si>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</si>
  <si>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</si>
  <si>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</si>
  <si>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</si>
  <si>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</si>
  <si>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</si>
  <si>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</si>
  <si>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</si>
  <si>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</si>
  <si>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</si>
  <si>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</si>
  <si>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</si>
  <si>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</si>
  <si>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</si>
  <si>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</si>
  <si>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</si>
  <si>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</si>
  <si>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</si>
  <si>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</si>
  <si>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</si>
  <si>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</si>
  <si>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</si>
  <si>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</si>
  <si>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</si>
  <si>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</si>
  <si>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</si>
  <si>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</si>
  <si>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</si>
  <si>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</si>
  <si>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</si>
  <si>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</si>
  <si>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</si>
  <si>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</si>
  <si>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</si>
  <si>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</si>
  <si>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</si>
  <si>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</si>
  <si>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</si>
  <si>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</si>
  <si>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</si>
  <si>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</si>
  <si>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</si>
  <si>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</si>
  <si>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</si>
  <si>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</si>
  <si>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</si>
  <si>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</si>
  <si>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</si>
  <si>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</si>
  <si>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</si>
  <si>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</si>
  <si>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</si>
  <si>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</si>
  <si>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</si>
  <si>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</si>
  <si>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</si>
  <si>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</si>
  <si>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</si>
  <si>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</si>
  <si>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</si>
  <si>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</si>
  <si>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</si>
  <si>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</si>
  <si>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</si>
  <si>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</si>
  <si>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</si>
  <si>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</si>
  <si>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</si>
  <si>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</si>
  <si>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</si>
  <si>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</si>
  <si>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</si>
  <si>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</si>
  <si>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</si>
  <si>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</si>
  <si>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</si>
  <si>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</si>
  <si>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</si>
  <si>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</si>
  <si>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</si>
  <si>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</si>
  <si>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</si>
  <si>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</si>
  <si>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</si>
  <si>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</si>
  <si>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</si>
  <si>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</si>
  <si>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</si>
  <si>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</si>
  <si>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</si>
  <si>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</si>
  <si>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</si>
  <si>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</si>
  <si>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</si>
  <si>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</si>
  <si>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</si>
  <si>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</si>
  <si>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</si>
  <si>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</si>
  <si>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</si>
  <si>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</si>
  <si>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</si>
  <si>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</si>
  <si>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</si>
  <si>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</si>
  <si>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</si>
  <si>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</si>
  <si>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</si>
  <si>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</si>
  <si>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</si>
  <si>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</si>
  <si>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</si>
  <si>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</si>
  <si>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</si>
  <si>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</si>
  <si>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</si>
  <si>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</si>
  <si>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</si>
  <si>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</si>
  <si>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</si>
  <si>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</si>
  <si>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</si>
  <si>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</si>
  <si>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</si>
  <si>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</si>
  <si>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</si>
  <si>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</si>
  <si>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</si>
  <si>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</si>
  <si>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</si>
  <si>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</si>
  <si>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</si>
  <si>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</si>
  <si>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</si>
  <si>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</si>
  <si>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</si>
  <si>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</si>
  <si>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</si>
  <si>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</si>
  <si>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</si>
  <si>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</si>
  <si>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</si>
  <si>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</si>
  <si>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</si>
  <si>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</si>
  <si>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</si>
  <si>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</si>
  <si>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</si>
  <si>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</si>
  <si>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</si>
  <si>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</si>
  <si>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</si>
  <si>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</si>
  <si>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</si>
  <si>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</si>
  <si>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</si>
  <si>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</si>
  <si>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</si>
  <si>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</si>
  <si>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</si>
  <si>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</si>
  <si>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</si>
  <si>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</si>
  <si>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</si>
  <si>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</si>
  <si>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</si>
  <si>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</si>
  <si>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</si>
  <si>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</si>
  <si>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</si>
  <si>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</si>
  <si>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</si>
  <si>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</si>
  <si>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</si>
  <si>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</si>
  <si>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</si>
  <si>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</si>
  <si>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</si>
  <si>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</si>
  <si>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</si>
  <si>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</si>
  <si>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</si>
  <si>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</si>
  <si>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</si>
  <si>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</si>
  <si>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</si>
  <si>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</si>
  <si>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</si>
  <si>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</si>
  <si>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</si>
  <si>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</si>
  <si>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</si>
  <si>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</si>
  <si>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</si>
  <si>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</si>
  <si>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</si>
  <si>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</si>
  <si>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</si>
  <si>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</si>
  <si>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</si>
  <si>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</si>
  <si>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</si>
  <si>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</si>
  <si>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</si>
  <si>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</si>
  <si>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</si>
  <si>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</si>
  <si>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</si>
  <si>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</si>
  <si>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</si>
  <si>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</si>
  <si>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</si>
  <si>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</si>
  <si>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</si>
  <si>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</si>
  <si>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</si>
  <si>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</si>
  <si>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</si>
  <si>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</si>
  <si>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</si>
  <si>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</si>
  <si>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</si>
  <si>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</si>
  <si>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</si>
  <si>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</si>
  <si>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</si>
  <si>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</si>
  <si>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</si>
  <si>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</si>
  <si>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</si>
  <si>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</si>
  <si>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</si>
  <si>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</si>
  <si>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</si>
  <si>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</si>
  <si>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</si>
  <si>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</si>
  <si>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</si>
  <si>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</si>
  <si>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</si>
  <si>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</si>
  <si>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</si>
  <si>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</si>
  <si>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</si>
  <si>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</si>
  <si>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</si>
  <si>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</si>
  <si>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</si>
  <si>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</si>
  <si>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</si>
  <si>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</si>
  <si>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</si>
  <si>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</si>
  <si>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</si>
  <si>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</si>
  <si>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</si>
  <si>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</si>
  <si>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</si>
  <si>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</si>
  <si>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</si>
  <si>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</si>
  <si>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</si>
  <si>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</si>
  <si>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</si>
  <si>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</si>
  <si>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</si>
  <si>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</si>
  <si>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</si>
  <si>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</si>
  <si>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</si>
  <si>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</si>
  <si>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</si>
  <si>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</si>
  <si>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</si>
  <si>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</si>
  <si>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</si>
  <si>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</si>
  <si>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</si>
  <si>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</si>
  <si>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</si>
  <si>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</si>
  <si>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</si>
  <si>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</si>
  <si>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</si>
  <si>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</si>
  <si>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</si>
  <si>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</si>
  <si>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</si>
  <si>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</si>
  <si>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</si>
  <si>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</si>
  <si>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</si>
  <si>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</si>
  <si>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</si>
  <si>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</si>
  <si>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</si>
  <si>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</si>
  <si>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</si>
  <si>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</si>
  <si>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</si>
  <si>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</si>
  <si>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</si>
  <si>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</si>
  <si>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</si>
  <si>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</si>
  <si>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</si>
  <si>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</si>
  <si>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</si>
  <si>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</si>
  <si>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</si>
  <si>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</si>
  <si>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</si>
  <si>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</si>
  <si>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</si>
  <si>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</si>
  <si>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</si>
  <si>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</si>
  <si>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</si>
  <si>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</si>
  <si>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</si>
  <si>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</si>
  <si>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</si>
  <si>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</si>
  <si>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</si>
  <si>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</si>
  <si>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</si>
  <si>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</si>
  <si>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</si>
  <si>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</si>
  <si>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</si>
  <si>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</si>
  <si>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</si>
  <si>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</si>
  <si>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</si>
  <si>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</si>
  <si>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</si>
  <si>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</si>
  <si>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</si>
  <si>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</si>
  <si>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</si>
  <si>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</si>
  <si>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</si>
  <si>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</si>
  <si>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</si>
  <si>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</si>
  <si>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</si>
  <si>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</si>
  <si>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</si>
  <si>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</si>
  <si>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</si>
  <si>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</si>
  <si>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</si>
  <si>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</si>
  <si>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</si>
  <si>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</si>
  <si>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</si>
  <si>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</si>
  <si>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</si>
  <si>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</si>
  <si>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</si>
  <si>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</si>
  <si>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</si>
  <si>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</si>
  <si>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</si>
  <si>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</si>
  <si>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</si>
  <si>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</si>
  <si>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</si>
  <si>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</si>
  <si>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</si>
  <si>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</si>
  <si>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</si>
  <si>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</si>
  <si>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</si>
  <si>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</si>
  <si>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</si>
  <si>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</si>
  <si>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</si>
  <si>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</si>
  <si>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</si>
  <si>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</si>
  <si>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</si>
  <si>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</si>
  <si>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</si>
  <si>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</si>
  <si>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</si>
  <si>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</si>
  <si>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</si>
  <si>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</si>
  <si>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</si>
  <si>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</si>
  <si>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</si>
  <si>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</si>
  <si>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</si>
  <si>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</si>
  <si>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</si>
  <si>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</si>
  <si>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</si>
  <si>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</si>
  <si>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</si>
  <si>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</si>
  <si>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</si>
  <si>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</si>
  <si>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</si>
  <si>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</si>
  <si>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</si>
  <si>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</si>
  <si>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</si>
  <si>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</si>
  <si>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</si>
  <si>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</si>
  <si>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</si>
  <si>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</si>
  <si>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</si>
  <si>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</si>
  <si>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</si>
  <si>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</si>
  <si>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</si>
  <si>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</si>
  <si>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</si>
  <si>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</si>
  <si>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</si>
  <si>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</si>
  <si>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</si>
  <si>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</si>
  <si>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</si>
  <si>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</si>
  <si>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</si>
  <si>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</si>
  <si>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</si>
  <si>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</si>
  <si>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</si>
  <si>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</si>
  <si>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</si>
  <si>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</si>
  <si>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</si>
  <si>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</si>
  <si>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</si>
  <si>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</si>
  <si>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</si>
  <si>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</si>
  <si>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</si>
  <si>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</si>
  <si>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</si>
  <si>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</si>
  <si>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</si>
  <si>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</si>
  <si>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</si>
  <si>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</si>
  <si>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</si>
  <si>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</si>
  <si>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</si>
  <si>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</si>
  <si>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</si>
  <si>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</si>
  <si>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</si>
  <si>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</si>
  <si>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</si>
  <si>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</si>
  <si>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</si>
  <si>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</si>
  <si>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</si>
  <si>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</si>
  <si>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</si>
  <si>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</si>
  <si>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</si>
  <si>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</si>
  <si>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</si>
  <si>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</si>
  <si>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</si>
  <si>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</si>
  <si>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</si>
  <si>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</si>
  <si>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</si>
  <si>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</si>
  <si>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</si>
  <si>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</si>
  <si>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</si>
  <si>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</si>
  <si>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</si>
  <si>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</si>
  <si>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</si>
  <si>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</si>
  <si>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</si>
  <si>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</si>
  <si>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</si>
  <si>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</si>
  <si>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</si>
  <si>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</si>
  <si>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</si>
  <si>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</si>
  <si>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</si>
  <si>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</si>
  <si>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</si>
  <si>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</si>
  <si>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</si>
  <si>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</si>
  <si>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</si>
  <si>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</si>
  <si>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</si>
  <si>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</si>
  <si>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</si>
  <si>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</si>
  <si>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</si>
  <si>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</si>
  <si>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</si>
  <si>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</si>
  <si>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</si>
  <si>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</si>
  <si>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</si>
  <si>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</si>
  <si>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</si>
  <si>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</si>
  <si>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</si>
  <si>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</si>
  <si>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</si>
  <si>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</si>
  <si>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</si>
  <si>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</si>
  <si>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</si>
  <si>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</si>
  <si>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</si>
  <si>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</si>
  <si>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</si>
  <si>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</si>
  <si>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</si>
  <si>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</si>
  <si>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</si>
  <si>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</si>
  <si>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</si>
  <si>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</si>
  <si>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</si>
  <si>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</si>
  <si>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</si>
  <si>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</si>
  <si>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</si>
  <si>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</si>
  <si>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</si>
  <si>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</si>
  <si>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</si>
  <si>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</si>
  <si>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</si>
  <si>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</si>
  <si>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</si>
  <si>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</si>
  <si>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</si>
  <si>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</si>
  <si>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</si>
  <si>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</si>
  <si>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</si>
  <si>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</si>
  <si>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</si>
  <si>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</si>
  <si>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</si>
  <si>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</si>
  <si>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</si>
  <si>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</si>
  <si>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</si>
  <si>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</si>
  <si>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</si>
  <si>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</si>
  <si>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</si>
  <si>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</si>
  <si>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</si>
  <si>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</si>
  <si>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</si>
  <si>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</si>
  <si>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</si>
  <si>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</si>
  <si>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</si>
  <si>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</si>
  <si>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</si>
  <si>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</si>
  <si>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</si>
  <si>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</si>
  <si>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</si>
  <si>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</si>
  <si>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</si>
  <si>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</si>
  <si>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</si>
  <si>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</si>
  <si>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</si>
  <si>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</si>
  <si>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</si>
  <si>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</si>
  <si>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</si>
  <si>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</si>
  <si>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</si>
  <si>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</si>
  <si>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</si>
  <si>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</si>
  <si>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</si>
  <si>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</si>
  <si>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</si>
  <si>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</si>
  <si>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</si>
  <si>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</si>
  <si>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</si>
  <si>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</si>
  <si>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</si>
  <si>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</si>
  <si>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</si>
  <si>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</si>
  <si>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</si>
  <si>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</si>
  <si>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</si>
  <si>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</si>
  <si>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</si>
  <si>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</si>
  <si>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</si>
  <si>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</si>
  <si>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</si>
  <si>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</si>
  <si>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</si>
  <si>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</si>
  <si>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</si>
  <si>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</si>
  <si>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</si>
  <si>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</si>
  <si>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</si>
  <si>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</si>
  <si>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</si>
  <si>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</si>
  <si>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</si>
  <si>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</si>
  <si>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</si>
  <si>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</si>
  <si>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</si>
  <si>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</si>
  <si>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</si>
  <si>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</si>
  <si>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</si>
  <si>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</si>
  <si>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</si>
  <si>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</si>
  <si>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</si>
  <si>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</si>
  <si>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</si>
  <si>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</si>
  <si>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</si>
  <si>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</si>
  <si>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</si>
  <si>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</si>
  <si>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</si>
  <si>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</si>
  <si>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</si>
  <si>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</si>
  <si>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</si>
  <si>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</si>
  <si>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</si>
  <si>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</si>
  <si>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</si>
  <si>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</si>
  <si>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</si>
  <si>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</si>
  <si>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</si>
  <si>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</si>
  <si>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</si>
  <si>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</si>
  <si>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</si>
  <si>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</si>
  <si>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</si>
  <si>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</si>
  <si>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</si>
  <si>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</si>
  <si>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</si>
  <si>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</si>
  <si>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</si>
  <si>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</si>
  <si>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</si>
  <si>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</si>
  <si>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</si>
  <si>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</si>
  <si>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</si>
  <si>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</si>
  <si>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</si>
  <si>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</si>
  <si>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</si>
  <si>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</si>
  <si>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</si>
  <si>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</si>
  <si>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</si>
  <si>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</si>
  <si>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</si>
  <si>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</si>
  <si>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</si>
  <si>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</si>
  <si>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</si>
  <si>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</si>
  <si>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</si>
  <si>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</si>
  <si>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</si>
  <si>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</si>
  <si>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</si>
  <si>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</si>
  <si>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</si>
  <si>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</si>
  <si>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</si>
  <si>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</si>
  <si>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</si>
  <si>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</si>
  <si>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</si>
  <si>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</si>
  <si>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</si>
  <si>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</si>
  <si>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</si>
  <si>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</si>
  <si>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</si>
  <si>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</si>
  <si>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</si>
  <si>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</si>
  <si>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</si>
  <si>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</si>
  <si>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</si>
  <si>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</si>
  <si>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</si>
  <si>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</si>
  <si>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</si>
  <si>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</si>
  <si>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</si>
  <si>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</si>
  <si>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</si>
  <si>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</si>
  <si>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</si>
  <si>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</si>
  <si>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</si>
  <si>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</si>
  <si>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</si>
  <si>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</si>
  <si>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</si>
  <si>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</si>
  <si>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</si>
  <si>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</si>
  <si>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</si>
  <si>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</si>
  <si>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</si>
  <si>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</si>
  <si>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</si>
  <si>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</si>
  <si>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</si>
  <si>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</si>
  <si>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</si>
  <si>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</si>
  <si>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</si>
  <si>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</si>
  <si>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</si>
  <si>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</si>
  <si>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</si>
  <si>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</si>
  <si>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</si>
  <si>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</si>
  <si>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</si>
  <si>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</si>
  <si>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</si>
  <si>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</si>
  <si>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</si>
  <si>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</si>
  <si>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</si>
  <si>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</si>
  <si>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</si>
  <si>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</si>
  <si>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</si>
  <si>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</si>
  <si>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</si>
  <si>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</si>
  <si>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</si>
  <si>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</si>
  <si>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</si>
  <si>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</si>
  <si>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</si>
  <si>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</si>
  <si>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</si>
  <si>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</si>
  <si>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</si>
  <si>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</si>
  <si>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</si>
  <si>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</si>
  <si>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</si>
  <si>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</si>
  <si>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</si>
  <si>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</si>
  <si>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</si>
  <si>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</si>
  <si>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</si>
  <si>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</si>
  <si>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</si>
  <si>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</si>
  <si>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</si>
  <si>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</si>
  <si>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</si>
  <si>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</si>
  <si>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</si>
  <si>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</si>
  <si>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</si>
  <si>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</si>
  <si>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</si>
  <si>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</si>
  <si>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</si>
  <si>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</si>
  <si>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</si>
  <si>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</si>
  <si>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</si>
  <si>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</si>
  <si>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</si>
  <si>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</si>
  <si>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</si>
  <si>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</si>
  <si>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</si>
  <si>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</si>
  <si>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</si>
  <si>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</si>
  <si>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</si>
  <si>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</si>
  <si>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</si>
  <si>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</si>
  <si>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</si>
  <si>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</si>
  <si>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</si>
  <si>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</si>
  <si>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</si>
  <si>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</si>
  <si>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</si>
  <si>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</si>
  <si>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</si>
  <si>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</si>
  <si>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</si>
  <si>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</si>
  <si>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</si>
  <si>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</si>
  <si>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</si>
  <si>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</si>
  <si>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</si>
  <si>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</si>
  <si>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</si>
  <si>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</si>
  <si>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</si>
  <si>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</si>
  <si>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</si>
  <si>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</si>
  <si>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</si>
  <si>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</si>
  <si>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</si>
  <si>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</si>
  <si>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</si>
  <si>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</si>
  <si>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</si>
  <si>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</si>
  <si>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</si>
  <si>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</si>
  <si>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</si>
  <si>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</si>
  <si>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</si>
  <si>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</si>
  <si>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</si>
  <si>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</si>
  <si>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</si>
  <si>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</si>
  <si>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</si>
  <si>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</si>
  <si>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</si>
  <si>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</si>
  <si>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</si>
  <si>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</si>
  <si>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</si>
  <si>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</si>
  <si>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</si>
  <si>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</si>
  <si>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</si>
  <si>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</si>
  <si>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</si>
  <si>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</si>
  <si>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</si>
  <si>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</si>
  <si>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</si>
  <si>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</si>
  <si>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</si>
  <si>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</si>
  <si>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</si>
  <si>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</si>
  <si>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</si>
  <si>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</si>
  <si>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</si>
  <si>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</si>
  <si>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</si>
  <si>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</si>
  <si>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</si>
  <si>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</si>
  <si>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</si>
  <si>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</si>
  <si>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</si>
  <si>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</si>
  <si>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</si>
  <si>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</si>
  <si>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</si>
  <si>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</si>
  <si>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</si>
  <si>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</si>
  <si>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</si>
  <si>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</si>
  <si>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</si>
  <si>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</si>
  <si>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</si>
  <si>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</si>
  <si>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</si>
  <si>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</si>
  <si>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</si>
  <si>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</si>
  <si>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</si>
  <si>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</si>
  <si>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</si>
  <si>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</si>
  <si>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</si>
  <si>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</si>
  <si>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</si>
  <si>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</si>
  <si>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</si>
  <si>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</si>
  <si>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</si>
  <si>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</si>
  <si>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</si>
  <si>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</si>
  <si>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</si>
  <si>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</si>
  <si>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</si>
  <si>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</si>
  <si>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</si>
  <si>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</si>
  <si>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</si>
  <si>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</si>
  <si>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</si>
  <si>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</si>
  <si>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</si>
  <si>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</si>
  <si>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</si>
  <si>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</si>
  <si>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</si>
  <si>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</si>
  <si>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</si>
  <si>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</si>
  <si>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</si>
  <si>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</si>
  <si>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</si>
  <si>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</si>
  <si>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</si>
  <si>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</si>
  <si>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</si>
  <si>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</si>
  <si>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</si>
  <si>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</si>
  <si>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</si>
  <si>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</si>
  <si>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</si>
  <si>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</si>
  <si>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</si>
  <si>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</si>
  <si>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</si>
  <si>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</si>
  <si>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</si>
  <si>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</si>
  <si>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</si>
  <si>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</si>
  <si>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</si>
  <si>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</si>
  <si>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</si>
  <si>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</si>
  <si>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</si>
  <si>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</si>
  <si>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</si>
  <si>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</si>
  <si>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</si>
  <si>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</si>
  <si>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</si>
  <si>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</si>
  <si>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</si>
  <si>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</si>
  <si>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</si>
  <si>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</si>
  <si>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</si>
  <si>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</si>
  <si>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</si>
  <si>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</si>
  <si>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</si>
  <si>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</si>
  <si>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</si>
  <si>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</si>
  <si>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</si>
  <si>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</si>
  <si>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</si>
  <si>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</si>
  <si>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</si>
  <si>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</si>
  <si>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</si>
  <si>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</si>
  <si>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</si>
  <si>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</si>
  <si>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</si>
  <si>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</si>
  <si>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</si>
  <si>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</si>
  <si>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</si>
  <si>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</si>
  <si>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</si>
  <si>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</si>
  <si>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</si>
  <si>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</si>
  <si>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</si>
  <si>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</si>
  <si>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</si>
  <si>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</si>
  <si>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</si>
  <si>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</si>
  <si>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</si>
  <si>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</si>
  <si>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</si>
  <si>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</si>
  <si>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</si>
  <si>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</si>
  <si>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</si>
  <si>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</si>
  <si>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</si>
  <si>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</si>
  <si>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</si>
  <si>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</si>
  <si>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</si>
  <si>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</si>
  <si>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</si>
  <si>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</si>
  <si>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</si>
  <si>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</si>
  <si>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</si>
  <si>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</si>
  <si>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</si>
  <si>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</si>
  <si>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</si>
  <si>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</si>
  <si>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</si>
  <si>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</si>
  <si>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</si>
  <si>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</si>
  <si>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</si>
  <si>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</si>
  <si>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</si>
  <si>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</si>
  <si>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</si>
  <si>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</si>
  <si>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</si>
  <si>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</si>
  <si>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</si>
  <si>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</si>
  <si>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</si>
  <si>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</si>
  <si>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</si>
  <si>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</si>
  <si>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</si>
  <si>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</si>
  <si>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</si>
  <si>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</si>
  <si>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</si>
  <si>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</si>
  <si>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</si>
  <si>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</si>
  <si>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</si>
  <si>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</si>
  <si>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</si>
  <si>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</si>
  <si>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</si>
  <si>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</si>
  <si>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</si>
  <si>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</si>
  <si>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</si>
  <si>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</si>
  <si>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</si>
  <si>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</si>
  <si>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</si>
  <si>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</si>
  <si>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</si>
  <si>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</si>
  <si>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</si>
  <si>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</si>
  <si>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</si>
  <si>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</si>
  <si>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</si>
  <si>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</si>
  <si>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</si>
  <si>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</si>
  <si>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</si>
  <si>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</si>
  <si>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</si>
  <si>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</si>
  <si>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</si>
  <si>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</si>
  <si>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</si>
  <si>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</si>
  <si>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</si>
  <si>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</si>
  <si>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</si>
  <si>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</si>
  <si>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</si>
  <si>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</si>
  <si>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</si>
  <si>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</si>
  <si>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</si>
  <si>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</si>
  <si>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</si>
  <si>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</si>
  <si>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</si>
  <si>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</si>
  <si>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</si>
  <si>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</si>
  <si>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</si>
  <si>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</si>
  <si>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</si>
  <si>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</si>
  <si>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</si>
  <si>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</si>
  <si>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</si>
  <si>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</si>
  <si>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</si>
  <si>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</si>
  <si>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</si>
  <si>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</si>
  <si>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</si>
  <si>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</si>
  <si>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</si>
  <si>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</si>
  <si>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</si>
  <si>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</si>
  <si>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</si>
  <si>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</si>
  <si>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</si>
  <si>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</si>
  <si>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</si>
  <si>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</si>
  <si>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</si>
  <si>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</si>
  <si>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</si>
  <si>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</si>
  <si>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</si>
  <si>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</si>
  <si>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</si>
  <si>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</si>
  <si>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</si>
  <si>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</si>
  <si>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</si>
  <si>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</si>
  <si>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</si>
  <si>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</si>
  <si>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</si>
  <si>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</si>
  <si>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</si>
  <si>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</si>
  <si>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</si>
  <si>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</si>
  <si>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</si>
  <si>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</si>
  <si>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</si>
  <si>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</si>
  <si>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</si>
  <si>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</si>
  <si>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</si>
  <si>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</si>
  <si>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</si>
  <si>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</si>
  <si>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</si>
  <si>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</si>
  <si>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</si>
  <si>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</si>
  <si>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</si>
  <si>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</si>
  <si>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</si>
  <si>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</si>
  <si>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</si>
  <si>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</si>
  <si>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</si>
  <si>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</si>
  <si>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</si>
  <si>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</si>
  <si>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</si>
  <si>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</si>
  <si>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</si>
  <si>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</si>
  <si>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</si>
  <si>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</si>
  <si>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</si>
  <si>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</si>
  <si>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</si>
  <si>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</si>
  <si>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</si>
  <si>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</si>
  <si>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</si>
  <si>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</si>
  <si>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</si>
  <si>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</si>
  <si>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</si>
  <si>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</si>
  <si>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</si>
  <si>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</si>
  <si>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</si>
  <si>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</si>
  <si>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</si>
  <si>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</si>
  <si>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</si>
  <si>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</si>
  <si>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</si>
  <si>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</si>
  <si>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</si>
  <si>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</si>
  <si>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</si>
  <si>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</si>
  <si>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</si>
  <si>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</si>
  <si>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</si>
  <si>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</si>
  <si>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</si>
  <si>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</si>
  <si>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</si>
  <si>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</si>
  <si>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</si>
  <si>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</si>
  <si>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</si>
  <si>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</si>
  <si>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</si>
  <si>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</si>
  <si>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</si>
  <si>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</si>
  <si>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</si>
  <si>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</si>
  <si>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</si>
  <si>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</si>
  <si>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</si>
  <si>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</si>
  <si>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</si>
  <si>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</si>
  <si>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</si>
  <si>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</si>
  <si>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</si>
  <si>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</si>
  <si>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</si>
  <si>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</si>
  <si>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</si>
  <si>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</si>
  <si>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</si>
  <si>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</si>
  <si>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</si>
  <si>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</si>
  <si>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</si>
  <si>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</si>
  <si>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</si>
  <si>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</si>
  <si>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</si>
  <si>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</si>
  <si>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</si>
  <si>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</si>
  <si>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</si>
  <si>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</si>
  <si>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</si>
  <si>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</si>
  <si>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</si>
  <si>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</si>
  <si>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</si>
  <si>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</si>
  <si>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</si>
  <si>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</si>
  <si>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</si>
  <si>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</si>
  <si>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</si>
  <si>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</si>
  <si>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</si>
  <si>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</si>
  <si>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</si>
  <si>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</si>
  <si>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</si>
  <si>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</si>
  <si>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</si>
  <si>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</si>
  <si>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</si>
  <si>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</si>
  <si>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</si>
  <si>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</si>
  <si>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</si>
  <si>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</si>
  <si>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</si>
  <si>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</si>
  <si>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</si>
  <si>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</si>
  <si>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</si>
  <si>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</si>
  <si>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</si>
  <si>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</si>
  <si>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</si>
  <si>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</si>
  <si>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</si>
  <si>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</si>
  <si>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</si>
  <si>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</si>
  <si>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</si>
  <si>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</si>
  <si>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</si>
  <si>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</si>
  <si>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</si>
  <si>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</si>
  <si>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</si>
  <si>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</si>
  <si>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</si>
  <si>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</si>
  <si>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</si>
  <si>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</si>
  <si>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</si>
  <si>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</si>
  <si>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</si>
  <si>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</si>
  <si>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</si>
  <si>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</si>
  <si>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</si>
  <si>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</si>
  <si>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</si>
  <si>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</si>
  <si>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</si>
  <si>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</si>
  <si>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</si>
  <si>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</si>
  <si>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</si>
  <si>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</si>
  <si>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</si>
  <si>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</si>
  <si>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</si>
  <si>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</si>
  <si>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</si>
  <si>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</si>
  <si>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</si>
  <si>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</si>
  <si>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</si>
  <si>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</si>
  <si>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</si>
  <si>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</si>
  <si>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</si>
  <si>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</si>
  <si>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</si>
  <si>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</si>
  <si>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</si>
  <si>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</si>
  <si>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</si>
  <si>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</si>
  <si>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</si>
  <si>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</si>
  <si>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</si>
  <si>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</si>
  <si>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</si>
  <si>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</si>
  <si>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</si>
  <si>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</si>
  <si>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</si>
  <si>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</si>
  <si>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</si>
  <si>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</si>
  <si>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</si>
  <si>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</si>
  <si>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</si>
  <si>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</si>
  <si>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</si>
  <si>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</si>
  <si>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</si>
  <si>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</si>
  <si>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</si>
  <si>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</si>
  <si>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</si>
  <si>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</si>
  <si>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</si>
  <si>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</si>
  <si>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</si>
  <si>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</si>
  <si>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</si>
  <si>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</si>
  <si>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</si>
  <si>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</si>
  <si>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</si>
  <si>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</si>
  <si>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</si>
  <si>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</si>
  <si>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</si>
  <si>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</si>
  <si>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</si>
  <si>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</si>
  <si>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</si>
  <si>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</si>
  <si>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</si>
  <si>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</si>
  <si>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</si>
  <si>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</si>
  <si>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</si>
  <si>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</si>
  <si>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</si>
  <si>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</si>
  <si>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</si>
  <si>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</si>
  <si>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</si>
  <si>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</si>
  <si>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</si>
  <si>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</si>
  <si>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</si>
  <si>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</si>
  <si>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</si>
  <si>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</si>
  <si>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</si>
  <si>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</si>
  <si>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</si>
  <si>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</si>
  <si>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</si>
  <si>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</si>
  <si>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</si>
  <si>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</si>
  <si>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</si>
  <si>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</si>
  <si>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</si>
  <si>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</si>
  <si>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</si>
  <si>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</si>
  <si>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</si>
  <si>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</si>
  <si>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</si>
  <si>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</si>
  <si>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</si>
  <si>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</si>
  <si>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</si>
  <si>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</si>
  <si>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</si>
  <si>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</si>
  <si>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</si>
  <si>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</si>
  <si>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</si>
  <si>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</si>
  <si>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</si>
  <si>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</si>
  <si>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</si>
  <si>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</si>
  <si>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</si>
  <si>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</si>
  <si>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</si>
  <si>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</si>
  <si>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</si>
  <si>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</si>
  <si>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</si>
  <si>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</si>
  <si>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</si>
  <si>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</si>
  <si>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</si>
  <si>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</si>
  <si>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</si>
  <si>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</si>
  <si>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</si>
  <si>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</si>
  <si>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</si>
  <si>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</si>
  <si>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</si>
  <si>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</si>
  <si>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</si>
  <si>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</si>
  <si>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</si>
  <si>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</si>
  <si>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</si>
  <si>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</si>
  <si>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</si>
  <si>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</si>
  <si>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</si>
  <si>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</si>
  <si>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</si>
  <si>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</si>
  <si>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</si>
  <si>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</si>
  <si>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</si>
  <si>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</si>
  <si>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</si>
  <si>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</si>
  <si>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</si>
  <si>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</si>
  <si>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</si>
  <si>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</si>
  <si>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</si>
  <si>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</si>
  <si>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</si>
  <si>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</si>
  <si>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</si>
  <si>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</si>
  <si>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</si>
  <si>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</si>
  <si>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</si>
  <si>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</si>
  <si>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</si>
  <si>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</si>
  <si>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</si>
  <si>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</si>
  <si>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</si>
  <si>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</si>
  <si>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</si>
  <si>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</si>
  <si>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</si>
  <si>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</si>
  <si>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</si>
  <si>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</si>
  <si>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</si>
  <si>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</si>
  <si>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</si>
  <si>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</si>
  <si>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</si>
  <si>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</si>
  <si>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</si>
  <si>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</si>
  <si>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</si>
  <si>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</si>
  <si>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</si>
  <si>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</si>
  <si>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</si>
  <si>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</si>
  <si>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</si>
  <si>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</si>
  <si>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</si>
  <si>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</si>
  <si>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</si>
  <si>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</si>
  <si>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</si>
  <si>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</si>
  <si>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</si>
  <si>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</si>
  <si>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</si>
  <si>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</si>
  <si>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</si>
  <si>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</si>
  <si>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</si>
  <si>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</si>
  <si>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</si>
  <si>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</si>
  <si>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</si>
  <si>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</si>
  <si>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</si>
  <si>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</si>
  <si>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</si>
  <si>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</si>
  <si>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</si>
  <si>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</si>
  <si>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</si>
  <si>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</si>
  <si>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</si>
  <si>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</si>
  <si>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</si>
  <si>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</si>
  <si>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</si>
  <si>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</si>
  <si>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</si>
  <si>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</si>
  <si>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</si>
  <si>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</si>
  <si>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</si>
  <si>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</si>
  <si>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</si>
  <si>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</si>
  <si>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</si>
  <si>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</si>
  <si>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</si>
  <si>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</si>
  <si>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</si>
  <si>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</si>
  <si>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</si>
  <si>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</si>
  <si>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</si>
  <si>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</si>
  <si>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</si>
  <si>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</si>
  <si>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</si>
  <si>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</si>
  <si>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</si>
  <si>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</si>
  <si>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</si>
  <si>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</si>
  <si>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</si>
  <si>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</si>
  <si>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</si>
  <si>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</si>
  <si>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</si>
  <si>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</si>
  <si>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</si>
  <si>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</si>
  <si>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</si>
  <si>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</si>
  <si>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</si>
  <si>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</si>
  <si>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</si>
  <si>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</si>
  <si>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</si>
  <si>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</si>
  <si>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</si>
  <si>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</si>
  <si>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</si>
  <si>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</si>
  <si>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</si>
  <si>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</si>
  <si>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</si>
  <si>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</si>
  <si>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</si>
  <si>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</si>
  <si>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</si>
  <si>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</si>
  <si>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</si>
  <si>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</si>
  <si>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</si>
  <si>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</si>
  <si>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</si>
  <si>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</si>
  <si>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</si>
  <si>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</si>
  <si>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</si>
  <si>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</si>
  <si>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</si>
  <si>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</si>
  <si>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</si>
  <si>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</si>
  <si>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</si>
  <si>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</si>
  <si>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</si>
  <si>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</si>
  <si>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</si>
  <si>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</si>
  <si>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</si>
  <si>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</si>
  <si>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</si>
  <si>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</si>
  <si>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</si>
  <si>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</si>
  <si>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</si>
  <si>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</si>
  <si>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</si>
  <si>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</si>
  <si>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</si>
  <si>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</si>
  <si>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</si>
  <si>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</si>
  <si>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</si>
  <si>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</si>
  <si>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</si>
  <si>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</si>
  <si>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</si>
  <si>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</si>
  <si>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</si>
  <si>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</si>
  <si>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</si>
  <si>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</si>
  <si>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</si>
  <si>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</si>
  <si>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</si>
  <si>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</si>
  <si>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</si>
  <si>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</si>
  <si>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</si>
  <si>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</si>
  <si>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</si>
  <si>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</si>
  <si>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</si>
  <si>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</si>
  <si>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</si>
  <si>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</si>
  <si>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</si>
  <si>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</si>
  <si>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</si>
  <si>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</si>
  <si>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</si>
  <si>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</si>
  <si>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</si>
  <si>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</si>
  <si>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</si>
  <si>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</si>
  <si>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</si>
  <si>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</si>
  <si>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</si>
  <si>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</si>
  <si>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</si>
  <si>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</si>
  <si>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</si>
  <si>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</si>
  <si>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</si>
  <si>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</si>
  <si>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</si>
  <si>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</si>
  <si>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</si>
  <si>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</si>
  <si>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</si>
  <si>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</si>
  <si>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</si>
  <si>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</si>
  <si>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</si>
  <si>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</si>
  <si>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</si>
  <si>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</si>
  <si>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</si>
  <si>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</si>
  <si>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</si>
  <si>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</si>
  <si>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</si>
  <si>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</si>
  <si>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</si>
  <si>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</si>
  <si>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</si>
  <si>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</si>
  <si>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</si>
  <si>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</si>
  <si>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</si>
  <si>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</si>
  <si>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</si>
  <si>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</si>
  <si>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</si>
  <si>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</si>
  <si>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</si>
  <si>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</si>
  <si>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</si>
  <si>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</si>
  <si>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</si>
  <si>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</si>
  <si>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</si>
  <si>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</si>
  <si>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</si>
  <si>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</si>
  <si>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</si>
  <si>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</si>
  <si>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</si>
  <si>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</si>
  <si>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</si>
  <si>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</si>
  <si>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</si>
  <si>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</si>
  <si>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</si>
  <si>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</si>
  <si>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</si>
  <si>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</si>
  <si>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</si>
  <si>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</si>
  <si>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</si>
  <si>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</si>
  <si>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</si>
  <si>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</si>
  <si>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</si>
  <si>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</si>
  <si>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</si>
  <si>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</si>
  <si>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</si>
  <si>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</si>
  <si>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</si>
  <si>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</si>
  <si>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</si>
  <si>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</si>
  <si>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</si>
  <si>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</si>
  <si>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</si>
  <si>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</si>
  <si>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</si>
  <si>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Немирівський районний суд Вінницької області</t>
  </si>
  <si>
    <t>22800. Вінницька область.м. Немирів</t>
  </si>
  <si>
    <t>вул. Шевченка</t>
  </si>
  <si>
    <t/>
  </si>
  <si>
    <t>С.М. Науменко</t>
  </si>
  <si>
    <t>І.А. Яхно</t>
  </si>
  <si>
    <t>20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</si>
</sst>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27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&amp;LAF440B0B&amp;C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49</v>
      </c>
      <c r="F43" s="95">
        <f>SUM(F44:F108)</f>
        <v>28</v>
      </c>
      <c r="G43" s="95">
        <f>SUM(G44:G108)</f>
        <v>0</v>
      </c>
      <c r="H43" s="95">
        <f>SUM(H44:H108)</f>
        <v>1</v>
      </c>
      <c r="I43" s="95">
        <f>SUM(I44:I108)</f>
        <v>20</v>
      </c>
      <c r="J43" s="95">
        <f>SUM(J44:J108)</f>
        <v>0</v>
      </c>
      <c r="K43" s="95">
        <f>SUM(K44:K108)</f>
        <v>1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7</v>
      </c>
      <c r="P43" s="95">
        <f>SUM(P44:P108)</f>
        <v>0</v>
      </c>
      <c r="Q43" s="95">
        <f>SUM(Q44:Q108)</f>
        <v>0</v>
      </c>
      <c r="R43" s="95">
        <f>SUM(R44:R108)</f>
        <v>6</v>
      </c>
      <c r="S43" s="95">
        <f>SUM(S44:S108)</f>
        <v>0</v>
      </c>
      <c r="T43" s="95">
        <f>SUM(T44:T108)</f>
        <v>8</v>
      </c>
      <c r="U43" s="95">
        <f>SUM(U44:U108)</f>
        <v>2</v>
      </c>
      <c r="V43" s="95">
        <f>SUM(V44:V108)</f>
        <v>1</v>
      </c>
      <c r="W43" s="95">
        <f>SUM(W44:W108)</f>
        <v>0</v>
      </c>
      <c r="X43" s="95">
        <f>SUM(X44:X108)</f>
        <v>2</v>
      </c>
      <c r="Y43" s="95">
        <f>SUM(Y44:Y108)</f>
        <v>0</v>
      </c>
      <c r="Z43" s="95">
        <f>SUM(Z44:Z108)</f>
        <v>3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11</v>
      </c>
      <c r="AI43" s="95">
        <f>SUM(AI44:AI108)</f>
        <v>0</v>
      </c>
      <c r="AJ43" s="95">
        <f>SUM(AJ44:AJ108)</f>
        <v>0</v>
      </c>
      <c r="AK43" s="95">
        <f>SUM(AK44:AK108)</f>
        <v>5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3</v>
      </c>
      <c r="AR43" s="95">
        <f>SUM(AR44:AR108)</f>
        <v>5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/>
      <c r="G44" s="97"/>
      <c r="H44" s="97">
        <v>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3</v>
      </c>
      <c r="F45" s="97">
        <v>3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3</v>
      </c>
      <c r="U45" s="97"/>
      <c r="V45" s="97"/>
      <c r="W45" s="97"/>
      <c r="X45" s="97"/>
      <c r="Y45" s="97"/>
      <c r="Z45" s="97">
        <v>3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3</v>
      </c>
      <c r="AR45" s="97">
        <v>3</v>
      </c>
      <c r="AS45" s="97">
        <v>1</v>
      </c>
      <c r="AT45" s="97"/>
      <c r="AU45" s="95"/>
      <c r="AV45" s="95"/>
    </row>
    <row r="46" spans="1:48" ht="25.5" customHeight="1">
      <c r="A46" s="64">
        <v>34</v>
      </c>
      <c r="B46" s="6">
        <v>116</v>
      </c>
      <c r="C46" s="65" t="s">
        <v>258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/>
      <c r="M49" s="97"/>
      <c r="N49" s="97"/>
      <c r="O49" s="97"/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>
        <v>1</v>
      </c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8</v>
      </c>
      <c r="F56" s="97">
        <v>5</v>
      </c>
      <c r="G56" s="97"/>
      <c r="H56" s="97"/>
      <c r="I56" s="97">
        <v>3</v>
      </c>
      <c r="J56" s="97"/>
      <c r="K56" s="97"/>
      <c r="L56" s="97"/>
      <c r="M56" s="97"/>
      <c r="N56" s="97"/>
      <c r="O56" s="97">
        <v>2</v>
      </c>
      <c r="P56" s="97"/>
      <c r="Q56" s="97"/>
      <c r="R56" s="97">
        <v>1</v>
      </c>
      <c r="S56" s="97"/>
      <c r="T56" s="97">
        <v>1</v>
      </c>
      <c r="U56" s="97"/>
      <c r="V56" s="97">
        <v>1</v>
      </c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4</v>
      </c>
      <c r="AL56" s="97"/>
      <c r="AM56" s="97"/>
      <c r="AN56" s="97"/>
      <c r="AO56" s="97"/>
      <c r="AP56" s="97"/>
      <c r="AQ56" s="97"/>
      <c r="AR56" s="97">
        <v>1</v>
      </c>
      <c r="AS56" s="97">
        <v>1</v>
      </c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20</v>
      </c>
      <c r="F60" s="97">
        <v>8</v>
      </c>
      <c r="G60" s="97"/>
      <c r="H60" s="97"/>
      <c r="I60" s="97">
        <v>12</v>
      </c>
      <c r="J60" s="97"/>
      <c r="K60" s="97">
        <v>1</v>
      </c>
      <c r="L60" s="97">
        <v>5</v>
      </c>
      <c r="M60" s="97"/>
      <c r="N60" s="97"/>
      <c r="O60" s="97">
        <v>4</v>
      </c>
      <c r="P60" s="97"/>
      <c r="Q60" s="97"/>
      <c r="R60" s="97">
        <v>2</v>
      </c>
      <c r="S60" s="97"/>
      <c r="T60" s="97">
        <v>1</v>
      </c>
      <c r="U60" s="97"/>
      <c r="V60" s="97"/>
      <c r="W60" s="97"/>
      <c r="X60" s="97">
        <v>1</v>
      </c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6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10</v>
      </c>
      <c r="F61" s="97">
        <v>6</v>
      </c>
      <c r="G61" s="97"/>
      <c r="H61" s="97"/>
      <c r="I61" s="97">
        <v>4</v>
      </c>
      <c r="J61" s="97"/>
      <c r="K61" s="97"/>
      <c r="L61" s="97">
        <v>1</v>
      </c>
      <c r="M61" s="97"/>
      <c r="N61" s="97"/>
      <c r="O61" s="97">
        <v>1</v>
      </c>
      <c r="P61" s="97"/>
      <c r="Q61" s="97"/>
      <c r="R61" s="97">
        <v>2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5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>
        <v>1</v>
      </c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>
        <v>1</v>
      </c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>
        <v>1</v>
      </c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324</v>
      </c>
      <c r="C96" s="65" t="s">
        <v>323</v>
      </c>
      <c r="D96" s="65"/>
      <c r="E96" s="97">
        <v>2</v>
      </c>
      <c r="F96" s="97">
        <v>2</v>
      </c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>
        <v>2</v>
      </c>
      <c r="U96" s="97">
        <v>2</v>
      </c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4</v>
      </c>
      <c r="F131" s="95">
        <f>SUM(F132:F152)</f>
        <v>4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3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3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2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>
      <c r="A134" s="64">
        <v>122</v>
      </c>
      <c r="B134" s="6" t="s">
        <v>370</v>
      </c>
      <c r="C134" s="65" t="s">
        <v>368</v>
      </c>
      <c r="D134" s="65"/>
      <c r="E134" s="97">
        <v>3</v>
      </c>
      <c r="F134" s="97">
        <v>3</v>
      </c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>
        <v>3</v>
      </c>
      <c r="U134" s="97"/>
      <c r="V134" s="97"/>
      <c r="W134" s="97"/>
      <c r="X134" s="97"/>
      <c r="Y134" s="97">
        <v>3</v>
      </c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>
        <v>2</v>
      </c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>
      <c r="A146" s="64">
        <v>134</v>
      </c>
      <c r="B146" s="6" t="s">
        <v>378</v>
      </c>
      <c r="C146" s="65" t="s">
        <v>2475</v>
      </c>
      <c r="D146" s="65"/>
      <c r="E146" s="97">
        <v>1</v>
      </c>
      <c r="F146" s="97">
        <v>1</v>
      </c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1</v>
      </c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/>
      <c r="G193" s="97"/>
      <c r="H193" s="97"/>
      <c r="I193" s="97">
        <v>1</v>
      </c>
      <c r="J193" s="97"/>
      <c r="K193" s="97"/>
      <c r="L193" s="97">
        <v>1</v>
      </c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70</v>
      </c>
      <c r="F235" s="95">
        <f>SUM(F236:F280)</f>
        <v>56</v>
      </c>
      <c r="G235" s="95">
        <f>SUM(G236:G280)</f>
        <v>0</v>
      </c>
      <c r="H235" s="95">
        <f>SUM(H236:H280)</f>
        <v>1</v>
      </c>
      <c r="I235" s="95">
        <f>SUM(I236:I280)</f>
        <v>13</v>
      </c>
      <c r="J235" s="95">
        <f>SUM(J236:J280)</f>
        <v>0</v>
      </c>
      <c r="K235" s="95">
        <f>SUM(K236:K280)</f>
        <v>5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3</v>
      </c>
      <c r="R235" s="95">
        <f>SUM(R236:R280)</f>
        <v>3</v>
      </c>
      <c r="S235" s="95">
        <f>SUM(S236:S280)</f>
        <v>0</v>
      </c>
      <c r="T235" s="95">
        <f>SUM(T236:T280)</f>
        <v>16</v>
      </c>
      <c r="U235" s="95">
        <f>SUM(U236:U280)</f>
        <v>0</v>
      </c>
      <c r="V235" s="95">
        <f>SUM(V236:V280)</f>
        <v>1</v>
      </c>
      <c r="W235" s="95">
        <f>SUM(W236:W280)</f>
        <v>3</v>
      </c>
      <c r="X235" s="95">
        <f>SUM(X236:X280)</f>
        <v>9</v>
      </c>
      <c r="Y235" s="95">
        <f>SUM(Y236:Y280)</f>
        <v>3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2</v>
      </c>
      <c r="AE235" s="95">
        <f>SUM(AE236:AE280)</f>
        <v>0</v>
      </c>
      <c r="AF235" s="95">
        <f>SUM(AF236:AF280)</f>
        <v>0</v>
      </c>
      <c r="AG235" s="95">
        <f>SUM(AG236:AG280)</f>
        <v>3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34</v>
      </c>
      <c r="AL235" s="95">
        <f>SUM(AL236:AL280)</f>
        <v>0</v>
      </c>
      <c r="AM235" s="95">
        <f>SUM(AM236:AM280)</f>
        <v>1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5</v>
      </c>
      <c r="AS235" s="95">
        <f>SUM(AS236:AS280)</f>
        <v>16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10</v>
      </c>
      <c r="F236" s="97">
        <v>3</v>
      </c>
      <c r="G236" s="97"/>
      <c r="H236" s="97"/>
      <c r="I236" s="97">
        <v>7</v>
      </c>
      <c r="J236" s="97"/>
      <c r="K236" s="97">
        <v>5</v>
      </c>
      <c r="L236" s="97">
        <v>2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3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9</v>
      </c>
      <c r="F237" s="97">
        <v>9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3</v>
      </c>
      <c r="U237" s="97"/>
      <c r="V237" s="97">
        <v>1</v>
      </c>
      <c r="W237" s="97"/>
      <c r="X237" s="97">
        <v>2</v>
      </c>
      <c r="Y237" s="97"/>
      <c r="Z237" s="97"/>
      <c r="AA237" s="97"/>
      <c r="AB237" s="97"/>
      <c r="AC237" s="97"/>
      <c r="AD237" s="97">
        <v>2</v>
      </c>
      <c r="AE237" s="97"/>
      <c r="AF237" s="97"/>
      <c r="AG237" s="97"/>
      <c r="AH237" s="97"/>
      <c r="AI237" s="97"/>
      <c r="AJ237" s="97"/>
      <c r="AK237" s="97">
        <v>4</v>
      </c>
      <c r="AL237" s="97"/>
      <c r="AM237" s="97"/>
      <c r="AN237" s="97"/>
      <c r="AO237" s="97"/>
      <c r="AP237" s="97"/>
      <c r="AQ237" s="97"/>
      <c r="AR237" s="97">
        <v>1</v>
      </c>
      <c r="AS237" s="97">
        <v>4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30</v>
      </c>
      <c r="F238" s="97">
        <v>28</v>
      </c>
      <c r="G238" s="97"/>
      <c r="H238" s="97"/>
      <c r="I238" s="97">
        <v>2</v>
      </c>
      <c r="J238" s="97"/>
      <c r="K238" s="97"/>
      <c r="L238" s="97"/>
      <c r="M238" s="97"/>
      <c r="N238" s="97"/>
      <c r="O238" s="97"/>
      <c r="P238" s="97"/>
      <c r="Q238" s="97">
        <v>2</v>
      </c>
      <c r="R238" s="97"/>
      <c r="S238" s="97"/>
      <c r="T238" s="97">
        <v>8</v>
      </c>
      <c r="U238" s="97"/>
      <c r="V238" s="97"/>
      <c r="W238" s="97">
        <v>3</v>
      </c>
      <c r="X238" s="97">
        <v>2</v>
      </c>
      <c r="Y238" s="97">
        <v>3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20</v>
      </c>
      <c r="AL238" s="97"/>
      <c r="AM238" s="97"/>
      <c r="AN238" s="97"/>
      <c r="AO238" s="97"/>
      <c r="AP238" s="97"/>
      <c r="AQ238" s="97"/>
      <c r="AR238" s="97"/>
      <c r="AS238" s="97">
        <v>10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11</v>
      </c>
      <c r="F239" s="97">
        <v>10</v>
      </c>
      <c r="G239" s="97"/>
      <c r="H239" s="97">
        <v>1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>
        <v>2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7"/>
      <c r="AM239" s="97"/>
      <c r="AN239" s="97"/>
      <c r="AO239" s="97"/>
      <c r="AP239" s="97"/>
      <c r="AQ239" s="97"/>
      <c r="AR239" s="97">
        <v>3</v>
      </c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3</v>
      </c>
      <c r="F241" s="97"/>
      <c r="G241" s="97"/>
      <c r="H241" s="97"/>
      <c r="I241" s="97">
        <v>3</v>
      </c>
      <c r="J241" s="97"/>
      <c r="K241" s="97"/>
      <c r="L241" s="97"/>
      <c r="M241" s="97"/>
      <c r="N241" s="97"/>
      <c r="O241" s="97"/>
      <c r="P241" s="97"/>
      <c r="Q241" s="97">
        <v>1</v>
      </c>
      <c r="R241" s="97">
        <v>2</v>
      </c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4</v>
      </c>
      <c r="F242" s="97">
        <v>4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3</v>
      </c>
      <c r="U242" s="97"/>
      <c r="V242" s="97"/>
      <c r="W242" s="97"/>
      <c r="X242" s="97">
        <v>3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>
        <v>1</v>
      </c>
      <c r="AS242" s="97">
        <v>1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>
        <v>1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>
        <v>1</v>
      </c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1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1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1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>
        <v>1</v>
      </c>
      <c r="U442" s="97"/>
      <c r="V442" s="97"/>
      <c r="W442" s="97"/>
      <c r="X442" s="97">
        <v>1</v>
      </c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>
        <v>1</v>
      </c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1</v>
      </c>
      <c r="F490" s="97">
        <v>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1</v>
      </c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2</v>
      </c>
      <c r="F501" s="97">
        <v>1</v>
      </c>
      <c r="G501" s="97"/>
      <c r="H501" s="97"/>
      <c r="I501" s="97">
        <v>1</v>
      </c>
      <c r="J501" s="97"/>
      <c r="K501" s="97"/>
      <c r="L501" s="97"/>
      <c r="M501" s="97"/>
      <c r="N501" s="97"/>
      <c r="O501" s="97"/>
      <c r="P501" s="97"/>
      <c r="Q501" s="97">
        <v>1</v>
      </c>
      <c r="R501" s="97"/>
      <c r="S501" s="97"/>
      <c r="T501" s="97">
        <v>1</v>
      </c>
      <c r="U501" s="97"/>
      <c r="V501" s="97"/>
      <c r="W501" s="97"/>
      <c r="X501" s="97">
        <v>1</v>
      </c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>
        <v>1</v>
      </c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19</v>
      </c>
      <c r="F540" s="95">
        <f>SUM(F541:F583)</f>
        <v>13</v>
      </c>
      <c r="G540" s="95">
        <f>SUM(G541:G583)</f>
        <v>0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7</v>
      </c>
      <c r="U540" s="95">
        <f>SUM(U541:U583)</f>
        <v>0</v>
      </c>
      <c r="V540" s="95">
        <f>SUM(V541:V583)</f>
        <v>0</v>
      </c>
      <c r="W540" s="95">
        <f>SUM(W541:W583)</f>
        <v>1</v>
      </c>
      <c r="X540" s="95">
        <f>SUM(X541:X583)</f>
        <v>3</v>
      </c>
      <c r="Y540" s="95">
        <f>SUM(Y541:Y583)</f>
        <v>3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1</v>
      </c>
      <c r="AR540" s="95">
        <f>SUM(AR541:AR583)</f>
        <v>4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8</v>
      </c>
      <c r="F567" s="97">
        <v>2</v>
      </c>
      <c r="G567" s="97"/>
      <c r="H567" s="97"/>
      <c r="I567" s="97">
        <v>6</v>
      </c>
      <c r="J567" s="97"/>
      <c r="K567" s="97"/>
      <c r="L567" s="97">
        <v>5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>
        <v>1</v>
      </c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4</v>
      </c>
      <c r="F568" s="97">
        <v>4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>
        <v>1</v>
      </c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3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>
        <v>1</v>
      </c>
      <c r="U569" s="97"/>
      <c r="V569" s="97"/>
      <c r="W569" s="97"/>
      <c r="X569" s="97"/>
      <c r="Y569" s="97">
        <v>1</v>
      </c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>
        <v>1</v>
      </c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1</v>
      </c>
      <c r="U576" s="97"/>
      <c r="V576" s="97"/>
      <c r="W576" s="97"/>
      <c r="X576" s="97">
        <v>1</v>
      </c>
      <c r="Y576" s="97"/>
      <c r="Z576" s="97"/>
      <c r="AA576" s="97"/>
      <c r="AB576" s="97"/>
      <c r="AC576" s="97"/>
      <c r="AD576" s="97"/>
      <c r="AE576" s="97"/>
      <c r="AF576" s="97"/>
      <c r="AG576" s="97"/>
      <c r="AH576" s="97">
        <v>1</v>
      </c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>
        <v>1</v>
      </c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4</v>
      </c>
      <c r="F577" s="97">
        <v>4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4</v>
      </c>
      <c r="U577" s="97"/>
      <c r="V577" s="97"/>
      <c r="W577" s="97"/>
      <c r="X577" s="97">
        <v>2</v>
      </c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>
        <v>1</v>
      </c>
      <c r="AR577" s="97">
        <v>4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5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4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3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1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</v>
      </c>
      <c r="F589" s="97"/>
      <c r="G589" s="97"/>
      <c r="H589" s="97"/>
      <c r="I589" s="97">
        <v>2</v>
      </c>
      <c r="J589" s="97"/>
      <c r="K589" s="97"/>
      <c r="L589" s="97">
        <v>1</v>
      </c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2</v>
      </c>
      <c r="F590" s="97"/>
      <c r="G590" s="97"/>
      <c r="H590" s="97"/>
      <c r="I590" s="97">
        <v>2</v>
      </c>
      <c r="J590" s="97"/>
      <c r="K590" s="97"/>
      <c r="L590" s="97"/>
      <c r="M590" s="97"/>
      <c r="N590" s="97"/>
      <c r="O590" s="97"/>
      <c r="P590" s="97"/>
      <c r="Q590" s="97"/>
      <c r="R590" s="97">
        <v>2</v>
      </c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>
        <v>1</v>
      </c>
      <c r="U592" s="97"/>
      <c r="V592" s="97"/>
      <c r="W592" s="97"/>
      <c r="X592" s="97"/>
      <c r="Y592" s="97">
        <v>1</v>
      </c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>
        <v>1</v>
      </c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21</v>
      </c>
      <c r="F637" s="95">
        <f>SUM(F639:F701)</f>
        <v>15</v>
      </c>
      <c r="G637" s="95">
        <f>SUM(G639:G701)</f>
        <v>0</v>
      </c>
      <c r="H637" s="95">
        <f>SUM(H639:H701)</f>
        <v>0</v>
      </c>
      <c r="I637" s="95">
        <f>SUM(I639:I701)</f>
        <v>6</v>
      </c>
      <c r="J637" s="95">
        <f>SUM(J639:J701)</f>
        <v>0</v>
      </c>
      <c r="K637" s="95">
        <f>SUM(K639:K701)</f>
        <v>5</v>
      </c>
      <c r="L637" s="95">
        <f>SUM(L639:L701)</f>
        <v>0</v>
      </c>
      <c r="M637" s="95">
        <f>SUM(M639:M701)</f>
        <v>0</v>
      </c>
      <c r="N637" s="95">
        <f>SUM(N639:N701)</f>
        <v>1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2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3</v>
      </c>
      <c r="AI637" s="95">
        <f>SUM(AI639:AI701)</f>
        <v>0</v>
      </c>
      <c r="AJ637" s="95">
        <f>SUM(AJ639:AJ701)</f>
        <v>0</v>
      </c>
      <c r="AK637" s="95">
        <f>SUM(AK639:AK701)</f>
        <v>8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2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21</v>
      </c>
      <c r="F638" s="95">
        <f>SUM(F639:F678)</f>
        <v>15</v>
      </c>
      <c r="G638" s="95">
        <f>SUM(G639:G678)</f>
        <v>0</v>
      </c>
      <c r="H638" s="95">
        <f>SUM(H639:H678)</f>
        <v>0</v>
      </c>
      <c r="I638" s="95">
        <f>SUM(I639:I678)</f>
        <v>6</v>
      </c>
      <c r="J638" s="95">
        <f>SUM(J639:J678)</f>
        <v>0</v>
      </c>
      <c r="K638" s="95">
        <f>SUM(K639:K678)</f>
        <v>5</v>
      </c>
      <c r="L638" s="95">
        <f>SUM(L639:L678)</f>
        <v>0</v>
      </c>
      <c r="M638" s="95">
        <f>SUM(M639:M678)</f>
        <v>0</v>
      </c>
      <c r="N638" s="95">
        <f>SUM(N639:N678)</f>
        <v>1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2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3</v>
      </c>
      <c r="AI638" s="95">
        <f>SUM(AI639:AI678)</f>
        <v>0</v>
      </c>
      <c r="AJ638" s="95">
        <f>SUM(AJ639:AJ678)</f>
        <v>0</v>
      </c>
      <c r="AK638" s="95">
        <f>SUM(AK639:AK678)</f>
        <v>8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2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14</v>
      </c>
      <c r="F650" s="97">
        <v>10</v>
      </c>
      <c r="G650" s="97"/>
      <c r="H650" s="97"/>
      <c r="I650" s="97">
        <v>4</v>
      </c>
      <c r="J650" s="97"/>
      <c r="K650" s="97">
        <v>4</v>
      </c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3</v>
      </c>
      <c r="AI650" s="97"/>
      <c r="AJ650" s="97"/>
      <c r="AK650" s="97">
        <v>6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>
        <v>1</v>
      </c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1</v>
      </c>
      <c r="G653" s="97"/>
      <c r="H653" s="97"/>
      <c r="I653" s="97">
        <v>1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>
        <v>1</v>
      </c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>
      <c r="A664" s="64">
        <v>652</v>
      </c>
      <c r="B664" s="6" t="s">
        <v>1004</v>
      </c>
      <c r="C664" s="65" t="s">
        <v>1005</v>
      </c>
      <c r="D664" s="65"/>
      <c r="E664" s="97">
        <v>1</v>
      </c>
      <c r="F664" s="97"/>
      <c r="G664" s="97"/>
      <c r="H664" s="97"/>
      <c r="I664" s="97">
        <v>1</v>
      </c>
      <c r="J664" s="97"/>
      <c r="K664" s="97"/>
      <c r="L664" s="97"/>
      <c r="M664" s="97"/>
      <c r="N664" s="97">
        <v>1</v>
      </c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2</v>
      </c>
      <c r="J728" s="95">
        <f>SUM(J729:J793)</f>
        <v>0</v>
      </c>
      <c r="K728" s="95">
        <f>SUM(K729:K793)</f>
        <v>2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>
      <c r="A777" s="64">
        <v>765</v>
      </c>
      <c r="B777" s="6" t="s">
        <v>1154</v>
      </c>
      <c r="C777" s="65" t="s">
        <v>1153</v>
      </c>
      <c r="D777" s="65"/>
      <c r="E777" s="97">
        <v>1</v>
      </c>
      <c r="F777" s="97">
        <v>1</v>
      </c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3</v>
      </c>
      <c r="F786" s="97">
        <v>1</v>
      </c>
      <c r="G786" s="97"/>
      <c r="H786" s="97"/>
      <c r="I786" s="97">
        <v>2</v>
      </c>
      <c r="J786" s="97"/>
      <c r="K786" s="97">
        <v>2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/>
      <c r="L832" s="97"/>
      <c r="M832" s="97"/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1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>
      <c r="A911" s="64">
        <v>899</v>
      </c>
      <c r="B911" s="6" t="s">
        <v>1319</v>
      </c>
      <c r="C911" s="65" t="s">
        <v>1320</v>
      </c>
      <c r="D911" s="65"/>
      <c r="E911" s="97">
        <v>1</v>
      </c>
      <c r="F911" s="97">
        <v>1</v>
      </c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>
        <v>1</v>
      </c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>
        <v>1</v>
      </c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180</v>
      </c>
      <c r="F1686" s="144">
        <f>SUM(F13,F43,F109,F131,F153,F235,F281,F411,F462,F529,F540,F584,F637,F702,F728,F794,F810,F871,F937,F1044,F1073:F1685)</f>
        <v>124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2</v>
      </c>
      <c r="I1686" s="144">
        <f>SUM(I13,I43,I109,I131,I153,I235,I281,I411,I462,I529,I540,I584,I637,I702,I728,I794,I810,I871,I937,I1044,I1073:I1685)</f>
        <v>54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13</v>
      </c>
      <c r="L1686" s="144">
        <f>SUM(L13,L43,L109,L131,L153,L235,L281,L411,L462,L529,L540,L584,L637,L702,L728,L794,L810,L871,L937,L1044,L1073:L1685)</f>
        <v>15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7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14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39</v>
      </c>
      <c r="U1686" s="144">
        <f>SUM(U13,U43,U109,U131,U153,U235,U281,U411,U462,U529,U540,U584,U637,U702,U728,U794,U810,U871,U937,U1044,U1073:U1685)</f>
        <v>2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4</v>
      </c>
      <c r="X1686" s="144">
        <f>SUM(X13,X43,X109,X131,X153,X235,X281,X411,X462,X529,X540,X584,X637,X702,X728,X794,X810,X871,X937,X1044,X1073:X1685)</f>
        <v>16</v>
      </c>
      <c r="Y1686" s="144">
        <f>SUM(Y13,Y43,Y109,Y131,Y153,Y235,Y281,Y411,Y462,Y529,Y540,Y584,Y637,Y702,Y728,Y794,Y810,Y871,Y937,Y1044,Y1073:Y1685)</f>
        <v>11</v>
      </c>
      <c r="Z1686" s="144">
        <f>SUM(Z13,Z43,Z109,Z131,Z153,Z235,Z281,Z411,Z462,Z529,Z540,Z584,Z637,Z702,Z728,Z794,Z810,Z871,Z937,Z1044,Z1073:Z1685)</f>
        <v>3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5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6</v>
      </c>
      <c r="AH1686" s="144">
        <f>SUM(AH13,AH43,AH109,AH131,AH153,AH235,AH281,AH411,AH462,AH529,AH540,AH584,AH637,AH702,AH728,AH794,AH810,AH871,AH937,AH1044,AH1073:AH1685)</f>
        <v>17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54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5</v>
      </c>
      <c r="AR1686" s="144">
        <f>SUM(AR13,AR43,AR109,AR131,AR153,AR235,AR281,AR411,AR462,AR529,AR540,AR584,AR637,AR702,AR728,AR794,AR810,AR871,AR937,AR1044,AR1073:AR1685)</f>
        <v>16</v>
      </c>
      <c r="AS1686" s="144">
        <f>SUM(AS13,AS43,AS109,AS131,AS153,AS235,AS281,AS411,AS462,AS529,AS540,AS584,AS637,AS702,AS728,AS794,AS810,AS871,AS937,AS1044,AS1073:AS1685)</f>
        <v>27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67</v>
      </c>
      <c r="F1687" s="97">
        <v>33</v>
      </c>
      <c r="G1687" s="97"/>
      <c r="H1687" s="97"/>
      <c r="I1687" s="97">
        <v>34</v>
      </c>
      <c r="J1687" s="97"/>
      <c r="K1687" s="97">
        <v>13</v>
      </c>
      <c r="L1687" s="97">
        <v>10</v>
      </c>
      <c r="M1687" s="97"/>
      <c r="N1687" s="97"/>
      <c r="O1687" s="97">
        <v>5</v>
      </c>
      <c r="P1687" s="97"/>
      <c r="Q1687" s="97"/>
      <c r="R1687" s="97">
        <v>6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>
        <v>2</v>
      </c>
      <c r="AC1687" s="97"/>
      <c r="AD1687" s="97">
        <v>3</v>
      </c>
      <c r="AE1687" s="97"/>
      <c r="AF1687" s="97"/>
      <c r="AG1687" s="97">
        <v>5</v>
      </c>
      <c r="AH1687" s="97">
        <v>15</v>
      </c>
      <c r="AI1687" s="97"/>
      <c r="AJ1687" s="97"/>
      <c r="AK1687" s="97">
        <v>6</v>
      </c>
      <c r="AL1687" s="97"/>
      <c r="AM1687" s="97">
        <v>1</v>
      </c>
      <c r="AN1687" s="97"/>
      <c r="AO1687" s="97"/>
      <c r="AP1687" s="97"/>
      <c r="AQ1687" s="97"/>
      <c r="AR1687" s="97">
        <v>2</v>
      </c>
      <c r="AS1687" s="97">
        <v>3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46</v>
      </c>
      <c r="F1688" s="97">
        <v>28</v>
      </c>
      <c r="G1688" s="97"/>
      <c r="H1688" s="97"/>
      <c r="I1688" s="97">
        <v>18</v>
      </c>
      <c r="J1688" s="97"/>
      <c r="K1688" s="97"/>
      <c r="L1688" s="97">
        <v>5</v>
      </c>
      <c r="M1688" s="97"/>
      <c r="N1688" s="97">
        <v>1</v>
      </c>
      <c r="O1688" s="97">
        <v>2</v>
      </c>
      <c r="P1688" s="97"/>
      <c r="Q1688" s="97">
        <v>2</v>
      </c>
      <c r="R1688" s="97">
        <v>8</v>
      </c>
      <c r="S1688" s="97"/>
      <c r="T1688" s="97">
        <v>10</v>
      </c>
      <c r="U1688" s="97">
        <v>2</v>
      </c>
      <c r="V1688" s="97">
        <v>3</v>
      </c>
      <c r="W1688" s="97"/>
      <c r="X1688" s="97">
        <v>5</v>
      </c>
      <c r="Y1688" s="97"/>
      <c r="Z1688" s="97"/>
      <c r="AA1688" s="97"/>
      <c r="AB1688" s="97"/>
      <c r="AC1688" s="97"/>
      <c r="AD1688" s="97">
        <v>2</v>
      </c>
      <c r="AE1688" s="97"/>
      <c r="AF1688" s="97"/>
      <c r="AG1688" s="97">
        <v>1</v>
      </c>
      <c r="AH1688" s="97">
        <v>2</v>
      </c>
      <c r="AI1688" s="97"/>
      <c r="AJ1688" s="97"/>
      <c r="AK1688" s="97">
        <v>13</v>
      </c>
      <c r="AL1688" s="97"/>
      <c r="AM1688" s="97"/>
      <c r="AN1688" s="97"/>
      <c r="AO1688" s="97"/>
      <c r="AP1688" s="97">
        <v>1</v>
      </c>
      <c r="AQ1688" s="97"/>
      <c r="AR1688" s="97">
        <v>2</v>
      </c>
      <c r="AS1688" s="97">
        <v>8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60</v>
      </c>
      <c r="F1689" s="97">
        <v>57</v>
      </c>
      <c r="G1689" s="97"/>
      <c r="H1689" s="97">
        <v>1</v>
      </c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22</v>
      </c>
      <c r="U1689" s="97"/>
      <c r="V1689" s="97"/>
      <c r="W1689" s="97">
        <v>4</v>
      </c>
      <c r="X1689" s="97">
        <v>10</v>
      </c>
      <c r="Y1689" s="97">
        <v>8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35</v>
      </c>
      <c r="AL1689" s="97"/>
      <c r="AM1689" s="97"/>
      <c r="AN1689" s="97"/>
      <c r="AO1689" s="97"/>
      <c r="AP1689" s="97">
        <v>2</v>
      </c>
      <c r="AQ1689" s="97">
        <v>2</v>
      </c>
      <c r="AR1689" s="97">
        <v>9</v>
      </c>
      <c r="AS1689" s="97">
        <v>13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7</v>
      </c>
      <c r="F1690" s="97">
        <v>6</v>
      </c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6</v>
      </c>
      <c r="U1690" s="97"/>
      <c r="V1690" s="97"/>
      <c r="W1690" s="97"/>
      <c r="X1690" s="97"/>
      <c r="Y1690" s="97">
        <v>3</v>
      </c>
      <c r="Z1690" s="97">
        <v>3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3</v>
      </c>
      <c r="AR1690" s="97">
        <v>3</v>
      </c>
      <c r="AS1690" s="97">
        <v>3</v>
      </c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6</v>
      </c>
      <c r="F1691" s="97">
        <v>3</v>
      </c>
      <c r="G1691" s="97"/>
      <c r="H1691" s="97"/>
      <c r="I1691" s="97">
        <v>3</v>
      </c>
      <c r="J1691" s="97"/>
      <c r="K1691" s="97"/>
      <c r="L1691" s="97">
        <v>1</v>
      </c>
      <c r="M1691" s="97"/>
      <c r="N1691" s="97"/>
      <c r="O1691" s="97">
        <v>1</v>
      </c>
      <c r="P1691" s="97"/>
      <c r="Q1691" s="97"/>
      <c r="R1691" s="97">
        <v>1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2</v>
      </c>
      <c r="AI1691" s="97"/>
      <c r="AJ1691" s="97"/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21</v>
      </c>
      <c r="F1692" s="97">
        <v>13</v>
      </c>
      <c r="G1692" s="97"/>
      <c r="H1692" s="97"/>
      <c r="I1692" s="97">
        <v>8</v>
      </c>
      <c r="J1692" s="97"/>
      <c r="K1692" s="97">
        <v>2</v>
      </c>
      <c r="L1692" s="97">
        <v>1</v>
      </c>
      <c r="M1692" s="97"/>
      <c r="N1692" s="97"/>
      <c r="O1692" s="97"/>
      <c r="P1692" s="97"/>
      <c r="Q1692" s="97">
        <v>2</v>
      </c>
      <c r="R1692" s="97">
        <v>3</v>
      </c>
      <c r="S1692" s="97"/>
      <c r="T1692" s="97">
        <v>2</v>
      </c>
      <c r="U1692" s="97">
        <v>2</v>
      </c>
      <c r="V1692" s="97"/>
      <c r="W1692" s="97"/>
      <c r="X1692" s="97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/>
      <c r="AH1692" s="97">
        <v>3</v>
      </c>
      <c r="AI1692" s="97"/>
      <c r="AJ1692" s="97"/>
      <c r="AK1692" s="97">
        <v>6</v>
      </c>
      <c r="AL1692" s="97"/>
      <c r="AM1692" s="97">
        <v>1</v>
      </c>
      <c r="AN1692" s="97"/>
      <c r="AO1692" s="97"/>
      <c r="AP1692" s="97">
        <v>1</v>
      </c>
      <c r="AQ1692" s="97"/>
      <c r="AR1692" s="97"/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9</v>
      </c>
      <c r="F1693" s="97">
        <v>6</v>
      </c>
      <c r="G1693" s="97"/>
      <c r="H1693" s="97"/>
      <c r="I1693" s="97">
        <v>3</v>
      </c>
      <c r="J1693" s="97"/>
      <c r="K1693" s="97">
        <v>3</v>
      </c>
      <c r="L1693" s="97"/>
      <c r="M1693" s="97"/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4</v>
      </c>
      <c r="AL1693" s="97"/>
      <c r="AM1693" s="97"/>
      <c r="AN1693" s="97"/>
      <c r="AO1693" s="97"/>
      <c r="AP1693" s="97"/>
      <c r="AQ1693" s="97"/>
      <c r="AR1693" s="97"/>
      <c r="AS1693" s="97">
        <v>2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>
    <oddFooter>&amp;LAF440B0B&amp;C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&amp;LAF440B0B&amp;C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28</v>
      </c>
      <c r="F43" s="95">
        <f>SUM(F44:F108)</f>
        <v>28</v>
      </c>
      <c r="G43" s="95">
        <f>SUM(G44:G108)</f>
        <v>0</v>
      </c>
      <c r="H43" s="95">
        <f>SUM(H44:H108)</f>
        <v>6</v>
      </c>
      <c r="I43" s="95">
        <f>SUM(I44:I108)</f>
        <v>3</v>
      </c>
      <c r="J43" s="95">
        <f>SUM(J44:J108)</f>
        <v>0</v>
      </c>
      <c r="K43" s="95">
        <f>SUM(K44:K108)</f>
        <v>0</v>
      </c>
      <c r="L43" s="95">
        <f>SUM(L44:L108)</f>
        <v>7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3</v>
      </c>
      <c r="Q43" s="95">
        <f>SUM(Q44:Q108)</f>
        <v>5</v>
      </c>
      <c r="R43" s="95">
        <f>SUM(R44:R108)</f>
        <v>9</v>
      </c>
      <c r="S43" s="95">
        <f>SUM(S44:S108)</f>
        <v>10</v>
      </c>
      <c r="T43" s="95">
        <f>SUM(T44:T108)</f>
        <v>1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2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22</v>
      </c>
      <c r="AL43" s="95">
        <f>SUM(AL44:AL108)</f>
        <v>4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2</v>
      </c>
      <c r="AR43" s="95">
        <f>SUM(AR44:AR108)</f>
        <v>7</v>
      </c>
      <c r="AS43" s="95">
        <f>SUM(AS44:AS108)</f>
        <v>17</v>
      </c>
      <c r="AT43" s="95">
        <f>SUM(AT44:AT108)</f>
        <v>0</v>
      </c>
      <c r="AU43" s="95">
        <f>SUM(AU44:AU108)</f>
        <v>0</v>
      </c>
      <c r="AV43" s="95">
        <f>SUM(AV44:AV108)</f>
        <v>1</v>
      </c>
      <c r="AW43" s="95">
        <f>SUM(AW44:AW108)</f>
        <v>1</v>
      </c>
      <c r="AX43" s="95">
        <f>SUM(AX44:AX108)</f>
        <v>3</v>
      </c>
      <c r="AY43" s="95">
        <f>SUM(AY44:AY108)</f>
        <v>4</v>
      </c>
      <c r="AZ43" s="95">
        <f>SUM(AZ44:AZ108)</f>
        <v>2</v>
      </c>
      <c r="BA43" s="95">
        <f>SUM(BA44:BA108)</f>
        <v>0</v>
      </c>
      <c r="BB43" s="95">
        <f>SUM(BB44:BB108)</f>
        <v>2</v>
      </c>
      <c r="BC43" s="95">
        <f>SUM(BC44:BC108)</f>
        <v>0</v>
      </c>
      <c r="BD43" s="95">
        <f>SUM(BD44:BD108)</f>
        <v>0</v>
      </c>
      <c r="BE43" s="95">
        <f>SUM(BE44:BE108)</f>
        <v>3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1</v>
      </c>
      <c r="BJ43" s="95">
        <f>SUM(BJ44:BJ108)</f>
        <v>0</v>
      </c>
      <c r="BK43" s="95">
        <f>SUM(BK44:BK108)</f>
        <v>2</v>
      </c>
      <c r="BL43" s="95">
        <f>SUM(BL44:BL108)</f>
        <v>2</v>
      </c>
      <c r="BM43" s="95">
        <f>SUM(BM44:BM108)</f>
        <v>0</v>
      </c>
      <c r="BN43" s="95">
        <f>SUM(BN44:BN108)</f>
        <v>0</v>
      </c>
      <c r="BO43" s="95">
        <f>SUM(BO44:BO108)</f>
        <v>2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3</v>
      </c>
      <c r="F45" s="97">
        <v>3</v>
      </c>
      <c r="G45" s="97"/>
      <c r="H45" s="95"/>
      <c r="I45" s="95">
        <v>3</v>
      </c>
      <c r="J45" s="97"/>
      <c r="K45" s="97"/>
      <c r="L45" s="97"/>
      <c r="M45" s="97"/>
      <c r="N45" s="95"/>
      <c r="O45" s="97"/>
      <c r="P45" s="97">
        <v>1</v>
      </c>
      <c r="Q45" s="95"/>
      <c r="R45" s="97"/>
      <c r="S45" s="97">
        <v>2</v>
      </c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3</v>
      </c>
      <c r="AL45" s="95">
        <v>2</v>
      </c>
      <c r="AM45" s="95"/>
      <c r="AN45" s="95"/>
      <c r="AO45" s="97"/>
      <c r="AP45" s="97"/>
      <c r="AQ45" s="97"/>
      <c r="AR45" s="97">
        <v>3</v>
      </c>
      <c r="AS45" s="97"/>
      <c r="AT45" s="95"/>
      <c r="AU45" s="95"/>
      <c r="AV45" s="97"/>
      <c r="AW45" s="95"/>
      <c r="AX45" s="97"/>
      <c r="AY45" s="97">
        <v>2</v>
      </c>
      <c r="AZ45" s="97"/>
      <c r="BA45" s="97"/>
      <c r="BB45" s="97">
        <v>2</v>
      </c>
      <c r="BC45" s="95"/>
      <c r="BD45" s="95"/>
      <c r="BE45" s="95">
        <v>2</v>
      </c>
      <c r="BF45" s="95"/>
      <c r="BG45" s="97"/>
      <c r="BH45" s="97"/>
      <c r="BI45" s="97"/>
      <c r="BJ45" s="97"/>
      <c r="BK45" s="97">
        <v>1</v>
      </c>
      <c r="BL45" s="97">
        <v>1</v>
      </c>
      <c r="BM45" s="97"/>
      <c r="BN45" s="97"/>
      <c r="BO45" s="97">
        <v>1</v>
      </c>
      <c r="BP45" s="97"/>
      <c r="BQ45" s="97"/>
      <c r="BR45" s="95"/>
      <c r="BS45" s="95"/>
    </row>
    <row r="46" spans="1:71" ht="21" customHeight="1">
      <c r="A46" s="64">
        <v>34</v>
      </c>
      <c r="B46" s="6">
        <v>116</v>
      </c>
      <c r="C46" s="65" t="s">
        <v>258</v>
      </c>
      <c r="D46" s="65"/>
      <c r="E46" s="95">
        <v>1</v>
      </c>
      <c r="F46" s="97">
        <v>1</v>
      </c>
      <c r="G46" s="97"/>
      <c r="H46" s="95">
        <v>1</v>
      </c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>
        <v>1</v>
      </c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5"/>
      <c r="AM46" s="95"/>
      <c r="AN46" s="95"/>
      <c r="AO46" s="97"/>
      <c r="AP46" s="97"/>
      <c r="AQ46" s="97"/>
      <c r="AR46" s="97"/>
      <c r="AS46" s="97">
        <v>1</v>
      </c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>
        <v>1</v>
      </c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>
        <v>1</v>
      </c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5</v>
      </c>
      <c r="F56" s="97">
        <v>5</v>
      </c>
      <c r="G56" s="97"/>
      <c r="H56" s="95"/>
      <c r="I56" s="95"/>
      <c r="J56" s="97"/>
      <c r="K56" s="97"/>
      <c r="L56" s="97">
        <v>2</v>
      </c>
      <c r="M56" s="97"/>
      <c r="N56" s="95"/>
      <c r="O56" s="97"/>
      <c r="P56" s="97"/>
      <c r="Q56" s="95"/>
      <c r="R56" s="97">
        <v>2</v>
      </c>
      <c r="S56" s="97">
        <v>2</v>
      </c>
      <c r="T56" s="97">
        <v>1</v>
      </c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>
        <v>1</v>
      </c>
      <c r="AJ56" s="97"/>
      <c r="AK56" s="97">
        <v>3</v>
      </c>
      <c r="AL56" s="95">
        <v>1</v>
      </c>
      <c r="AM56" s="95"/>
      <c r="AN56" s="95"/>
      <c r="AO56" s="97"/>
      <c r="AP56" s="97"/>
      <c r="AQ56" s="97">
        <v>2</v>
      </c>
      <c r="AR56" s="97"/>
      <c r="AS56" s="97">
        <v>3</v>
      </c>
      <c r="AT56" s="95"/>
      <c r="AU56" s="95"/>
      <c r="AV56" s="97"/>
      <c r="AW56" s="95"/>
      <c r="AX56" s="97"/>
      <c r="AY56" s="97">
        <v>1</v>
      </c>
      <c r="AZ56" s="97">
        <v>1</v>
      </c>
      <c r="BA56" s="97"/>
      <c r="BB56" s="97"/>
      <c r="BC56" s="95"/>
      <c r="BD56" s="95"/>
      <c r="BE56" s="95"/>
      <c r="BF56" s="95"/>
      <c r="BG56" s="97"/>
      <c r="BH56" s="97"/>
      <c r="BI56" s="97">
        <v>1</v>
      </c>
      <c r="BJ56" s="97"/>
      <c r="BK56" s="97">
        <v>1</v>
      </c>
      <c r="BL56" s="97">
        <v>1</v>
      </c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8</v>
      </c>
      <c r="F60" s="97">
        <v>8</v>
      </c>
      <c r="G60" s="97"/>
      <c r="H60" s="95">
        <v>2</v>
      </c>
      <c r="I60" s="95"/>
      <c r="J60" s="97"/>
      <c r="K60" s="97"/>
      <c r="L60" s="97">
        <v>2</v>
      </c>
      <c r="M60" s="97"/>
      <c r="N60" s="95"/>
      <c r="O60" s="97"/>
      <c r="P60" s="97">
        <v>1</v>
      </c>
      <c r="Q60" s="95">
        <v>1</v>
      </c>
      <c r="R60" s="97">
        <v>4</v>
      </c>
      <c r="S60" s="97">
        <v>2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6</v>
      </c>
      <c r="AL60" s="95">
        <v>1</v>
      </c>
      <c r="AM60" s="95"/>
      <c r="AN60" s="95"/>
      <c r="AO60" s="97"/>
      <c r="AP60" s="97"/>
      <c r="AQ60" s="97"/>
      <c r="AR60" s="97"/>
      <c r="AS60" s="97">
        <v>8</v>
      </c>
      <c r="AT60" s="95"/>
      <c r="AU60" s="95"/>
      <c r="AV60" s="97"/>
      <c r="AW60" s="95"/>
      <c r="AX60" s="97">
        <v>2</v>
      </c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/>
      <c r="BK60" s="97"/>
      <c r="BL60" s="97"/>
      <c r="BM60" s="97"/>
      <c r="BN60" s="97"/>
      <c r="BO60" s="97">
        <v>1</v>
      </c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6</v>
      </c>
      <c r="F61" s="97">
        <v>6</v>
      </c>
      <c r="G61" s="97"/>
      <c r="H61" s="95">
        <v>1</v>
      </c>
      <c r="I61" s="95"/>
      <c r="J61" s="97"/>
      <c r="K61" s="97"/>
      <c r="L61" s="97">
        <v>1</v>
      </c>
      <c r="M61" s="97"/>
      <c r="N61" s="95"/>
      <c r="O61" s="97"/>
      <c r="P61" s="97"/>
      <c r="Q61" s="95">
        <v>2</v>
      </c>
      <c r="R61" s="97">
        <v>3</v>
      </c>
      <c r="S61" s="97">
        <v>1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6</v>
      </c>
      <c r="AL61" s="95"/>
      <c r="AM61" s="95"/>
      <c r="AN61" s="95"/>
      <c r="AO61" s="97"/>
      <c r="AP61" s="97"/>
      <c r="AQ61" s="97"/>
      <c r="AR61" s="97">
        <v>2</v>
      </c>
      <c r="AS61" s="97">
        <v>4</v>
      </c>
      <c r="AT61" s="95"/>
      <c r="AU61" s="95"/>
      <c r="AV61" s="97"/>
      <c r="AW61" s="95">
        <v>1</v>
      </c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>
        <v>1</v>
      </c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>
        <v>1</v>
      </c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1</v>
      </c>
      <c r="F70" s="97">
        <v>1</v>
      </c>
      <c r="G70" s="97"/>
      <c r="H70" s="95"/>
      <c r="I70" s="95"/>
      <c r="J70" s="97"/>
      <c r="K70" s="97"/>
      <c r="L70" s="97">
        <v>1</v>
      </c>
      <c r="M70" s="97"/>
      <c r="N70" s="95"/>
      <c r="O70" s="97"/>
      <c r="P70" s="97"/>
      <c r="Q70" s="95">
        <v>1</v>
      </c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5"/>
      <c r="AM70" s="95"/>
      <c r="AN70" s="95"/>
      <c r="AO70" s="97"/>
      <c r="AP70" s="97"/>
      <c r="AQ70" s="97"/>
      <c r="AR70" s="97"/>
      <c r="AS70" s="97">
        <v>1</v>
      </c>
      <c r="AT70" s="95"/>
      <c r="AU70" s="95"/>
      <c r="AV70" s="97">
        <v>1</v>
      </c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>
      <c r="A96" s="64">
        <v>84</v>
      </c>
      <c r="B96" s="6" t="s">
        <v>324</v>
      </c>
      <c r="C96" s="65" t="s">
        <v>323</v>
      </c>
      <c r="D96" s="65"/>
      <c r="E96" s="95">
        <v>2</v>
      </c>
      <c r="F96" s="97">
        <v>2</v>
      </c>
      <c r="G96" s="97"/>
      <c r="H96" s="95">
        <v>2</v>
      </c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>
        <v>2</v>
      </c>
      <c r="T96" s="97"/>
      <c r="U96" s="97"/>
      <c r="V96" s="95"/>
      <c r="W96" s="95"/>
      <c r="X96" s="95"/>
      <c r="Y96" s="97"/>
      <c r="Z96" s="97"/>
      <c r="AA96" s="97">
        <v>2</v>
      </c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>
        <v>2</v>
      </c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4</v>
      </c>
      <c r="F131" s="95">
        <f>SUM(F132:F152)</f>
        <v>4</v>
      </c>
      <c r="G131" s="95">
        <f>SUM(G132:G152)</f>
        <v>0</v>
      </c>
      <c r="H131" s="95">
        <f>SUM(H132:H152)</f>
        <v>0</v>
      </c>
      <c r="I131" s="95">
        <f>SUM(I132:I152)</f>
        <v>3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2</v>
      </c>
      <c r="Q131" s="95">
        <f>SUM(Q132:Q152)</f>
        <v>2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1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3</v>
      </c>
      <c r="AL131" s="95">
        <f>SUM(AL132:AL152)</f>
        <v>2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3</v>
      </c>
      <c r="AT131" s="95">
        <f>SUM(AT132:AT152)</f>
        <v>0</v>
      </c>
      <c r="AU131" s="95">
        <f>SUM(AU132:AU152)</f>
        <v>1</v>
      </c>
      <c r="AV131" s="95">
        <f>SUM(AV132:AV152)</f>
        <v>0</v>
      </c>
      <c r="AW131" s="95">
        <f>SUM(AW132:AW152)</f>
        <v>1</v>
      </c>
      <c r="AX131" s="95">
        <f>SUM(AX132:AX152)</f>
        <v>0</v>
      </c>
      <c r="AY131" s="95">
        <f>SUM(AY132:AY152)</f>
        <v>2</v>
      </c>
      <c r="AZ131" s="95">
        <f>SUM(AZ132:AZ152)</f>
        <v>0</v>
      </c>
      <c r="BA131" s="95">
        <f>SUM(BA132:BA152)</f>
        <v>2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2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2</v>
      </c>
      <c r="BL131" s="95">
        <f>SUM(BL132:BL152)</f>
        <v>2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>
      <c r="A134" s="64">
        <v>122</v>
      </c>
      <c r="B134" s="6" t="s">
        <v>370</v>
      </c>
      <c r="C134" s="65" t="s">
        <v>368</v>
      </c>
      <c r="D134" s="65"/>
      <c r="E134" s="95">
        <v>3</v>
      </c>
      <c r="F134" s="97">
        <v>3</v>
      </c>
      <c r="G134" s="97"/>
      <c r="H134" s="95"/>
      <c r="I134" s="95">
        <v>3</v>
      </c>
      <c r="J134" s="97"/>
      <c r="K134" s="97"/>
      <c r="L134" s="97"/>
      <c r="M134" s="97"/>
      <c r="N134" s="95"/>
      <c r="O134" s="97"/>
      <c r="P134" s="97">
        <v>2</v>
      </c>
      <c r="Q134" s="95">
        <v>1</v>
      </c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>
        <v>3</v>
      </c>
      <c r="AL134" s="95">
        <v>2</v>
      </c>
      <c r="AM134" s="95"/>
      <c r="AN134" s="95"/>
      <c r="AO134" s="97"/>
      <c r="AP134" s="97"/>
      <c r="AQ134" s="97"/>
      <c r="AR134" s="97"/>
      <c r="AS134" s="97">
        <v>2</v>
      </c>
      <c r="AT134" s="95"/>
      <c r="AU134" s="95">
        <v>1</v>
      </c>
      <c r="AV134" s="97"/>
      <c r="AW134" s="95">
        <v>1</v>
      </c>
      <c r="AX134" s="97"/>
      <c r="AY134" s="97">
        <v>2</v>
      </c>
      <c r="AZ134" s="97"/>
      <c r="BA134" s="97">
        <v>2</v>
      </c>
      <c r="BB134" s="97"/>
      <c r="BC134" s="95"/>
      <c r="BD134" s="95"/>
      <c r="BE134" s="95">
        <v>2</v>
      </c>
      <c r="BF134" s="95"/>
      <c r="BG134" s="97"/>
      <c r="BH134" s="97"/>
      <c r="BI134" s="97"/>
      <c r="BJ134" s="97"/>
      <c r="BK134" s="97">
        <v>2</v>
      </c>
      <c r="BL134" s="97">
        <v>2</v>
      </c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>
      <c r="A146" s="64">
        <v>134</v>
      </c>
      <c r="B146" s="6" t="s">
        <v>378</v>
      </c>
      <c r="C146" s="65" t="s">
        <v>379</v>
      </c>
      <c r="D146" s="65"/>
      <c r="E146" s="95">
        <v>1</v>
      </c>
      <c r="F146" s="97">
        <v>1</v>
      </c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>
        <v>1</v>
      </c>
      <c r="R146" s="97"/>
      <c r="S146" s="97"/>
      <c r="T146" s="97"/>
      <c r="U146" s="97">
        <v>1</v>
      </c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>
        <v>1</v>
      </c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56</v>
      </c>
      <c r="F235" s="95">
        <f>SUM(F236:F280)</f>
        <v>56</v>
      </c>
      <c r="G235" s="95">
        <f>SUM(G236:G280)</f>
        <v>0</v>
      </c>
      <c r="H235" s="95">
        <f>SUM(H236:H280)</f>
        <v>4</v>
      </c>
      <c r="I235" s="95">
        <f>SUM(I236:I280)</f>
        <v>15</v>
      </c>
      <c r="J235" s="95">
        <f>SUM(J236:J280)</f>
        <v>0</v>
      </c>
      <c r="K235" s="95">
        <f>SUM(K236:K280)</f>
        <v>0</v>
      </c>
      <c r="L235" s="95">
        <f>SUM(L236:L280)</f>
        <v>6</v>
      </c>
      <c r="M235" s="95">
        <f>SUM(M236:M280)</f>
        <v>0</v>
      </c>
      <c r="N235" s="95">
        <f>SUM(N236:N280)</f>
        <v>4</v>
      </c>
      <c r="O235" s="95">
        <f>SUM(O236:O280)</f>
        <v>2</v>
      </c>
      <c r="P235" s="95">
        <f>SUM(P236:P280)</f>
        <v>5</v>
      </c>
      <c r="Q235" s="95">
        <f>SUM(Q236:Q280)</f>
        <v>9</v>
      </c>
      <c r="R235" s="95">
        <f>SUM(R236:R280)</f>
        <v>27</v>
      </c>
      <c r="S235" s="95">
        <f>SUM(S236:S280)</f>
        <v>8</v>
      </c>
      <c r="T235" s="95">
        <f>SUM(T236:T280)</f>
        <v>1</v>
      </c>
      <c r="U235" s="95">
        <f>SUM(U236:U280)</f>
        <v>4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2</v>
      </c>
      <c r="AG235" s="95">
        <f>SUM(AG236:AG280)</f>
        <v>2</v>
      </c>
      <c r="AH235" s="95">
        <f>SUM(AH236:AH280)</f>
        <v>0</v>
      </c>
      <c r="AI235" s="95">
        <f>SUM(AI236:AI280)</f>
        <v>3</v>
      </c>
      <c r="AJ235" s="95">
        <f>SUM(AJ236:AJ280)</f>
        <v>0</v>
      </c>
      <c r="AK235" s="95">
        <f>SUM(AK236:AK280)</f>
        <v>44</v>
      </c>
      <c r="AL235" s="95">
        <f>SUM(AL236:AL280)</f>
        <v>14</v>
      </c>
      <c r="AM235" s="95">
        <f>SUM(AM236:AM280)</f>
        <v>1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10</v>
      </c>
      <c r="AR235" s="95">
        <f>SUM(AR236:AR280)</f>
        <v>1</v>
      </c>
      <c r="AS235" s="95">
        <f>SUM(AS236:AS280)</f>
        <v>42</v>
      </c>
      <c r="AT235" s="95">
        <f>SUM(AT236:AT280)</f>
        <v>2</v>
      </c>
      <c r="AU235" s="95">
        <f>SUM(AU236:AU280)</f>
        <v>0</v>
      </c>
      <c r="AV235" s="95">
        <f>SUM(AV236:AV280)</f>
        <v>1</v>
      </c>
      <c r="AW235" s="95">
        <f>SUM(AW236:AW280)</f>
        <v>2</v>
      </c>
      <c r="AX235" s="95">
        <f>SUM(AX236:AX280)</f>
        <v>4</v>
      </c>
      <c r="AY235" s="95">
        <f>SUM(AY236:AY280)</f>
        <v>16</v>
      </c>
      <c r="AZ235" s="95">
        <f>SUM(AZ236:AZ280)</f>
        <v>8</v>
      </c>
      <c r="BA235" s="95">
        <f>SUM(BA236:BA280)</f>
        <v>5</v>
      </c>
      <c r="BB235" s="95">
        <f>SUM(BB236:BB280)</f>
        <v>3</v>
      </c>
      <c r="BC235" s="95">
        <f>SUM(BC236:BC280)</f>
        <v>0</v>
      </c>
      <c r="BD235" s="95">
        <f>SUM(BD236:BD280)</f>
        <v>0</v>
      </c>
      <c r="BE235" s="95">
        <f>SUM(BE236:BE280)</f>
        <v>14</v>
      </c>
      <c r="BF235" s="95">
        <f>SUM(BF236:BF280)</f>
        <v>0</v>
      </c>
      <c r="BG235" s="95">
        <f>SUM(BG236:BG280)</f>
        <v>0</v>
      </c>
      <c r="BH235" s="95">
        <f>SUM(BH236:BH280)</f>
        <v>2</v>
      </c>
      <c r="BI235" s="95">
        <f>SUM(BI236:BI280)</f>
        <v>0</v>
      </c>
      <c r="BJ235" s="95">
        <f>SUM(BJ236:BJ280)</f>
        <v>3</v>
      </c>
      <c r="BK235" s="95">
        <f>SUM(BK236:BK280)</f>
        <v>1</v>
      </c>
      <c r="BL235" s="95">
        <f>SUM(BL236:BL280)</f>
        <v>0</v>
      </c>
      <c r="BM235" s="95">
        <f>SUM(BM236:BM280)</f>
        <v>0</v>
      </c>
      <c r="BN235" s="95">
        <f>SUM(BN236:BN280)</f>
        <v>1</v>
      </c>
      <c r="BO235" s="95">
        <f>SUM(BO236:BO280)</f>
        <v>7</v>
      </c>
      <c r="BP235" s="95">
        <f>SUM(BP236:BP280)</f>
        <v>2</v>
      </c>
      <c r="BQ235" s="95">
        <f>SUM(BQ236:BQ280)</f>
        <v>0</v>
      </c>
      <c r="BR235" s="95">
        <f>SUM(BR236:BR280)</f>
        <v>5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</v>
      </c>
      <c r="F236" s="97">
        <v>3</v>
      </c>
      <c r="G236" s="97"/>
      <c r="H236" s="95"/>
      <c r="I236" s="95"/>
      <c r="J236" s="97"/>
      <c r="K236" s="97"/>
      <c r="L236" s="97"/>
      <c r="M236" s="97"/>
      <c r="N236" s="95"/>
      <c r="O236" s="97">
        <v>1</v>
      </c>
      <c r="P236" s="97"/>
      <c r="Q236" s="95"/>
      <c r="R236" s="97">
        <v>1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/>
      <c r="AM236" s="95"/>
      <c r="AN236" s="95"/>
      <c r="AO236" s="97"/>
      <c r="AP236" s="97"/>
      <c r="AQ236" s="97">
        <v>1</v>
      </c>
      <c r="AR236" s="97">
        <v>1</v>
      </c>
      <c r="AS236" s="97">
        <v>1</v>
      </c>
      <c r="AT236" s="95"/>
      <c r="AU236" s="95"/>
      <c r="AV236" s="97">
        <v>1</v>
      </c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9</v>
      </c>
      <c r="F237" s="97">
        <v>9</v>
      </c>
      <c r="G237" s="97"/>
      <c r="H237" s="95"/>
      <c r="I237" s="95">
        <v>2</v>
      </c>
      <c r="J237" s="97"/>
      <c r="K237" s="97"/>
      <c r="L237" s="97">
        <v>1</v>
      </c>
      <c r="M237" s="97"/>
      <c r="N237" s="95">
        <v>1</v>
      </c>
      <c r="O237" s="97"/>
      <c r="P237" s="97">
        <v>1</v>
      </c>
      <c r="Q237" s="95">
        <v>1</v>
      </c>
      <c r="R237" s="97">
        <v>3</v>
      </c>
      <c r="S237" s="97">
        <v>2</v>
      </c>
      <c r="T237" s="97">
        <v>1</v>
      </c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1</v>
      </c>
      <c r="AG237" s="97"/>
      <c r="AH237" s="97"/>
      <c r="AI237" s="97">
        <v>1</v>
      </c>
      <c r="AJ237" s="97"/>
      <c r="AK237" s="97">
        <v>7</v>
      </c>
      <c r="AL237" s="95">
        <v>2</v>
      </c>
      <c r="AM237" s="95"/>
      <c r="AN237" s="95"/>
      <c r="AO237" s="97"/>
      <c r="AP237" s="97"/>
      <c r="AQ237" s="97"/>
      <c r="AR237" s="97"/>
      <c r="AS237" s="97">
        <v>8</v>
      </c>
      <c r="AT237" s="95">
        <v>1</v>
      </c>
      <c r="AU237" s="95"/>
      <c r="AV237" s="97"/>
      <c r="AW237" s="95"/>
      <c r="AX237" s="97">
        <v>2</v>
      </c>
      <c r="AY237" s="97">
        <v>2</v>
      </c>
      <c r="AZ237" s="97"/>
      <c r="BA237" s="97">
        <v>2</v>
      </c>
      <c r="BB237" s="97"/>
      <c r="BC237" s="95"/>
      <c r="BD237" s="95"/>
      <c r="BE237" s="95">
        <v>2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>
        <v>1</v>
      </c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28</v>
      </c>
      <c r="F238" s="97">
        <v>28</v>
      </c>
      <c r="G238" s="97"/>
      <c r="H238" s="95">
        <v>2</v>
      </c>
      <c r="I238" s="95">
        <v>11</v>
      </c>
      <c r="J238" s="97"/>
      <c r="K238" s="97"/>
      <c r="L238" s="97">
        <v>1</v>
      </c>
      <c r="M238" s="97"/>
      <c r="N238" s="95">
        <v>2</v>
      </c>
      <c r="O238" s="97"/>
      <c r="P238" s="97">
        <v>2</v>
      </c>
      <c r="Q238" s="95">
        <v>7</v>
      </c>
      <c r="R238" s="97">
        <v>14</v>
      </c>
      <c r="S238" s="97">
        <v>3</v>
      </c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>
        <v>1</v>
      </c>
      <c r="AH238" s="97"/>
      <c r="AI238" s="97">
        <v>2</v>
      </c>
      <c r="AJ238" s="97"/>
      <c r="AK238" s="97">
        <v>23</v>
      </c>
      <c r="AL238" s="95">
        <v>9</v>
      </c>
      <c r="AM238" s="95"/>
      <c r="AN238" s="95"/>
      <c r="AO238" s="97">
        <v>1</v>
      </c>
      <c r="AP238" s="97"/>
      <c r="AQ238" s="97">
        <v>5</v>
      </c>
      <c r="AR238" s="97"/>
      <c r="AS238" s="97">
        <v>21</v>
      </c>
      <c r="AT238" s="95">
        <v>1</v>
      </c>
      <c r="AU238" s="95"/>
      <c r="AV238" s="97"/>
      <c r="AW238" s="95">
        <v>1</v>
      </c>
      <c r="AX238" s="97"/>
      <c r="AY238" s="97">
        <v>11</v>
      </c>
      <c r="AZ238" s="97">
        <v>5</v>
      </c>
      <c r="BA238" s="97">
        <v>3</v>
      </c>
      <c r="BB238" s="97">
        <v>3</v>
      </c>
      <c r="BC238" s="95"/>
      <c r="BD238" s="95"/>
      <c r="BE238" s="95">
        <v>10</v>
      </c>
      <c r="BF238" s="95"/>
      <c r="BG238" s="97"/>
      <c r="BH238" s="97">
        <v>1</v>
      </c>
      <c r="BI238" s="97"/>
      <c r="BJ238" s="97">
        <v>2</v>
      </c>
      <c r="BK238" s="97"/>
      <c r="BL238" s="97"/>
      <c r="BM238" s="97"/>
      <c r="BN238" s="97"/>
      <c r="BO238" s="97">
        <v>6</v>
      </c>
      <c r="BP238" s="97">
        <v>2</v>
      </c>
      <c r="BQ238" s="97"/>
      <c r="BR238" s="95">
        <v>3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10</v>
      </c>
      <c r="F239" s="97">
        <v>10</v>
      </c>
      <c r="G239" s="97"/>
      <c r="H239" s="95">
        <v>1</v>
      </c>
      <c r="I239" s="95"/>
      <c r="J239" s="97"/>
      <c r="K239" s="97"/>
      <c r="L239" s="97">
        <v>2</v>
      </c>
      <c r="M239" s="97"/>
      <c r="N239" s="95">
        <v>1</v>
      </c>
      <c r="O239" s="97"/>
      <c r="P239" s="97">
        <v>1</v>
      </c>
      <c r="Q239" s="95">
        <v>1</v>
      </c>
      <c r="R239" s="97">
        <v>6</v>
      </c>
      <c r="S239" s="97">
        <v>1</v>
      </c>
      <c r="T239" s="97"/>
      <c r="U239" s="97">
        <v>2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7</v>
      </c>
      <c r="AL239" s="95">
        <v>2</v>
      </c>
      <c r="AM239" s="95">
        <v>1</v>
      </c>
      <c r="AN239" s="95"/>
      <c r="AO239" s="97"/>
      <c r="AP239" s="97"/>
      <c r="AQ239" s="97">
        <v>1</v>
      </c>
      <c r="AR239" s="97"/>
      <c r="AS239" s="97">
        <v>9</v>
      </c>
      <c r="AT239" s="95"/>
      <c r="AU239" s="95"/>
      <c r="AV239" s="97"/>
      <c r="AW239" s="95"/>
      <c r="AX239" s="97">
        <v>1</v>
      </c>
      <c r="AY239" s="97">
        <v>2</v>
      </c>
      <c r="AZ239" s="97">
        <v>2</v>
      </c>
      <c r="BA239" s="97"/>
      <c r="BB239" s="97"/>
      <c r="BC239" s="95"/>
      <c r="BD239" s="95"/>
      <c r="BE239" s="95">
        <v>1</v>
      </c>
      <c r="BF239" s="95"/>
      <c r="BG239" s="97"/>
      <c r="BH239" s="97">
        <v>1</v>
      </c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4</v>
      </c>
      <c r="F242" s="97">
        <v>4</v>
      </c>
      <c r="G242" s="97"/>
      <c r="H242" s="95"/>
      <c r="I242" s="95">
        <v>2</v>
      </c>
      <c r="J242" s="97"/>
      <c r="K242" s="97"/>
      <c r="L242" s="97">
        <v>2</v>
      </c>
      <c r="M242" s="97"/>
      <c r="N242" s="95"/>
      <c r="O242" s="97">
        <v>1</v>
      </c>
      <c r="P242" s="97"/>
      <c r="Q242" s="95"/>
      <c r="R242" s="97">
        <v>3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>
        <v>1</v>
      </c>
      <c r="AH242" s="97"/>
      <c r="AI242" s="97"/>
      <c r="AJ242" s="97"/>
      <c r="AK242" s="97">
        <v>3</v>
      </c>
      <c r="AL242" s="95">
        <v>1</v>
      </c>
      <c r="AM242" s="95"/>
      <c r="AN242" s="95"/>
      <c r="AO242" s="97"/>
      <c r="AP242" s="97"/>
      <c r="AQ242" s="97">
        <v>2</v>
      </c>
      <c r="AR242" s="97"/>
      <c r="AS242" s="97">
        <v>2</v>
      </c>
      <c r="AT242" s="95"/>
      <c r="AU242" s="95"/>
      <c r="AV242" s="97"/>
      <c r="AW242" s="95">
        <v>1</v>
      </c>
      <c r="AX242" s="97">
        <v>1</v>
      </c>
      <c r="AY242" s="97">
        <v>1</v>
      </c>
      <c r="AZ242" s="97">
        <v>1</v>
      </c>
      <c r="BA242" s="97"/>
      <c r="BB242" s="97"/>
      <c r="BC242" s="95"/>
      <c r="BD242" s="95"/>
      <c r="BE242" s="95">
        <v>1</v>
      </c>
      <c r="BF242" s="95"/>
      <c r="BG242" s="97"/>
      <c r="BH242" s="97"/>
      <c r="BI242" s="97"/>
      <c r="BJ242" s="97"/>
      <c r="BK242" s="97">
        <v>1</v>
      </c>
      <c r="BL242" s="97"/>
      <c r="BM242" s="97"/>
      <c r="BN242" s="97">
        <v>1</v>
      </c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>
        <v>1</v>
      </c>
      <c r="T256" s="97"/>
      <c r="U256" s="97">
        <v>1</v>
      </c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>
        <v>1</v>
      </c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>
        <v>1</v>
      </c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1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1</v>
      </c>
      <c r="AZ411" s="95">
        <f>SUM(AZ412:AZ461)</f>
        <v>0</v>
      </c>
      <c r="BA411" s="95">
        <f>SUM(BA412:BA461)</f>
        <v>1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1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1</v>
      </c>
      <c r="BL411" s="95">
        <f>SUM(BL412:BL461)</f>
        <v>0</v>
      </c>
      <c r="BM411" s="95">
        <f>SUM(BM412:BM461)</f>
        <v>0</v>
      </c>
      <c r="BN411" s="95">
        <f>SUM(BN412:BN461)</f>
        <v>1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>
        <v>1</v>
      </c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>
        <v>1</v>
      </c>
      <c r="AM442" s="95"/>
      <c r="AN442" s="95"/>
      <c r="AO442" s="97"/>
      <c r="AP442" s="97"/>
      <c r="AQ442" s="97">
        <v>1</v>
      </c>
      <c r="AR442" s="97"/>
      <c r="AS442" s="97"/>
      <c r="AT442" s="95"/>
      <c r="AU442" s="95"/>
      <c r="AV442" s="97"/>
      <c r="AW442" s="95"/>
      <c r="AX442" s="97"/>
      <c r="AY442" s="97">
        <v>1</v>
      </c>
      <c r="AZ442" s="97"/>
      <c r="BA442" s="97">
        <v>1</v>
      </c>
      <c r="BB442" s="97"/>
      <c r="BC442" s="95"/>
      <c r="BD442" s="95"/>
      <c r="BE442" s="95">
        <v>1</v>
      </c>
      <c r="BF442" s="95"/>
      <c r="BG442" s="97"/>
      <c r="BH442" s="97"/>
      <c r="BI442" s="97"/>
      <c r="BJ442" s="97"/>
      <c r="BK442" s="97">
        <v>1</v>
      </c>
      <c r="BL442" s="97"/>
      <c r="BM442" s="97"/>
      <c r="BN442" s="97">
        <v>1</v>
      </c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0</v>
      </c>
      <c r="BB462" s="95">
        <f>SUM(BB463:BB528)</f>
        <v>1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>
      <c r="A490" s="64">
        <v>478</v>
      </c>
      <c r="B490" s="6" t="s">
        <v>791</v>
      </c>
      <c r="C490" s="65" t="s">
        <v>790</v>
      </c>
      <c r="D490" s="65"/>
      <c r="E490" s="95">
        <v>1</v>
      </c>
      <c r="F490" s="97">
        <v>1</v>
      </c>
      <c r="G490" s="97"/>
      <c r="H490" s="95">
        <v>1</v>
      </c>
      <c r="I490" s="95"/>
      <c r="J490" s="97"/>
      <c r="K490" s="97"/>
      <c r="L490" s="97"/>
      <c r="M490" s="97"/>
      <c r="N490" s="95"/>
      <c r="O490" s="97"/>
      <c r="P490" s="97">
        <v>1</v>
      </c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1</v>
      </c>
      <c r="AL490" s="95"/>
      <c r="AM490" s="95"/>
      <c r="AN490" s="95"/>
      <c r="AO490" s="97"/>
      <c r="AP490" s="97"/>
      <c r="AQ490" s="97"/>
      <c r="AR490" s="97"/>
      <c r="AS490" s="97">
        <v>1</v>
      </c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>
        <v>1</v>
      </c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>
        <v>1</v>
      </c>
      <c r="AM501" s="95"/>
      <c r="AN501" s="95"/>
      <c r="AO501" s="97"/>
      <c r="AP501" s="97"/>
      <c r="AQ501" s="97"/>
      <c r="AR501" s="97"/>
      <c r="AS501" s="97">
        <v>1</v>
      </c>
      <c r="AT501" s="95"/>
      <c r="AU501" s="95"/>
      <c r="AV501" s="97"/>
      <c r="AW501" s="95"/>
      <c r="AX501" s="97"/>
      <c r="AY501" s="97">
        <v>1</v>
      </c>
      <c r="AZ501" s="97"/>
      <c r="BA501" s="97"/>
      <c r="BB501" s="97">
        <v>1</v>
      </c>
      <c r="BC501" s="95"/>
      <c r="BD501" s="95"/>
      <c r="BE501" s="95">
        <v>1</v>
      </c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>
        <v>1</v>
      </c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13</v>
      </c>
      <c r="F540" s="95">
        <f>SUM(F541:F583)</f>
        <v>13</v>
      </c>
      <c r="G540" s="95">
        <f>SUM(G541:G583)</f>
        <v>0</v>
      </c>
      <c r="H540" s="95">
        <f>SUM(H541:H583)</f>
        <v>1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1</v>
      </c>
      <c r="N540" s="95">
        <f>SUM(N541:N583)</f>
        <v>0</v>
      </c>
      <c r="O540" s="95">
        <f>SUM(O541:O583)</f>
        <v>0</v>
      </c>
      <c r="P540" s="95">
        <f>SUM(P541:P583)</f>
        <v>3</v>
      </c>
      <c r="Q540" s="95">
        <f>SUM(Q541:Q583)</f>
        <v>3</v>
      </c>
      <c r="R540" s="95">
        <f>SUM(R541:R583)</f>
        <v>6</v>
      </c>
      <c r="S540" s="95">
        <f>SUM(S541:S583)</f>
        <v>1</v>
      </c>
      <c r="T540" s="95">
        <f>SUM(T541:T583)</f>
        <v>0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2</v>
      </c>
      <c r="AA540" s="95">
        <f>SUM(AA541:AA583)</f>
        <v>0</v>
      </c>
      <c r="AB540" s="95">
        <f>SUM(AB541:AB583)</f>
        <v>1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8</v>
      </c>
      <c r="AL540" s="95">
        <f>SUM(AL541:AL583)</f>
        <v>4</v>
      </c>
      <c r="AM540" s="95">
        <f>SUM(AM541:AM583)</f>
        <v>0</v>
      </c>
      <c r="AN540" s="95">
        <f>SUM(AN541:AN583)</f>
        <v>0</v>
      </c>
      <c r="AO540" s="95">
        <f>SUM(AO541:AO583)</f>
        <v>2</v>
      </c>
      <c r="AP540" s="95">
        <f>SUM(AP541:AP583)</f>
        <v>1</v>
      </c>
      <c r="AQ540" s="95">
        <f>SUM(AQ541:AQ583)</f>
        <v>1</v>
      </c>
      <c r="AR540" s="95">
        <f>SUM(AR541:AR583)</f>
        <v>0</v>
      </c>
      <c r="AS540" s="95">
        <f>SUM(AS541:AS583)</f>
        <v>9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5</v>
      </c>
      <c r="AZ540" s="95">
        <f>SUM(AZ541:AZ583)</f>
        <v>3</v>
      </c>
      <c r="BA540" s="95">
        <f>SUM(BA541:BA583)</f>
        <v>0</v>
      </c>
      <c r="BB540" s="95">
        <f>SUM(BB541:BB583)</f>
        <v>2</v>
      </c>
      <c r="BC540" s="95">
        <f>SUM(BC541:BC583)</f>
        <v>1</v>
      </c>
      <c r="BD540" s="95">
        <f>SUM(BD541:BD583)</f>
        <v>0</v>
      </c>
      <c r="BE540" s="95">
        <f>SUM(BE541:BE583)</f>
        <v>4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2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3</v>
      </c>
      <c r="BP540" s="95">
        <f>SUM(BP541:BP583)</f>
        <v>1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</v>
      </c>
      <c r="F567" s="97">
        <v>2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>
        <v>1</v>
      </c>
      <c r="R567" s="97">
        <v>1</v>
      </c>
      <c r="S567" s="97"/>
      <c r="T567" s="97"/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/>
      <c r="AR567" s="97"/>
      <c r="AS567" s="97">
        <v>2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4</v>
      </c>
      <c r="F568" s="97">
        <v>4</v>
      </c>
      <c r="G568" s="97"/>
      <c r="H568" s="95">
        <v>1</v>
      </c>
      <c r="I568" s="95"/>
      <c r="J568" s="97"/>
      <c r="K568" s="97"/>
      <c r="L568" s="97"/>
      <c r="M568" s="97"/>
      <c r="N568" s="95"/>
      <c r="O568" s="97"/>
      <c r="P568" s="97">
        <v>1</v>
      </c>
      <c r="Q568" s="95">
        <v>1</v>
      </c>
      <c r="R568" s="97">
        <v>1</v>
      </c>
      <c r="S568" s="97">
        <v>1</v>
      </c>
      <c r="T568" s="97"/>
      <c r="U568" s="97"/>
      <c r="V568" s="95"/>
      <c r="W568" s="95"/>
      <c r="X568" s="95"/>
      <c r="Y568" s="97"/>
      <c r="Z568" s="97">
        <v>1</v>
      </c>
      <c r="AA568" s="97"/>
      <c r="AB568" s="97">
        <v>1</v>
      </c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5"/>
      <c r="AM568" s="95"/>
      <c r="AN568" s="95"/>
      <c r="AO568" s="97">
        <v>1</v>
      </c>
      <c r="AP568" s="97">
        <v>1</v>
      </c>
      <c r="AQ568" s="97"/>
      <c r="AR568" s="97"/>
      <c r="AS568" s="97">
        <v>2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>
        <v>1</v>
      </c>
      <c r="N569" s="95"/>
      <c r="O569" s="97"/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>
        <v>1</v>
      </c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>
        <v>1</v>
      </c>
      <c r="Q576" s="95">
        <v>1</v>
      </c>
      <c r="R576" s="97"/>
      <c r="S576" s="97"/>
      <c r="T576" s="97"/>
      <c r="U576" s="97">
        <v>1</v>
      </c>
      <c r="V576" s="95"/>
      <c r="W576" s="95"/>
      <c r="X576" s="95"/>
      <c r="Y576" s="97"/>
      <c r="Z576" s="97">
        <v>1</v>
      </c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>
        <v>1</v>
      </c>
      <c r="AR576" s="97"/>
      <c r="AS576" s="97">
        <v>1</v>
      </c>
      <c r="AT576" s="95"/>
      <c r="AU576" s="95"/>
      <c r="AV576" s="97"/>
      <c r="AW576" s="95"/>
      <c r="AX576" s="97"/>
      <c r="AY576" s="97">
        <v>1</v>
      </c>
      <c r="AZ576" s="97">
        <v>1</v>
      </c>
      <c r="BA576" s="97"/>
      <c r="BB576" s="97"/>
      <c r="BC576" s="95">
        <v>1</v>
      </c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>
        <v>1</v>
      </c>
      <c r="BP576" s="97">
        <v>1</v>
      </c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4</v>
      </c>
      <c r="F577" s="97">
        <v>4</v>
      </c>
      <c r="G577" s="97"/>
      <c r="H577" s="95"/>
      <c r="I577" s="95">
        <v>2</v>
      </c>
      <c r="J577" s="97"/>
      <c r="K577" s="97"/>
      <c r="L577" s="97"/>
      <c r="M577" s="97"/>
      <c r="N577" s="95"/>
      <c r="O577" s="97"/>
      <c r="P577" s="97">
        <v>1</v>
      </c>
      <c r="Q577" s="95"/>
      <c r="R577" s="97">
        <v>3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4</v>
      </c>
      <c r="AL577" s="95">
        <v>4</v>
      </c>
      <c r="AM577" s="95"/>
      <c r="AN577" s="95"/>
      <c r="AO577" s="97"/>
      <c r="AP577" s="97"/>
      <c r="AQ577" s="97"/>
      <c r="AR577" s="97"/>
      <c r="AS577" s="97">
        <v>4</v>
      </c>
      <c r="AT577" s="95"/>
      <c r="AU577" s="95"/>
      <c r="AV577" s="97"/>
      <c r="AW577" s="95"/>
      <c r="AX577" s="97"/>
      <c r="AY577" s="97">
        <v>4</v>
      </c>
      <c r="AZ577" s="97">
        <v>2</v>
      </c>
      <c r="BA577" s="97"/>
      <c r="BB577" s="97">
        <v>2</v>
      </c>
      <c r="BC577" s="95"/>
      <c r="BD577" s="95"/>
      <c r="BE577" s="95">
        <v>4</v>
      </c>
      <c r="BF577" s="95"/>
      <c r="BG577" s="97"/>
      <c r="BH577" s="97"/>
      <c r="BI577" s="97"/>
      <c r="BJ577" s="97">
        <v>2</v>
      </c>
      <c r="BK577" s="97"/>
      <c r="BL577" s="97"/>
      <c r="BM577" s="97"/>
      <c r="BN577" s="97"/>
      <c r="BO577" s="97">
        <v>2</v>
      </c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1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0</v>
      </c>
      <c r="BA584" s="95">
        <f>SUM(BA585:BA636)</f>
        <v>1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1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>
        <v>1</v>
      </c>
      <c r="M592" s="97"/>
      <c r="N592" s="95"/>
      <c r="O592" s="97"/>
      <c r="P592" s="97"/>
      <c r="Q592" s="95"/>
      <c r="R592" s="97">
        <v>1</v>
      </c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>
        <v>1</v>
      </c>
      <c r="AM592" s="95"/>
      <c r="AN592" s="95"/>
      <c r="AO592" s="97"/>
      <c r="AP592" s="97"/>
      <c r="AQ592" s="97">
        <v>1</v>
      </c>
      <c r="AR592" s="97"/>
      <c r="AS592" s="97"/>
      <c r="AT592" s="95"/>
      <c r="AU592" s="95"/>
      <c r="AV592" s="97"/>
      <c r="AW592" s="95"/>
      <c r="AX592" s="97"/>
      <c r="AY592" s="97">
        <v>1</v>
      </c>
      <c r="AZ592" s="97"/>
      <c r="BA592" s="97">
        <v>1</v>
      </c>
      <c r="BB592" s="97"/>
      <c r="BC592" s="95"/>
      <c r="BD592" s="95"/>
      <c r="BE592" s="95"/>
      <c r="BF592" s="95"/>
      <c r="BG592" s="97"/>
      <c r="BH592" s="97"/>
      <c r="BI592" s="97">
        <v>1</v>
      </c>
      <c r="BJ592" s="97"/>
      <c r="BK592" s="97"/>
      <c r="BL592" s="97"/>
      <c r="BM592" s="97"/>
      <c r="BN592" s="97"/>
      <c r="BO592" s="97"/>
      <c r="BP592" s="97"/>
      <c r="BQ592" s="97"/>
      <c r="BR592" s="95">
        <v>1</v>
      </c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15</v>
      </c>
      <c r="F637" s="95">
        <f>SUM(F639:F701)</f>
        <v>15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3</v>
      </c>
      <c r="Q637" s="95">
        <f>SUM(Q639:Q701)</f>
        <v>6</v>
      </c>
      <c r="R637" s="95">
        <f>SUM(R639:R701)</f>
        <v>5</v>
      </c>
      <c r="S637" s="95">
        <f>SUM(S639:S701)</f>
        <v>1</v>
      </c>
      <c r="T637" s="95">
        <f>SUM(T639:T701)</f>
        <v>0</v>
      </c>
      <c r="U637" s="95">
        <f>SUM(U639:U701)</f>
        <v>4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2</v>
      </c>
      <c r="AR637" s="95">
        <f>SUM(AR639:AR701)</f>
        <v>0</v>
      </c>
      <c r="AS637" s="95">
        <f>SUM(AS639:AS701)</f>
        <v>12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15</v>
      </c>
      <c r="F638" s="95">
        <f>SUM(F639:F678)</f>
        <v>15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3</v>
      </c>
      <c r="Q638" s="95">
        <f>SUM(Q639:Q678)</f>
        <v>6</v>
      </c>
      <c r="R638" s="95">
        <f>SUM(R639:R678)</f>
        <v>5</v>
      </c>
      <c r="S638" s="95">
        <f>SUM(S639:S678)</f>
        <v>1</v>
      </c>
      <c r="T638" s="95">
        <f>SUM(T639:T678)</f>
        <v>0</v>
      </c>
      <c r="U638" s="95">
        <f>SUM(U639:U678)</f>
        <v>4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2</v>
      </c>
      <c r="AR638" s="95">
        <f>SUM(AR639:AR678)</f>
        <v>0</v>
      </c>
      <c r="AS638" s="95">
        <f>SUM(AS639:AS678)</f>
        <v>12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>
        <v>1</v>
      </c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/>
      <c r="AM645" s="95"/>
      <c r="AN645" s="95"/>
      <c r="AO645" s="97"/>
      <c r="AP645" s="97"/>
      <c r="AQ645" s="97"/>
      <c r="AR645" s="97"/>
      <c r="AS645" s="97">
        <v>1</v>
      </c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10</v>
      </c>
      <c r="F650" s="97">
        <v>10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3</v>
      </c>
      <c r="Q650" s="95">
        <v>3</v>
      </c>
      <c r="R650" s="97">
        <v>4</v>
      </c>
      <c r="S650" s="97"/>
      <c r="T650" s="97"/>
      <c r="U650" s="97">
        <v>2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8</v>
      </c>
      <c r="AL650" s="95"/>
      <c r="AM650" s="95"/>
      <c r="AN650" s="95"/>
      <c r="AO650" s="97"/>
      <c r="AP650" s="97"/>
      <c r="AQ650" s="97">
        <v>2</v>
      </c>
      <c r="AR650" s="97"/>
      <c r="AS650" s="97">
        <v>8</v>
      </c>
      <c r="AT650" s="95"/>
      <c r="AU650" s="95"/>
      <c r="AV650" s="97"/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>
        <v>1</v>
      </c>
      <c r="S651" s="97"/>
      <c r="T651" s="97"/>
      <c r="U651" s="97">
        <v>2</v>
      </c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>
        <v>1</v>
      </c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>
        <v>1</v>
      </c>
      <c r="J654" s="97"/>
      <c r="K654" s="97"/>
      <c r="L654" s="97"/>
      <c r="M654" s="97"/>
      <c r="N654" s="95"/>
      <c r="O654" s="97"/>
      <c r="P654" s="97"/>
      <c r="Q654" s="95">
        <v>1</v>
      </c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/>
      <c r="AS654" s="97">
        <v>1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>
      <c r="A777" s="64">
        <v>765</v>
      </c>
      <c r="B777" s="6" t="s">
        <v>1154</v>
      </c>
      <c r="C777" s="65" t="s">
        <v>1153</v>
      </c>
      <c r="D777" s="65"/>
      <c r="E777" s="95">
        <v>1</v>
      </c>
      <c r="F777" s="97">
        <v>1</v>
      </c>
      <c r="G777" s="97"/>
      <c r="H777" s="95"/>
      <c r="I777" s="95">
        <v>1</v>
      </c>
      <c r="J777" s="97"/>
      <c r="K777" s="97"/>
      <c r="L777" s="97"/>
      <c r="M777" s="97"/>
      <c r="N777" s="95"/>
      <c r="O777" s="97"/>
      <c r="P777" s="97"/>
      <c r="Q777" s="95">
        <v>1</v>
      </c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5"/>
      <c r="AM777" s="95"/>
      <c r="AN777" s="95"/>
      <c r="AO777" s="97"/>
      <c r="AP777" s="97"/>
      <c r="AQ777" s="97"/>
      <c r="AR777" s="97"/>
      <c r="AS777" s="97">
        <v>1</v>
      </c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2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2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2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>
      <c r="A911" s="64">
        <v>899</v>
      </c>
      <c r="B911" s="6" t="s">
        <v>1319</v>
      </c>
      <c r="C911" s="65" t="s">
        <v>1320</v>
      </c>
      <c r="D911" s="65"/>
      <c r="E911" s="95">
        <v>1</v>
      </c>
      <c r="F911" s="97">
        <v>1</v>
      </c>
      <c r="G911" s="97"/>
      <c r="H911" s="95"/>
      <c r="I911" s="95"/>
      <c r="J911" s="97"/>
      <c r="K911" s="97"/>
      <c r="L911" s="97"/>
      <c r="M911" s="97"/>
      <c r="N911" s="95"/>
      <c r="O911" s="97"/>
      <c r="P911" s="97">
        <v>1</v>
      </c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>
        <v>1</v>
      </c>
      <c r="AL911" s="95">
        <v>1</v>
      </c>
      <c r="AM911" s="95"/>
      <c r="AN911" s="95"/>
      <c r="AO911" s="97"/>
      <c r="AP911" s="97"/>
      <c r="AQ911" s="97"/>
      <c r="AR911" s="97"/>
      <c r="AS911" s="97">
        <v>1</v>
      </c>
      <c r="AT911" s="95"/>
      <c r="AU911" s="95"/>
      <c r="AV911" s="97"/>
      <c r="AW911" s="95"/>
      <c r="AX911" s="97"/>
      <c r="AY911" s="97">
        <v>1</v>
      </c>
      <c r="AZ911" s="97">
        <v>1</v>
      </c>
      <c r="BA911" s="97"/>
      <c r="BB911" s="97"/>
      <c r="BC911" s="95"/>
      <c r="BD911" s="95"/>
      <c r="BE911" s="95"/>
      <c r="BF911" s="95"/>
      <c r="BG911" s="97"/>
      <c r="BH911" s="97"/>
      <c r="BI911" s="97">
        <v>1</v>
      </c>
      <c r="BJ911" s="97"/>
      <c r="BK911" s="97"/>
      <c r="BL911" s="97"/>
      <c r="BM911" s="97"/>
      <c r="BN911" s="97"/>
      <c r="BO911" s="97">
        <v>1</v>
      </c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124</v>
      </c>
      <c r="F1686" s="95">
        <f>SUM(F13,F43,F109,F131,F153,F235,F281,F411,F462,F529,F540,F584,F637,F702,F728,F794,F810,F871,F937,F1044,F1073:F1685)</f>
        <v>124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13</v>
      </c>
      <c r="I1686" s="95">
        <f>SUM(I13,I43,I109,I131,I153,I235,I281,I411,I462,I529,I540,I584,I637,I702,I728,I794,I810,I871,I937,I1044,I1073:I1685)</f>
        <v>25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14</v>
      </c>
      <c r="M1686" s="95">
        <f>SUM(M13,M43,M109,M131,M153,M235,M281,M411,M462,M529,M540,M584,M637,M702,M728,M794,M810,M871,M937,M1044,M1073:M1685)</f>
        <v>1</v>
      </c>
      <c r="N1686" s="95">
        <f>SUM(N13,N43,N109,N131,N153,N235,N281,N411,N462,N529,N540,N584,N637,N702,N728,N794,N810,N871,N937,N1044,N1073:N1685)</f>
        <v>4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19</v>
      </c>
      <c r="Q1686" s="95">
        <f>SUM(Q13,Q43,Q109,Q131,Q153,Q235,Q281,Q411,Q462,Q529,Q540,Q584,Q637,Q702,Q728,Q794,Q810,Q871,Q937,Q1044,Q1073:Q1685)</f>
        <v>28</v>
      </c>
      <c r="R1686" s="95">
        <f>SUM(R13,R43,R109,R131,R153,R235,R281,R411,R462,R529,R540,R584,R637,R702,R728,R794,R810,R871,R937,R1044,R1073:R1685)</f>
        <v>49</v>
      </c>
      <c r="S1686" s="95">
        <f>SUM(S13,S43,S109,S131,S153,S235,S281,S411,S462,S529,S540,S584,S637,S702,S728,S794,S810,S871,S937,S1044,S1073:S1685)</f>
        <v>20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13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2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5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96</v>
      </c>
      <c r="AL1686" s="95">
        <f>SUM(AL13,AL43,AL109,AL131,AL153,AL235,AL281,AL411,AL462,AL529,AL540,AL584,AL637,AL702,AL728,AL794,AL810,AL871,AL937,AL1044,AL1073:AL1685)</f>
        <v>29</v>
      </c>
      <c r="AM1686" s="95">
        <f>SUM(AM13,AM43,AM109,AM131,AM153,AM235,AM281,AM411,AM462,AM529,AM540,AM584,AM637,AM702,AM728,AM794,AM810,AM871,AM937,AM1044,AM1073:AM1685)</f>
        <v>1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17</v>
      </c>
      <c r="AR1686" s="95">
        <f>SUM(AR13,AR43,AR109,AR131,AR153,AR235,AR281,AR411,AR462,AR529,AR540,AR584,AR637,AR702,AR728,AR794,AR810,AR871,AR937,AR1044,AR1073:AR1685)</f>
        <v>8</v>
      </c>
      <c r="AS1686" s="95">
        <f>SUM(AS13,AS43,AS109,AS131,AS153,AS235,AS281,AS411,AS462,AS529,AS540,AS584,AS637,AS702,AS728,AS794,AS810,AS871,AS937,AS1044,AS1073:AS1685)</f>
        <v>89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2</v>
      </c>
      <c r="AW1686" s="95">
        <f>SUM(AW13,AW43,AW109,AW131,AW153,AW235,AW281,AW411,AW462,AW529,AW540,AW584,AW637,AW702,AW728,AW794,AW810,AW871,AW937,AW1044,AW1073:AW1685)</f>
        <v>5</v>
      </c>
      <c r="AX1686" s="95">
        <f>SUM(AX13,AX43,AX109,AX131,AX153,AX235,AX281,AX411,AX462,AX529,AX540,AX584,AX637,AX702,AX728,AX794,AX810,AX871,AX937,AX1044,AX1073:AX1685)</f>
        <v>7</v>
      </c>
      <c r="AY1686" s="95">
        <f>SUM(AY13,AY43,AY109,AY131,AY153,AY235,AY281,AY411,AY462,AY529,AY540,AY584,AY637,AY702,AY728,AY794,AY810,AY871,AY937,AY1044,AY1073:AY1685)</f>
        <v>32</v>
      </c>
      <c r="AZ1686" s="95">
        <f>SUM(AZ13,AZ43,AZ109,AZ131,AZ153,AZ235,AZ281,AZ411,AZ462,AZ529,AZ540,AZ584,AZ637,AZ702,AZ728,AZ794,AZ810,AZ871,AZ937,AZ1044,AZ1073:AZ1685)</f>
        <v>15</v>
      </c>
      <c r="BA1686" s="95">
        <f>SUM(BA13,BA43,BA109,BA131,BA153,BA235,BA281,BA411,BA462,BA529,BA540,BA584,BA637,BA702,BA728,BA794,BA810,BA871,BA937,BA1044,BA1073:BA1685)</f>
        <v>9</v>
      </c>
      <c r="BB1686" s="95">
        <f>SUM(BB13,BB43,BB109,BB131,BB153,BB235,BB281,BB411,BB462,BB529,BB540,BB584,BB637,BB702,BB728,BB794,BB810,BB871,BB937,BB1044,BB1073:BB1685)</f>
        <v>8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26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3</v>
      </c>
      <c r="BJ1686" s="95">
        <f>SUM(BJ13,BJ43,BJ109,BJ131,BJ153,BJ235,BJ281,BJ411,BJ462,BJ529,BJ540,BJ584,BJ637,BJ702,BJ728,BJ794,BJ810,BJ871,BJ937,BJ1044,BJ1073:BJ1685)</f>
        <v>5</v>
      </c>
      <c r="BK1686" s="95">
        <f>SUM(BK13,BK43,BK109,BK131,BK153,BK235,BK281,BK411,BK462,BK529,BK540,BK584,BK637,BK702,BK728,BK794,BK810,BK871,BK937,BK1044,BK1073:BK1685)</f>
        <v>6</v>
      </c>
      <c r="BL1686" s="95">
        <f>SUM(BL13,BL43,BL109,BL131,BL153,BL235,BL281,BL411,BL462,BL529,BL540,BL584,BL637,BL702,BL728,BL794,BL810,BL871,BL937,BL1044,BL1073:BL1685)</f>
        <v>4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2</v>
      </c>
      <c r="BO1686" s="95">
        <f>SUM(BO13,BO43,BO109,BO131,BO153,BO235,BO281,BO411,BO462,BO529,BO540,BO584,BO637,BO702,BO728,BO794,BO810,BO871,BO937,BO1044,BO1073:BO1685)</f>
        <v>14</v>
      </c>
      <c r="BP1686" s="95">
        <f>SUM(BP13,BP43,BP109,BP131,BP153,BP235,BP281,BP411,BP462,BP529,BP540,BP584,BP637,BP702,BP728,BP794,BP810,BP871,BP937,BP1044,BP1073:BP1685)</f>
        <v>3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7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33</v>
      </c>
      <c r="F1687" s="97">
        <v>33</v>
      </c>
      <c r="G1687" s="97"/>
      <c r="H1687" s="95">
        <v>5</v>
      </c>
      <c r="I1687" s="95"/>
      <c r="J1687" s="97"/>
      <c r="K1687" s="97"/>
      <c r="L1687" s="97">
        <v>4</v>
      </c>
      <c r="M1687" s="97"/>
      <c r="N1687" s="95"/>
      <c r="O1687" s="97">
        <v>1</v>
      </c>
      <c r="P1687" s="97">
        <v>6</v>
      </c>
      <c r="Q1687" s="95">
        <v>7</v>
      </c>
      <c r="R1687" s="97">
        <v>13</v>
      </c>
      <c r="S1687" s="97">
        <v>6</v>
      </c>
      <c r="T1687" s="97"/>
      <c r="U1687" s="97">
        <v>4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28</v>
      </c>
      <c r="AL1687" s="95">
        <v>3</v>
      </c>
      <c r="AM1687" s="95"/>
      <c r="AN1687" s="95"/>
      <c r="AO1687" s="97"/>
      <c r="AP1687" s="97"/>
      <c r="AQ1687" s="97">
        <v>4</v>
      </c>
      <c r="AR1687" s="97">
        <v>3</v>
      </c>
      <c r="AS1687" s="97">
        <v>26</v>
      </c>
      <c r="AT1687" s="95"/>
      <c r="AU1687" s="95"/>
      <c r="AV1687" s="97">
        <v>2</v>
      </c>
      <c r="AW1687" s="95">
        <v>2</v>
      </c>
      <c r="AX1687" s="97">
        <v>3</v>
      </c>
      <c r="AY1687" s="97">
        <v>3</v>
      </c>
      <c r="AZ1687" s="97">
        <v>3</v>
      </c>
      <c r="BA1687" s="97"/>
      <c r="BB1687" s="97"/>
      <c r="BC1687" s="95"/>
      <c r="BD1687" s="95"/>
      <c r="BE1687" s="95">
        <v>2</v>
      </c>
      <c r="BF1687" s="95"/>
      <c r="BG1687" s="97"/>
      <c r="BH1687" s="97"/>
      <c r="BI1687" s="97">
        <v>1</v>
      </c>
      <c r="BJ1687" s="97"/>
      <c r="BK1687" s="97"/>
      <c r="BL1687" s="97"/>
      <c r="BM1687" s="97"/>
      <c r="BN1687" s="97"/>
      <c r="BO1687" s="97">
        <v>3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28</v>
      </c>
      <c r="F1688" s="97">
        <v>28</v>
      </c>
      <c r="G1688" s="97"/>
      <c r="H1688" s="95">
        <v>3</v>
      </c>
      <c r="I1688" s="95">
        <v>3</v>
      </c>
      <c r="J1688" s="97"/>
      <c r="K1688" s="97"/>
      <c r="L1688" s="97">
        <v>3</v>
      </c>
      <c r="M1688" s="97"/>
      <c r="N1688" s="95">
        <v>1</v>
      </c>
      <c r="O1688" s="97"/>
      <c r="P1688" s="97">
        <v>2</v>
      </c>
      <c r="Q1688" s="95">
        <v>9</v>
      </c>
      <c r="R1688" s="97">
        <v>7</v>
      </c>
      <c r="S1688" s="97">
        <v>7</v>
      </c>
      <c r="T1688" s="97">
        <v>2</v>
      </c>
      <c r="U1688" s="97">
        <v>6</v>
      </c>
      <c r="V1688" s="95"/>
      <c r="W1688" s="95"/>
      <c r="X1688" s="95"/>
      <c r="Y1688" s="97"/>
      <c r="Z1688" s="97">
        <v>1</v>
      </c>
      <c r="AA1688" s="97">
        <v>2</v>
      </c>
      <c r="AB1688" s="97"/>
      <c r="AC1688" s="97"/>
      <c r="AD1688" s="97"/>
      <c r="AE1688" s="97"/>
      <c r="AF1688" s="97">
        <v>1</v>
      </c>
      <c r="AG1688" s="97"/>
      <c r="AH1688" s="97"/>
      <c r="AI1688" s="97">
        <v>2</v>
      </c>
      <c r="AJ1688" s="97"/>
      <c r="AK1688" s="97">
        <v>16</v>
      </c>
      <c r="AL1688" s="95">
        <v>5</v>
      </c>
      <c r="AM1688" s="95"/>
      <c r="AN1688" s="95"/>
      <c r="AO1688" s="97">
        <v>2</v>
      </c>
      <c r="AP1688" s="97">
        <v>1</v>
      </c>
      <c r="AQ1688" s="97">
        <v>4</v>
      </c>
      <c r="AR1688" s="97">
        <v>1</v>
      </c>
      <c r="AS1688" s="97">
        <v>19</v>
      </c>
      <c r="AT1688" s="95">
        <v>1</v>
      </c>
      <c r="AU1688" s="95"/>
      <c r="AV1688" s="97"/>
      <c r="AW1688" s="95"/>
      <c r="AX1688" s="97">
        <v>2</v>
      </c>
      <c r="AY1688" s="97">
        <v>6</v>
      </c>
      <c r="AZ1688" s="97">
        <v>2</v>
      </c>
      <c r="BA1688" s="97">
        <v>3</v>
      </c>
      <c r="BB1688" s="97">
        <v>1</v>
      </c>
      <c r="BC1688" s="95">
        <v>1</v>
      </c>
      <c r="BD1688" s="95"/>
      <c r="BE1688" s="95">
        <v>4</v>
      </c>
      <c r="BF1688" s="95"/>
      <c r="BG1688" s="97"/>
      <c r="BH1688" s="97"/>
      <c r="BI1688" s="97">
        <v>1</v>
      </c>
      <c r="BJ1688" s="97"/>
      <c r="BK1688" s="97">
        <v>2</v>
      </c>
      <c r="BL1688" s="97">
        <v>1</v>
      </c>
      <c r="BM1688" s="97"/>
      <c r="BN1688" s="97">
        <v>1</v>
      </c>
      <c r="BO1688" s="97">
        <v>2</v>
      </c>
      <c r="BP1688" s="97">
        <v>1</v>
      </c>
      <c r="BQ1688" s="97"/>
      <c r="BR1688" s="95">
        <v>2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57</v>
      </c>
      <c r="F1689" s="97">
        <v>57</v>
      </c>
      <c r="G1689" s="97"/>
      <c r="H1689" s="95">
        <v>5</v>
      </c>
      <c r="I1689" s="95">
        <v>16</v>
      </c>
      <c r="J1689" s="97"/>
      <c r="K1689" s="97"/>
      <c r="L1689" s="97">
        <v>7</v>
      </c>
      <c r="M1689" s="97">
        <v>1</v>
      </c>
      <c r="N1689" s="95">
        <v>3</v>
      </c>
      <c r="O1689" s="97">
        <v>1</v>
      </c>
      <c r="P1689" s="97">
        <v>8</v>
      </c>
      <c r="Q1689" s="95">
        <v>11</v>
      </c>
      <c r="R1689" s="97">
        <v>29</v>
      </c>
      <c r="S1689" s="97">
        <v>5</v>
      </c>
      <c r="T1689" s="97"/>
      <c r="U1689" s="97">
        <v>3</v>
      </c>
      <c r="V1689" s="95"/>
      <c r="W1689" s="95"/>
      <c r="X1689" s="95"/>
      <c r="Y1689" s="97"/>
      <c r="Z1689" s="97">
        <v>1</v>
      </c>
      <c r="AA1689" s="97"/>
      <c r="AB1689" s="97">
        <v>1</v>
      </c>
      <c r="AC1689" s="97"/>
      <c r="AD1689" s="97"/>
      <c r="AE1689" s="97"/>
      <c r="AF1689" s="97">
        <v>1</v>
      </c>
      <c r="AG1689" s="97">
        <v>2</v>
      </c>
      <c r="AH1689" s="97"/>
      <c r="AI1689" s="97">
        <v>2</v>
      </c>
      <c r="AJ1689" s="97"/>
      <c r="AK1689" s="97">
        <v>46</v>
      </c>
      <c r="AL1689" s="95">
        <v>17</v>
      </c>
      <c r="AM1689" s="95">
        <v>1</v>
      </c>
      <c r="AN1689" s="95"/>
      <c r="AO1689" s="97">
        <v>3</v>
      </c>
      <c r="AP1689" s="97">
        <v>1</v>
      </c>
      <c r="AQ1689" s="97">
        <v>9</v>
      </c>
      <c r="AR1689" s="97">
        <v>1</v>
      </c>
      <c r="AS1689" s="97">
        <v>42</v>
      </c>
      <c r="AT1689" s="95">
        <v>1</v>
      </c>
      <c r="AU1689" s="95"/>
      <c r="AV1689" s="97"/>
      <c r="AW1689" s="95">
        <v>2</v>
      </c>
      <c r="AX1689" s="97">
        <v>2</v>
      </c>
      <c r="AY1689" s="97">
        <v>19</v>
      </c>
      <c r="AZ1689" s="97">
        <v>10</v>
      </c>
      <c r="BA1689" s="97">
        <v>4</v>
      </c>
      <c r="BB1689" s="97">
        <v>5</v>
      </c>
      <c r="BC1689" s="95"/>
      <c r="BD1689" s="95"/>
      <c r="BE1689" s="95">
        <v>16</v>
      </c>
      <c r="BF1689" s="95"/>
      <c r="BG1689" s="97"/>
      <c r="BH1689" s="97">
        <v>2</v>
      </c>
      <c r="BI1689" s="97">
        <v>1</v>
      </c>
      <c r="BJ1689" s="97">
        <v>5</v>
      </c>
      <c r="BK1689" s="97">
        <v>1</v>
      </c>
      <c r="BL1689" s="97"/>
      <c r="BM1689" s="97"/>
      <c r="BN1689" s="97">
        <v>1</v>
      </c>
      <c r="BO1689" s="97">
        <v>8</v>
      </c>
      <c r="BP1689" s="97">
        <v>2</v>
      </c>
      <c r="BQ1689" s="97"/>
      <c r="BR1689" s="95">
        <v>5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6</v>
      </c>
      <c r="F1690" s="97">
        <v>6</v>
      </c>
      <c r="G1690" s="97"/>
      <c r="H1690" s="95"/>
      <c r="I1690" s="95">
        <v>6</v>
      </c>
      <c r="J1690" s="97"/>
      <c r="K1690" s="97"/>
      <c r="L1690" s="97"/>
      <c r="M1690" s="97"/>
      <c r="N1690" s="95"/>
      <c r="O1690" s="97"/>
      <c r="P1690" s="97">
        <v>3</v>
      </c>
      <c r="Q1690" s="95">
        <v>1</v>
      </c>
      <c r="R1690" s="97"/>
      <c r="S1690" s="97">
        <v>2</v>
      </c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6</v>
      </c>
      <c r="AL1690" s="95">
        <v>4</v>
      </c>
      <c r="AM1690" s="95"/>
      <c r="AN1690" s="95"/>
      <c r="AO1690" s="97"/>
      <c r="AP1690" s="97"/>
      <c r="AQ1690" s="97"/>
      <c r="AR1690" s="97">
        <v>3</v>
      </c>
      <c r="AS1690" s="97">
        <v>2</v>
      </c>
      <c r="AT1690" s="95"/>
      <c r="AU1690" s="95">
        <v>1</v>
      </c>
      <c r="AV1690" s="97"/>
      <c r="AW1690" s="95">
        <v>1</v>
      </c>
      <c r="AX1690" s="97"/>
      <c r="AY1690" s="97">
        <v>4</v>
      </c>
      <c r="AZ1690" s="97"/>
      <c r="BA1690" s="97">
        <v>2</v>
      </c>
      <c r="BB1690" s="97">
        <v>2</v>
      </c>
      <c r="BC1690" s="95"/>
      <c r="BD1690" s="95"/>
      <c r="BE1690" s="95">
        <v>4</v>
      </c>
      <c r="BF1690" s="95"/>
      <c r="BG1690" s="97"/>
      <c r="BH1690" s="97"/>
      <c r="BI1690" s="97"/>
      <c r="BJ1690" s="97"/>
      <c r="BK1690" s="97">
        <v>3</v>
      </c>
      <c r="BL1690" s="97">
        <v>3</v>
      </c>
      <c r="BM1690" s="97"/>
      <c r="BN1690" s="97"/>
      <c r="BO1690" s="97">
        <v>1</v>
      </c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3</v>
      </c>
      <c r="F1691" s="97">
        <v>3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>
        <v>1</v>
      </c>
      <c r="R1691" s="97">
        <v>1</v>
      </c>
      <c r="S1691" s="97">
        <v>1</v>
      </c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3</v>
      </c>
      <c r="AL1691" s="95"/>
      <c r="AM1691" s="95"/>
      <c r="AN1691" s="95"/>
      <c r="AO1691" s="97"/>
      <c r="AP1691" s="97"/>
      <c r="AQ1691" s="97">
        <v>1</v>
      </c>
      <c r="AR1691" s="97">
        <v>2</v>
      </c>
      <c r="AS1691" s="97"/>
      <c r="AT1691" s="95"/>
      <c r="AU1691" s="95"/>
      <c r="AV1691" s="97"/>
      <c r="AW1691" s="95">
        <v>1</v>
      </c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13</v>
      </c>
      <c r="F1692" s="97">
        <v>13</v>
      </c>
      <c r="G1692" s="97"/>
      <c r="H1692" s="95">
        <v>13</v>
      </c>
      <c r="I1692" s="95"/>
      <c r="J1692" s="97"/>
      <c r="K1692" s="97"/>
      <c r="L1692" s="97">
        <v>1</v>
      </c>
      <c r="M1692" s="97"/>
      <c r="N1692" s="95"/>
      <c r="O1692" s="97"/>
      <c r="P1692" s="97">
        <v>2</v>
      </c>
      <c r="Q1692" s="95">
        <v>2</v>
      </c>
      <c r="R1692" s="97">
        <v>4</v>
      </c>
      <c r="S1692" s="97">
        <v>5</v>
      </c>
      <c r="T1692" s="97"/>
      <c r="U1692" s="97">
        <v>2</v>
      </c>
      <c r="V1692" s="95"/>
      <c r="W1692" s="95"/>
      <c r="X1692" s="95"/>
      <c r="Y1692" s="97"/>
      <c r="Z1692" s="97"/>
      <c r="AA1692" s="97">
        <v>2</v>
      </c>
      <c r="AB1692" s="97">
        <v>1</v>
      </c>
      <c r="AC1692" s="97"/>
      <c r="AD1692" s="97"/>
      <c r="AE1692" s="97"/>
      <c r="AF1692" s="97"/>
      <c r="AG1692" s="97"/>
      <c r="AH1692" s="97"/>
      <c r="AI1692" s="97"/>
      <c r="AJ1692" s="97"/>
      <c r="AK1692" s="97">
        <v>8</v>
      </c>
      <c r="AL1692" s="95">
        <v>1</v>
      </c>
      <c r="AM1692" s="95"/>
      <c r="AN1692" s="95"/>
      <c r="AO1692" s="97">
        <v>3</v>
      </c>
      <c r="AP1692" s="97"/>
      <c r="AQ1692" s="97">
        <v>1</v>
      </c>
      <c r="AR1692" s="97"/>
      <c r="AS1692" s="97">
        <v>9</v>
      </c>
      <c r="AT1692" s="95"/>
      <c r="AU1692" s="95"/>
      <c r="AV1692" s="97"/>
      <c r="AW1692" s="95"/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6</v>
      </c>
      <c r="F1693" s="97">
        <v>6</v>
      </c>
      <c r="G1693" s="97"/>
      <c r="H1693" s="95"/>
      <c r="I1693" s="95"/>
      <c r="J1693" s="97"/>
      <c r="K1693" s="97"/>
      <c r="L1693" s="97"/>
      <c r="M1693" s="97"/>
      <c r="N1693" s="95">
        <v>4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2</v>
      </c>
      <c r="AG1693" s="97">
        <v>2</v>
      </c>
      <c r="AH1693" s="97"/>
      <c r="AI1693" s="97"/>
      <c r="AJ1693" s="97"/>
      <c r="AK1693" s="97">
        <v>1</v>
      </c>
      <c r="AL1693" s="95"/>
      <c r="AM1693" s="95">
        <v>1</v>
      </c>
      <c r="AN1693" s="95"/>
      <c r="AO1693" s="97"/>
      <c r="AP1693" s="97"/>
      <c r="AQ1693" s="97">
        <v>1</v>
      </c>
      <c r="AR1693" s="97"/>
      <c r="AS1693" s="97">
        <v>3</v>
      </c>
      <c r="AT1693" s="95">
        <v>2</v>
      </c>
      <c r="AU1693" s="95"/>
      <c r="AV1693" s="97">
        <v>1</v>
      </c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>
        <v>1</v>
      </c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>
        <v>1</v>
      </c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&amp;LAF440B0B&amp;C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&amp;LAF440B0B&amp;C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4</v>
      </c>
      <c r="F18" s="95">
        <v>2</v>
      </c>
      <c r="G18" s="95">
        <v>6</v>
      </c>
      <c r="H18" s="95"/>
      <c r="I18" s="95">
        <v>2</v>
      </c>
      <c r="J18" s="95"/>
      <c r="K18" s="95">
        <v>1</v>
      </c>
      <c r="L18" s="95">
        <v>2</v>
      </c>
      <c r="M18" s="95">
        <v>2</v>
      </c>
      <c r="N18" s="95">
        <v>1</v>
      </c>
      <c r="O18" s="95">
        <v>1</v>
      </c>
      <c r="P18" s="95"/>
      <c r="Q18" s="95">
        <v>1</v>
      </c>
      <c r="R18" s="95"/>
      <c r="S18" s="95">
        <v>3</v>
      </c>
      <c r="T18" s="95">
        <v>2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>
        <v>1</v>
      </c>
      <c r="AM18" s="95"/>
      <c r="AN18" s="95"/>
      <c r="AO18" s="95">
        <v>4</v>
      </c>
      <c r="AP18" s="95">
        <v>4</v>
      </c>
      <c r="AQ18" s="95"/>
      <c r="AR18" s="95"/>
      <c r="AS18" s="95"/>
      <c r="AT18" s="95">
        <v>2</v>
      </c>
      <c r="AU18" s="95"/>
      <c r="AV18" s="95">
        <v>1</v>
      </c>
      <c r="AW18" s="95"/>
      <c r="AX18" s="95">
        <v>1</v>
      </c>
      <c r="AY18" s="95">
        <v>1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4</v>
      </c>
      <c r="F19" s="95">
        <v>1</v>
      </c>
      <c r="G19" s="95">
        <v>5</v>
      </c>
      <c r="H19" s="95"/>
      <c r="I19" s="95">
        <v>2</v>
      </c>
      <c r="J19" s="95"/>
      <c r="K19" s="95">
        <v>1</v>
      </c>
      <c r="L19" s="95">
        <v>2</v>
      </c>
      <c r="M19" s="95">
        <v>1</v>
      </c>
      <c r="N19" s="95">
        <v>1</v>
      </c>
      <c r="O19" s="95">
        <v>1</v>
      </c>
      <c r="P19" s="95"/>
      <c r="Q19" s="95">
        <v>1</v>
      </c>
      <c r="R19" s="95"/>
      <c r="S19" s="95">
        <v>2</v>
      </c>
      <c r="T19" s="95">
        <v>2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>
        <v>1</v>
      </c>
      <c r="AM19" s="95"/>
      <c r="AN19" s="95"/>
      <c r="AO19" s="95">
        <v>3</v>
      </c>
      <c r="AP19" s="95">
        <v>3</v>
      </c>
      <c r="AQ19" s="95"/>
      <c r="AR19" s="95"/>
      <c r="AS19" s="95"/>
      <c r="AT19" s="95">
        <v>2</v>
      </c>
      <c r="AU19" s="95"/>
      <c r="AV19" s="95">
        <v>1</v>
      </c>
      <c r="AW19" s="95"/>
      <c r="AX19" s="95">
        <v>1</v>
      </c>
      <c r="AY19" s="95">
        <v>1</v>
      </c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/>
      <c r="I20" s="95"/>
      <c r="J20" s="95"/>
      <c r="K20" s="95"/>
      <c r="L20" s="95"/>
      <c r="M20" s="95">
        <v>1</v>
      </c>
      <c r="N20" s="95"/>
      <c r="O20" s="95"/>
      <c r="P20" s="95"/>
      <c r="Q20" s="95"/>
      <c r="R20" s="95"/>
      <c r="S20" s="95">
        <v>1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4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6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2</v>
      </c>
      <c r="M44" s="124">
        <f>SUM(M10,M12,M13,M14,M15,M16,M18,M22,M23,M24,M25,M27,M28,M29,M30,M31,M32,M33,M34,M35,M37,M41,M42,M43)</f>
        <v>2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1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1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2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4</v>
      </c>
      <c r="AP44" s="124">
        <f>SUM(AP10,AP12,AP13,AP14,AP15,AP16,AP18,AP22,AP23,AP24,AP25,AP27,AP28,AP29,AP30,AP31,AP32,AP33,AP34,AP35,AP37,AP41,AP42,AP43)</f>
        <v>4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2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1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3</v>
      </c>
      <c r="F45" s="95">
        <v>1</v>
      </c>
      <c r="G45" s="95">
        <v>4</v>
      </c>
      <c r="H45" s="95"/>
      <c r="I45" s="95">
        <v>1</v>
      </c>
      <c r="J45" s="95"/>
      <c r="K45" s="95"/>
      <c r="L45" s="95">
        <v>1</v>
      </c>
      <c r="M45" s="95">
        <v>2</v>
      </c>
      <c r="N45" s="95"/>
      <c r="O45" s="95">
        <v>1</v>
      </c>
      <c r="P45" s="95"/>
      <c r="Q45" s="95"/>
      <c r="R45" s="95"/>
      <c r="S45" s="95">
        <v>3</v>
      </c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4</v>
      </c>
      <c r="AP45" s="95">
        <v>4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&amp;LAF440B0B&amp;C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2023-03-03T12:32:29Z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AF440B0B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