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D3\Звіти 2021\"/>
    </mc:Choice>
  </mc:AlternateContent>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<sst xmlns="http://schemas.openxmlformats.org/spreadsheetml/2006/main" count="1950" uniqueCount="1079">
  <si>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</si>
  <si>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</si>
  <si>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</si>
  <si>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</si>
  <si>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</si>
  <si>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</si>
  <si>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</si>
  <si>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</si>
  <si>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</si>
  <si>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</si>
  <si>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</si>
  <si>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</si>
  <si>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</si>
  <si>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</si>
  <si>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</si>
  <si>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</si>
  <si>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</si>
  <si>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</si>
  <si>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</si>
  <si>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</si>
  <si>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</si>
  <si>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</si>
  <si>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</si>
  <si>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</si>
  <si>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</si>
  <si>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</si>
  <si>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</si>
  <si>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</si>
  <si>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</si>
  <si>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</si>
  <si>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</si>
  <si>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</si>
  <si>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</si>
  <si>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</si>
  <si>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</si>
  <si>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</si>
  <si>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</si>
  <si>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</si>
  <si>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</si>
  <si>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</si>
  <si>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</si>
  <si>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</si>
  <si>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</si>
  <si>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</si>
  <si>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</si>
  <si>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</si>
  <si>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</si>
  <si>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</si>
  <si>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</si>
  <si>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</si>
  <si>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</si>
  <si>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</si>
  <si>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</si>
  <si>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</si>
  <si>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</si>
  <si>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</si>
  <si>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</si>
  <si>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</si>
  <si>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</si>
  <si>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</si>
  <si>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</si>
  <si>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</si>
  <si>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</si>
  <si>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</si>
  <si>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</si>
  <si>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</si>
  <si>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</si>
  <si>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</si>
  <si>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</si>
  <si>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</si>
  <si>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</si>
  <si>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</si>
  <si>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</si>
  <si>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</si>
  <si>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</si>
  <si>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</si>
  <si>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</si>
  <si>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</si>
  <si>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</si>
  <si>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</si>
  <si>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</si>
  <si>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</si>
  <si>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</si>
  <si>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</si>
  <si>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</si>
  <si>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</si>
  <si>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</si>
  <si>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</si>
  <si>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</si>
  <si>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</si>
  <si>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</si>
  <si>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</si>
  <si>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</si>
  <si>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</si>
  <si>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</si>
  <si>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</si>
  <si>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</si>
  <si>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</si>
  <si>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</si>
  <si>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</si>
  <si>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</si>
  <si>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</si>
  <si>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</si>
  <si>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</si>
  <si>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</si>
  <si>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</si>
  <si>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</si>
  <si>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</si>
  <si>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</si>
  <si>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</si>
  <si>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</si>
  <si>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</si>
  <si>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</si>
  <si>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</si>
  <si>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</si>
  <si>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</si>
  <si>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</si>
  <si>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</si>
  <si>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</si>
  <si>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</si>
  <si>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</si>
  <si>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</si>
  <si>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</si>
  <si>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</si>
  <si>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</si>
  <si>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</si>
  <si>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</si>
  <si>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</si>
  <si>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</si>
  <si>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</si>
  <si>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</si>
  <si>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</si>
  <si>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</si>
  <si>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</si>
  <si>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</si>
  <si>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</si>
  <si>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</si>
  <si>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</si>
  <si>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</si>
  <si>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</si>
  <si>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</si>
  <si>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</si>
  <si>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</si>
  <si>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</si>
  <si>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</si>
  <si>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</si>
  <si>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</si>
  <si>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</si>
  <si>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</si>
  <si>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</si>
  <si>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</si>
  <si>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</si>
  <si>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</si>
  <si>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</si>
  <si>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</si>
  <si>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</si>
  <si>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</si>
  <si>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</si>
  <si>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</si>
  <si>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</si>
  <si>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</si>
  <si>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</si>
  <si>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</si>
  <si>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</si>
  <si>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</si>
  <si>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</si>
  <si>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</si>
  <si>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</si>
  <si>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</si>
  <si>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</si>
  <si>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</si>
  <si>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</si>
  <si>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</si>
  <si>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</si>
  <si>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</si>
  <si>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</si>
  <si>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</si>
  <si>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</si>
  <si>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</si>
  <si>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</si>
  <si>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</si>
  <si>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</si>
  <si>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</si>
  <si>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</si>
  <si>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</si>
  <si>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</si>
  <si>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</si>
  <si>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</si>
  <si>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</si>
  <si>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</si>
  <si>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</si>
  <si>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</si>
  <si>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</si>
  <si>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</si>
  <si>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</si>
  <si>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</si>
  <si>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</si>
  <si>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</si>
  <si>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</si>
  <si>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</si>
  <si>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</si>
  <si>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</si>
  <si>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</si>
  <si>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</si>
  <si>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</si>
  <si>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</si>
  <si>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</si>
  <si>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</si>
  <si>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</si>
  <si>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</si>
  <si>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</si>
  <si>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</si>
  <si>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</si>
  <si>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</si>
  <si>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</si>
  <si>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</si>
  <si>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</si>
  <si>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</si>
  <si>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</si>
  <si>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</si>
  <si>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</si>
  <si>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</si>
  <si>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</si>
  <si>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</si>
  <si>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</si>
  <si>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</si>
  <si>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</si>
  <si>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</si>
  <si>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</si>
  <si>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</si>
  <si>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</si>
  <si>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</si>
  <si>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</si>
  <si>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</si>
  <si>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</si>
  <si>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</si>
  <si>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</si>
  <si>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</si>
  <si>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</si>
  <si>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</si>
  <si>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</si>
  <si>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</si>
  <si>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</si>
  <si>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</si>
  <si>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</si>
  <si>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</si>
  <si>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</si>
  <si>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</si>
  <si>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</si>
  <si>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</si>
  <si>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</si>
  <si>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</si>
  <si>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</si>
  <si>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</si>
  <si>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</si>
  <si>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</si>
  <si>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</si>
  <si>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</si>
  <si>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</si>
  <si>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</si>
  <si>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</si>
  <si>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</si>
  <si>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</si>
  <si>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</si>
  <si>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</si>
  <si>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</si>
  <si>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</si>
  <si>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</si>
  <si>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</si>
  <si>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</si>
  <si>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</si>
  <si>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</si>
  <si>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</si>
  <si>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</si>
  <si>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</si>
  <si>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</si>
  <si>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</si>
  <si>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</si>
  <si>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</si>
  <si>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</si>
  <si>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</si>
  <si>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</si>
  <si>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</si>
  <si>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</si>
  <si>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</si>
  <si>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</si>
  <si>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</si>
  <si>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</si>
  <si>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</si>
  <si>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</si>
  <si>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</si>
  <si>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</si>
  <si>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</si>
  <si>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</si>
  <si>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</si>
  <si>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</si>
  <si>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</si>
  <si>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</si>
  <si>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</si>
  <si>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</si>
  <si>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</si>
  <si>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</si>
  <si>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</si>
  <si>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</si>
  <si>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</si>
  <si>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</si>
  <si>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</si>
  <si>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</si>
  <si>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</si>
  <si>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</si>
  <si>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</si>
  <si>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</si>
  <si>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</si>
  <si>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</si>
  <si>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</si>
  <si>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</si>
  <si>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</si>
  <si>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</si>
  <si>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</si>
  <si>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</si>
  <si>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</si>
  <si>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</si>
  <si>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</si>
  <si>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</si>
  <si>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</si>
  <si>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</si>
  <si>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</si>
  <si>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</si>
  <si>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</si>
  <si>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</si>
  <si>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</si>
  <si>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</si>
  <si>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</si>
  <si>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</si>
  <si>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</si>
  <si>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</si>
  <si>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</si>
  <si>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</si>
  <si>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</si>
  <si>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</si>
  <si>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</si>
  <si>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</si>
  <si>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</si>
  <si>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</si>
  <si>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</si>
  <si>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</si>
  <si>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</si>
  <si>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</si>
  <si>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</si>
  <si>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</si>
  <si>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</si>
  <si>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</si>
  <si>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</si>
  <si>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</si>
  <si>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</si>
  <si>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</si>
  <si>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</si>
  <si>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</si>
  <si>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</si>
  <si>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</si>
  <si>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</si>
  <si>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</si>
  <si>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</si>
  <si>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</si>
  <si>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</si>
  <si>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</si>
  <si>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</si>
  <si>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</si>
  <si>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</si>
  <si>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</si>
  <si>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</si>
  <si>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</si>
  <si>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</si>
  <si>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</si>
  <si>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</si>
  <si>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</si>
  <si>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</si>
  <si>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</si>
  <si>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</si>
  <si>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</si>
  <si>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</si>
  <si>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</si>
  <si>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</si>
  <si>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</si>
  <si>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</si>
  <si>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</si>
  <si>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</si>
  <si>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</si>
  <si>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</si>
  <si>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</si>
  <si>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</si>
  <si>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</si>
  <si>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</si>
  <si>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</si>
  <si>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</si>
  <si>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</si>
  <si>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</si>
  <si>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</si>
  <si>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</si>
  <si>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</si>
  <si>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</si>
  <si>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</si>
  <si>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</si>
  <si>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</si>
  <si>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</si>
  <si>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</si>
  <si>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</si>
  <si>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</si>
  <si>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</si>
  <si>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</si>
  <si>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</si>
  <si>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</si>
  <si>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</si>
  <si>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</si>
  <si>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</si>
  <si>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</si>
  <si>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</si>
  <si>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</si>
  <si>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</si>
  <si>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</si>
  <si>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</si>
  <si>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</si>
  <si>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</si>
  <si>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</si>
  <si>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</si>
  <si>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</si>
  <si>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</si>
  <si>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</si>
  <si>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</si>
  <si>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</si>
  <si>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</si>
  <si>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</si>
  <si>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</si>
  <si>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</si>
  <si>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</si>
  <si>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</si>
  <si>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</si>
  <si>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</si>
  <si>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</si>
  <si>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</si>
  <si>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</si>
  <si>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</si>
  <si>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</si>
  <si>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</si>
  <si>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</si>
  <si>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</si>
  <si>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</si>
  <si>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</si>
  <si>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</si>
  <si>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</si>
  <si>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</si>
  <si>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</si>
  <si>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</si>
  <si>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</si>
  <si>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</si>
  <si>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</si>
  <si>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</si>
  <si>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</si>
  <si>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</si>
  <si>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</si>
  <si>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</si>
  <si>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</si>
  <si>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</si>
  <si>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</si>
  <si>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</si>
  <si>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</si>
  <si>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</si>
  <si>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</si>
  <si>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</si>
  <si>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</si>
  <si>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</si>
  <si>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</si>
  <si>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</si>
  <si>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</si>
  <si>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</si>
  <si>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</si>
  <si>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</si>
  <si>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</si>
  <si>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</si>
  <si>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</si>
  <si>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</si>
  <si>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</si>
  <si>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</si>
  <si>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</si>
  <si>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</si>
  <si>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</si>
  <si>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</si>
  <si>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</si>
  <si>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</si>
  <si>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</si>
  <si>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</si>
  <si>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</si>
  <si>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</si>
  <si>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</si>
  <si>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</si>
  <si>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</si>
  <si>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</si>
  <si>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</si>
  <si>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</si>
  <si>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</si>
  <si>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</si>
  <si>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</si>
  <si>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</si>
  <si>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</si>
  <si>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</si>
  <si>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</si>
  <si>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</si>
  <si>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</si>
  <si>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</si>
  <si>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</si>
  <si>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</si>
  <si>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</si>
  <si>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</si>
  <si>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</si>
  <si>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</si>
  <si>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</si>
  <si>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</si>
  <si>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</si>
  <si>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</si>
  <si>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</si>
  <si>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</si>
  <si>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</si>
  <si>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</si>
  <si>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</si>
  <si>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</si>
  <si>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</si>
  <si>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</si>
  <si>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</si>
  <si>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</si>
  <si>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</si>
  <si>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</si>
  <si>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</si>
  <si>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</si>
  <si>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</si>
  <si>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</si>
  <si>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</si>
  <si>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</si>
  <si>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</si>
  <si>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</si>
  <si>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</si>
  <si>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</si>
  <si>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</si>
  <si>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</si>
  <si>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</si>
  <si>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</si>
  <si>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</si>
  <si>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</si>
  <si>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</si>
  <si>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</si>
  <si>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</si>
  <si>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</si>
  <si>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</si>
  <si>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</si>
  <si>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</si>
  <si>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</si>
  <si>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</si>
  <si>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</si>
  <si>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</si>
  <si>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</si>
  <si>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</si>
  <si>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</si>
  <si>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</si>
  <si>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</si>
  <si>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</si>
  <si>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</si>
  <si>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</si>
  <si>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</si>
  <si>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</si>
  <si>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</si>
  <si>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</si>
  <si>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</si>
  <si>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</si>
  <si>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</si>
  <si>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</si>
  <si>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</si>
  <si>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</si>
  <si>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</si>
  <si>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</si>
  <si>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</si>
  <si>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</si>
  <si>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</si>
  <si>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</si>
  <si>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</si>
  <si>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</si>
  <si>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</si>
  <si>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</si>
  <si>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</si>
  <si>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</si>
  <si>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</si>
  <si>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</si>
  <si>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</si>
  <si>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</si>
  <si>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</si>
  <si>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</si>
  <si>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</si>
  <si>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</si>
  <si>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</si>
  <si>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</si>
  <si>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</si>
  <si>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</si>
  <si>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</si>
  <si>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</si>
  <si>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</si>
  <si>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</si>
  <si>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</si>
  <si>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</si>
  <si>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</si>
  <si>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</si>
  <si>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</si>
  <si>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</si>
  <si>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</si>
  <si>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</si>
  <si>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</si>
  <si>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</si>
  <si>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</si>
  <si>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</si>
  <si>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</si>
  <si>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</si>
  <si>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</si>
  <si>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</si>
  <si>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</si>
  <si>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</si>
  <si>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</si>
  <si>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</si>
  <si>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</si>
  <si>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</si>
  <si>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</si>
  <si>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</si>
  <si>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</si>
  <si>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</si>
  <si>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</si>
  <si>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</si>
  <si>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</si>
  <si>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</si>
  <si>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</si>
  <si>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</si>
  <si>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</si>
  <si>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</si>
  <si>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</si>
  <si>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</si>
  <si>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</si>
  <si>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</si>
  <si>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</si>
  <si>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</si>
  <si>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</si>
  <si>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</si>
  <si>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</si>
  <si>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</si>
  <si>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</si>
  <si>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</si>
  <si>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</si>
  <si>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</si>
  <si>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</si>
  <si>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</si>
  <si>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</si>
  <si>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</si>
  <si>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</si>
  <si>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</si>
  <si>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</si>
  <si>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</si>
  <si>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</si>
  <si>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</si>
  <si>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</si>
  <si>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</si>
  <si>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</si>
  <si>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</si>
  <si>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</si>
  <si>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</si>
  <si>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</si>
  <si>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</si>
  <si>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</si>
  <si>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</si>
  <si>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</si>
  <si>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</si>
  <si>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</si>
  <si>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</si>
  <si>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</si>
  <si>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</si>
  <si>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</si>
  <si>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</si>
  <si>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</si>
  <si>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</si>
  <si>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</si>
  <si>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</si>
  <si>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</si>
  <si>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</si>
  <si>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</si>
  <si>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</si>
  <si>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</si>
  <si>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</si>
  <si>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</si>
  <si>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</si>
  <si>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</si>
  <si>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</si>
  <si>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</si>
  <si>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</si>
  <si>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</si>
  <si>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</si>
  <si>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</si>
  <si>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</si>
  <si>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</si>
  <si>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</si>
  <si>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</si>
  <si>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</si>
  <si>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</si>
  <si>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</si>
  <si>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</si>
  <si>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</si>
  <si>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</si>
  <si>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</si>
  <si>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</si>
  <si>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</si>
  <si>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</si>
  <si>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</si>
  <si>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</si>
  <si>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</si>
  <si>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</si>
  <si>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</si>
  <si>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</si>
  <si>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</si>
  <si>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</si>
  <si>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</si>
  <si>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</si>
  <si>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</si>
  <si>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</si>
  <si>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</si>
  <si>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</si>
  <si>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</si>
  <si>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</si>
  <si>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</si>
  <si>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</si>
  <si>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</si>
  <si>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</si>
  <si>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</si>
  <si>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</si>
  <si>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</si>
  <si>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</si>
  <si>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</si>
  <si>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</si>
  <si>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</si>
  <si>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</si>
  <si>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</si>
  <si>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</si>
  <si>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</si>
  <si>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</si>
  <si>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</si>
  <si>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</si>
  <si>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</si>
  <si>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</si>
  <si>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</si>
  <si>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</si>
  <si>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</si>
  <si>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</si>
  <si>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</si>
  <si>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</si>
  <si>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</si>
  <si>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</si>
  <si>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</si>
  <si>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</si>
  <si>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</si>
  <si>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</si>
  <si>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</si>
  <si>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</si>
  <si>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</si>
  <si>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</si>
  <si>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</si>
  <si>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</si>
  <si>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</si>
  <si>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</si>
  <si>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</si>
  <si>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</si>
  <si>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</si>
  <si>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</si>
  <si>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</si>
  <si>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</si>
  <si>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</si>
  <si>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</si>
  <si>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</si>
  <si>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</si>
  <si>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</si>
  <si>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</si>
  <si>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</si>
  <si>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</si>
  <si>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</si>
  <si>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</si>
  <si>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</si>
  <si>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</si>
  <si>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</si>
  <si>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</si>
  <si>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</si>
  <si>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</si>
  <si>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</si>
  <si>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</si>
  <si>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</si>
  <si>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</si>
  <si>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</si>
  <si>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</si>
  <si>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</si>
  <si>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</si>
  <si>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</si>
  <si>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</si>
  <si>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</si>
  <si>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</si>
  <si>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</si>
  <si>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</si>
  <si>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</si>
  <si>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</si>
  <si>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</si>
  <si>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</si>
  <si>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</si>
  <si>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</si>
  <si>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</si>
  <si>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</si>
  <si>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</si>
  <si>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</si>
  <si>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</si>
  <si>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</si>
  <si>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</si>
  <si>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</si>
  <si>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</si>
  <si>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</si>
  <si>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</si>
  <si>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</si>
  <si>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</si>
  <si>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</si>
  <si>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</si>
  <si>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</si>
  <si>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</si>
  <si>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</si>
  <si>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</si>
  <si>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</si>
  <si>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</si>
  <si>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</si>
  <si>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</si>
  <si>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</si>
  <si>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</si>
  <si>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</si>
  <si>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</si>
  <si>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</si>
  <si>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</si>
  <si>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</si>
  <si>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</si>
  <si>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</si>
  <si>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</si>
  <si>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</si>
  <si>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</si>
  <si>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</si>
  <si>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</si>
  <si>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</si>
  <si>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</si>
  <si>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</si>
  <si>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</si>
  <si>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</si>
  <si>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</si>
  <si>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</si>
  <si>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</si>
  <si>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</si>
  <si>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</si>
  <si>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</si>
  <si>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</si>
  <si>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</si>
  <si>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</si>
  <si>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</si>
  <si>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</si>
  <si>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</si>
  <si>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</si>
  <si>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</si>
  <si>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</si>
  <si>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</si>
  <si>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</si>
  <si>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</si>
  <si>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</si>
  <si>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</si>
  <si>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</si>
  <si>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</si>
  <si>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</si>
  <si>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</si>
  <si>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</si>
  <si>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</si>
  <si>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</si>
  <si>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</si>
  <si>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</si>
  <si>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</si>
  <si>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</si>
  <si>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</si>
  <si>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</si>
  <si>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</si>
  <si>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</si>
  <si>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</si>
  <si>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</si>
  <si>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</si>
  <si>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</si>
  <si>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</si>
  <si>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</si>
  <si>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</si>
  <si>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</si>
  <si>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</si>
  <si>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</si>
  <si>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</si>
  <si>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</si>
  <si>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</si>
  <si>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</si>
  <si>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</si>
  <si>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</si>
  <si>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</si>
  <si>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</si>
  <si>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</si>
  <si>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</si>
  <si>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</si>
  <si>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</si>
  <si>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</si>
  <si>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</si>
  <si>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</si>
  <si>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</si>
  <si>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</si>
  <si>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</si>
  <si>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</si>
  <si>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</si>
  <si>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</si>
  <si>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</si>
  <si>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</si>
  <si>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</si>
  <si>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</si>
  <si>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</si>
  <si>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</si>
  <si>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</si>
  <si>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</si>
  <si>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</si>
  <si>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</si>
  <si>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</si>
  <si>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</si>
  <si>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</si>
  <si>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</si>
  <si>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</si>
  <si>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</si>
  <si>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</si>
  <si>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</si>
  <si>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</si>
  <si>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</si>
  <si>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</si>
  <si>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</si>
  <si>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</si>
  <si>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</si>
  <si>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</si>
  <si>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</si>
  <si>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</si>
  <si>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</si>
  <si>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</si>
  <si>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</si>
  <si>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</si>
  <si>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</si>
  <si>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</si>
  <si>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</si>
  <si>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</si>
  <si>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</si>
  <si>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</si>
  <si>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</si>
  <si>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</si>
  <si>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</si>
  <si>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</si>
  <si>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</si>
  <si>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</si>
  <si>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</si>
  <si>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</si>
  <si>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</si>
  <si>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</si>
  <si>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</si>
  <si>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</si>
  <si>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</si>
  <si>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</si>
  <si>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</si>
  <si>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</si>
  <si>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</si>
  <si>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</si>
  <si>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</si>
  <si>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</si>
  <si>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</si>
  <si>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</si>
  <si>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</si>
  <si>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</si>
  <si>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</si>
  <si>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</si>
  <si>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</si>
  <si>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</si>
  <si>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</si>
  <si>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</si>
  <si>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</si>
  <si>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</si>
  <si>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</si>
  <si>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</si>
  <si>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</si>
  <si>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</si>
  <si>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</si>
  <si>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</si>
  <si>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</si>
  <si>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</si>
  <si>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</si>
  <si>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</si>
  <si>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</si>
  <si>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</si>
  <si>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</si>
  <si>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</si>
  <si>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</si>
  <si>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</si>
  <si>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</si>
  <si>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</si>
  <si>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</si>
  <si>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</si>
  <si>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</si>
  <si>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</si>
  <si>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</si>
  <si>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</si>
  <si>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</si>
  <si>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</si>
  <si>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</si>
  <si>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</si>
  <si>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</si>
  <si>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</si>
  <si>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</si>
  <si>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</si>
  <si>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</si>
  <si>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</si>
  <si>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</si>
  <si>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</si>
  <si>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</si>
  <si>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</si>
  <si>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</si>
  <si>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</si>
  <si>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</si>
  <si>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</si>
  <si>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</si>
  <si>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</si>
  <si>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</si>
  <si>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</si>
  <si>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</si>
  <si>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</si>
  <si>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</si>
  <si>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</si>
  <si>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</si>
  <si>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</si>
  <si>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</si>
  <si>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</si>
  <si>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</si>
  <si>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</si>
  <si>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</si>
  <si>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</si>
  <si>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</si>
  <si>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</si>
  <si>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</si>
  <si>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</si>
  <si>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</si>
  <si>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</si>
  <si>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</si>
  <si>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</si>
  <si>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</si>
  <si>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</si>
  <si>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</si>
  <si>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</si>
  <si>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</si>
  <si>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</si>
  <si>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</si>
  <si>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</si>
  <si>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</si>
  <si>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</si>
  <si>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</si>
  <si>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</si>
  <si>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</si>
  <si>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</si>
  <si>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</si>
  <si>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Іллінецький районний суд Вінницької області</t>
  </si>
  <si>
    <t>22700. Вінницька область.м. Іллінці</t>
  </si>
  <si>
    <t>вул. Європейська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</si>
  <si>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</si>
  <si>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</si>
  <si>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Д.О. Балтак</t>
  </si>
  <si>
    <t>О.В. Самофал</t>
  </si>
  <si>
    <t>(04345) 2-14-38</t>
  </si>
  <si>
    <t>inbox@il.vn.court.gov.ua</t>
  </si>
  <si>
    <t>19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</si>
</sst>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 fillId="0" borderId="18"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24" t="s">
        <v>107</v>
      </c>
      <c r="B1" s="224"/>
      <c r="C1" s="224"/>
      <c r="D1" s="224"/>
      <c r="E1" s="224"/>
      <c r="F1" s="224"/>
      <c r="G1" s="224"/>
      <c r="H1" s="224"/>
    </row>
    <row r="2" spans="1:8" ht="15.75" x14ac:dyDescent="0.25">
      <c r="B2" s="31"/>
      <c r="C2" s="31"/>
      <c r="D2" s="31"/>
      <c r="E2" s="31"/>
      <c r="F2" s="31"/>
      <c r="G2" s="31"/>
      <c r="H2" s="31"/>
    </row>
    <row r="3" spans="1:8" ht="18.95" customHeight="1" x14ac:dyDescent="0.25">
      <c r="B3" s="224" t="s">
        <v>108</v>
      </c>
      <c r="C3" s="224"/>
      <c r="D3" s="224"/>
      <c r="E3" s="224"/>
      <c r="F3" s="224"/>
      <c r="G3" s="224"/>
      <c r="H3" s="224"/>
    </row>
    <row r="4" spans="1:8" ht="18.95" customHeight="1" x14ac:dyDescent="0.25">
      <c r="B4" s="224" t="s">
        <v>109</v>
      </c>
      <c r="C4" s="224"/>
      <c r="D4" s="224"/>
      <c r="E4" s="224"/>
      <c r="F4" s="224"/>
      <c r="G4" s="224"/>
      <c r="H4" s="224"/>
    </row>
    <row r="5" spans="1:8" ht="15" customHeight="1" x14ac:dyDescent="0.2">
      <c r="B5" s="249" t="s">
        <v>1068</v>
      </c>
      <c r="C5" s="249"/>
      <c r="D5" s="249"/>
      <c r="E5" s="249"/>
      <c r="F5" s="249"/>
      <c r="G5" s="249"/>
      <c r="H5" s="249"/>
    </row>
    <row r="6" spans="1:8" ht="15.75" x14ac:dyDescent="0.25">
      <c r="B6" s="31"/>
      <c r="C6" s="31"/>
      <c r="D6" s="259"/>
      <c r="E6" s="259"/>
      <c r="F6" s="259"/>
      <c r="G6" s="31"/>
      <c r="H6" s="31"/>
    </row>
    <row r="7" spans="1:8" ht="26.25" customHeight="1" x14ac:dyDescent="0.25">
      <c r="B7" s="32"/>
      <c r="C7" s="32"/>
      <c r="D7" s="32"/>
      <c r="E7" s="32"/>
      <c r="F7" s="31"/>
      <c r="G7" s="31"/>
      <c r="H7" s="31"/>
    </row>
    <row r="8" spans="1:8" ht="15" customHeight="1" x14ac:dyDescent="0.2">
      <c r="A8" s="11"/>
      <c r="B8" s="239" t="s">
        <v>110</v>
      </c>
      <c r="C8" s="239"/>
      <c r="D8" s="239"/>
      <c r="E8" s="95" t="s">
        <v>111</v>
      </c>
      <c r="F8" s="248" t="s">
        <v>129</v>
      </c>
      <c r="G8" s="249"/>
      <c r="H8" s="249"/>
    </row>
    <row r="9" spans="1:8" ht="12.95" customHeight="1" x14ac:dyDescent="0.2">
      <c r="A9" s="9"/>
      <c r="B9" s="225" t="s">
        <v>162</v>
      </c>
      <c r="C9" s="226"/>
      <c r="D9" s="227"/>
      <c r="E9" s="231" t="s">
        <v>139</v>
      </c>
      <c r="F9" s="234" t="s">
        <v>159</v>
      </c>
      <c r="G9" s="234"/>
      <c r="H9" s="234"/>
    </row>
    <row r="10" spans="1:8" ht="37.5" customHeight="1" x14ac:dyDescent="0.2">
      <c r="A10" s="9"/>
      <c r="B10" s="228"/>
      <c r="C10" s="229"/>
      <c r="D10" s="230"/>
      <c r="E10" s="232"/>
      <c r="F10" s="247" t="s">
        <v>112</v>
      </c>
      <c r="G10" s="247"/>
      <c r="H10" s="247"/>
    </row>
    <row r="11" spans="1:8" ht="12.75" customHeight="1" x14ac:dyDescent="0.2">
      <c r="A11" s="9"/>
      <c r="B11" s="242" t="s">
        <v>974</v>
      </c>
      <c r="C11" s="243"/>
      <c r="D11" s="244"/>
      <c r="E11" s="232" t="s">
        <v>975</v>
      </c>
      <c r="F11" s="245" t="s">
        <v>248</v>
      </c>
      <c r="G11" s="246"/>
      <c r="H11" s="246"/>
    </row>
    <row r="12" spans="1:8" ht="12.75" customHeight="1" x14ac:dyDescent="0.2">
      <c r="A12" s="9"/>
      <c r="B12" s="242"/>
      <c r="C12" s="243"/>
      <c r="D12" s="244"/>
      <c r="E12" s="232"/>
      <c r="F12" s="245"/>
      <c r="G12" s="246"/>
      <c r="H12" s="246"/>
    </row>
    <row r="13" spans="1:8" ht="12.75" customHeight="1" x14ac:dyDescent="0.2">
      <c r="A13" s="9"/>
      <c r="B13" s="242"/>
      <c r="C13" s="243"/>
      <c r="D13" s="244"/>
      <c r="E13" s="232"/>
      <c r="F13" s="245"/>
      <c r="G13" s="246"/>
      <c r="H13" s="246"/>
    </row>
    <row r="14" spans="1:8" ht="11.25" customHeight="1" x14ac:dyDescent="0.2">
      <c r="A14" s="9"/>
      <c r="B14" s="242"/>
      <c r="C14" s="243"/>
      <c r="D14" s="244"/>
      <c r="E14" s="232"/>
      <c r="F14" s="245"/>
      <c r="G14" s="246"/>
      <c r="H14" s="246"/>
    </row>
    <row r="15" spans="1:8" ht="12.75" customHeight="1" x14ac:dyDescent="0.2">
      <c r="A15" s="9"/>
      <c r="B15" s="242"/>
      <c r="C15" s="243"/>
      <c r="D15" s="244"/>
      <c r="E15" s="232"/>
      <c r="F15" s="246" t="s">
        <v>143</v>
      </c>
      <c r="G15" s="246"/>
      <c r="H15" s="246"/>
    </row>
    <row r="16" spans="1:8" ht="12" customHeight="1" x14ac:dyDescent="0.2">
      <c r="A16" s="9"/>
      <c r="B16" s="242"/>
      <c r="C16" s="243"/>
      <c r="D16" s="244"/>
      <c r="E16" s="232"/>
      <c r="F16" s="246"/>
      <c r="G16" s="246"/>
      <c r="H16" s="246"/>
    </row>
    <row r="17" spans="1:9" ht="45" customHeight="1" x14ac:dyDescent="0.2">
      <c r="B17" s="236" t="s">
        <v>160</v>
      </c>
      <c r="C17" s="237"/>
      <c r="D17" s="238"/>
      <c r="E17" s="97" t="s">
        <v>161</v>
      </c>
      <c r="F17" s="240" t="s">
        <v>1017</v>
      </c>
      <c r="G17" s="241"/>
      <c r="H17" s="241"/>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51" t="s">
        <v>114</v>
      </c>
      <c r="C20" s="252"/>
      <c r="D20" s="253" t="s">
        <v>1069</v>
      </c>
      <c r="E20" s="253"/>
      <c r="F20" s="253"/>
      <c r="G20" s="253"/>
      <c r="H20" s="254"/>
      <c r="I20" s="9"/>
    </row>
    <row r="21" spans="1:9" ht="12.95" customHeight="1" x14ac:dyDescent="0.2">
      <c r="A21" s="11"/>
      <c r="B21" s="101"/>
      <c r="C21" s="9"/>
      <c r="D21" s="12"/>
      <c r="E21" s="12"/>
      <c r="F21" s="12"/>
      <c r="G21" s="12"/>
      <c r="H21" s="100"/>
      <c r="I21" s="9"/>
    </row>
    <row r="22" spans="1:9" ht="12.95" customHeight="1" x14ac:dyDescent="0.2">
      <c r="A22" s="11"/>
      <c r="B22" s="101" t="s">
        <v>115</v>
      </c>
      <c r="C22" s="9"/>
      <c r="D22" s="255" t="s">
        <v>1070</v>
      </c>
      <c r="E22" s="253"/>
      <c r="F22" s="253"/>
      <c r="G22" s="253"/>
      <c r="H22" s="254"/>
      <c r="I22" s="9"/>
    </row>
    <row r="23" spans="1:9" ht="12.95" customHeight="1" x14ac:dyDescent="0.25">
      <c r="A23" s="11"/>
      <c r="B23" s="48"/>
      <c r="C23" s="49"/>
      <c r="D23" s="49"/>
      <c r="E23" s="49"/>
      <c r="F23" s="49"/>
      <c r="G23" s="49"/>
      <c r="H23" s="50"/>
      <c r="I23" s="9"/>
    </row>
    <row r="24" spans="1:9" ht="12.95" customHeight="1" x14ac:dyDescent="0.2">
      <c r="A24" s="11"/>
      <c r="B24" s="256" t="s">
        <v>1071</v>
      </c>
      <c r="C24" s="257"/>
      <c r="D24" s="257"/>
      <c r="E24" s="257"/>
      <c r="F24" s="257"/>
      <c r="G24" s="257"/>
      <c r="H24" s="258"/>
    </row>
    <row r="25" spans="1:9" ht="12.75" customHeight="1" x14ac:dyDescent="0.2">
      <c r="A25" s="11"/>
      <c r="B25" s="233" t="s">
        <v>116</v>
      </c>
      <c r="C25" s="234"/>
      <c r="D25" s="234"/>
      <c r="E25" s="234"/>
      <c r="F25" s="234"/>
      <c r="G25" s="234"/>
      <c r="H25" s="235"/>
    </row>
    <row r="26" spans="1:9" ht="12.95" customHeight="1" x14ac:dyDescent="0.2">
      <c r="A26" s="11"/>
      <c r="B26" s="260">
        <v>28</v>
      </c>
      <c r="C26" s="253"/>
      <c r="D26" s="253"/>
      <c r="E26" s="253"/>
      <c r="F26" s="253"/>
      <c r="G26" s="253"/>
      <c r="H26" s="254"/>
      <c r="I26" s="9"/>
    </row>
    <row r="27" spans="1:9" ht="12.95" customHeight="1" x14ac:dyDescent="0.2">
      <c r="A27" s="11"/>
      <c r="B27" s="250" t="s">
        <v>117</v>
      </c>
      <c r="C27" s="250"/>
      <c r="D27" s="250"/>
      <c r="E27" s="250"/>
      <c r="F27" s="250"/>
      <c r="G27" s="250"/>
      <c r="H27" s="250"/>
      <c r="I27" s="9"/>
    </row>
    <row r="28" spans="1:9" ht="12.95" customHeight="1" x14ac:dyDescent="0.2">
      <c r="B28" s="12"/>
      <c r="C28" s="12"/>
      <c r="D28" s="12"/>
      <c r="E28" s="12"/>
      <c r="F28" s="12"/>
      <c r="G28" s="12"/>
      <c r="H28" s="12"/>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&amp;C&amp;LB755414D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x14ac:dyDescent="0.2">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x14ac:dyDescent="0.2">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x14ac:dyDescent="0.2">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x14ac:dyDescent="0.2">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x14ac:dyDescent="0.2">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65</v>
      </c>
      <c r="E17" s="190">
        <v>44</v>
      </c>
      <c r="F17" s="151">
        <v>67</v>
      </c>
      <c r="G17" s="187">
        <v>2</v>
      </c>
      <c r="H17" s="190">
        <v>38</v>
      </c>
      <c r="I17" s="190">
        <v>22</v>
      </c>
      <c r="J17" s="190"/>
      <c r="K17" s="190"/>
      <c r="L17" s="190"/>
      <c r="M17" s="190">
        <v>1</v>
      </c>
      <c r="N17" s="190">
        <v>13</v>
      </c>
      <c r="O17" s="190">
        <v>1</v>
      </c>
      <c r="P17" s="186"/>
      <c r="Q17" s="186">
        <v>1</v>
      </c>
      <c r="R17" s="186">
        <v>21</v>
      </c>
      <c r="S17" s="186"/>
      <c r="T17" s="186">
        <v>1</v>
      </c>
      <c r="U17" s="186">
        <v>13</v>
      </c>
      <c r="V17" s="186"/>
      <c r="W17" s="186">
        <v>1</v>
      </c>
      <c r="X17" s="186"/>
      <c r="Y17" s="186">
        <v>1</v>
      </c>
      <c r="Z17" s="186">
        <v>2</v>
      </c>
      <c r="AA17" s="190">
        <v>27</v>
      </c>
      <c r="AB17" s="186">
        <v>28</v>
      </c>
      <c r="AC17" s="186">
        <v>2</v>
      </c>
      <c r="AD17" s="129"/>
    </row>
    <row r="18" spans="1:30" s="127" customFormat="1" ht="12.75" customHeight="1" x14ac:dyDescent="0.2">
      <c r="A18" s="131">
        <v>11</v>
      </c>
      <c r="B18" s="131" t="s">
        <v>265</v>
      </c>
      <c r="C18" s="131" t="s">
        <v>264</v>
      </c>
      <c r="D18" s="189">
        <v>1</v>
      </c>
      <c r="E18" s="190"/>
      <c r="F18" s="151">
        <v>1</v>
      </c>
      <c r="G18" s="187"/>
      <c r="H18" s="190">
        <v>1</v>
      </c>
      <c r="I18" s="190">
        <v>1</v>
      </c>
      <c r="J18" s="190"/>
      <c r="K18" s="190"/>
      <c r="L18" s="190"/>
      <c r="M18" s="190"/>
      <c r="N18" s="190"/>
      <c r="O18" s="190"/>
      <c r="P18" s="186"/>
      <c r="Q18" s="186"/>
      <c r="R18" s="186">
        <v>1</v>
      </c>
      <c r="S18" s="186"/>
      <c r="T18" s="186"/>
      <c r="U18" s="186"/>
      <c r="V18" s="186"/>
      <c r="W18" s="186"/>
      <c r="X18" s="186"/>
      <c r="Y18" s="186"/>
      <c r="Z18" s="186"/>
      <c r="AA18" s="190"/>
      <c r="AB18" s="186"/>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4</v>
      </c>
      <c r="E24" s="190">
        <v>2</v>
      </c>
      <c r="F24" s="151">
        <v>4</v>
      </c>
      <c r="G24" s="187"/>
      <c r="H24" s="190">
        <v>2</v>
      </c>
      <c r="I24" s="190">
        <v>1</v>
      </c>
      <c r="J24" s="190"/>
      <c r="K24" s="190"/>
      <c r="L24" s="190"/>
      <c r="M24" s="190"/>
      <c r="N24" s="190"/>
      <c r="O24" s="190">
        <v>1</v>
      </c>
      <c r="P24" s="186"/>
      <c r="Q24" s="186"/>
      <c r="R24" s="186">
        <v>1</v>
      </c>
      <c r="S24" s="186"/>
      <c r="T24" s="186"/>
      <c r="U24" s="186"/>
      <c r="V24" s="186"/>
      <c r="W24" s="186"/>
      <c r="X24" s="186"/>
      <c r="Y24" s="186"/>
      <c r="Z24" s="186">
        <v>1</v>
      </c>
      <c r="AA24" s="190">
        <v>2</v>
      </c>
      <c r="AB24" s="186">
        <v>2</v>
      </c>
      <c r="AC24" s="186"/>
      <c r="AD24" s="175"/>
    </row>
    <row r="25" spans="1:30" s="127" customFormat="1" ht="12.75" customHeight="1" x14ac:dyDescent="0.2">
      <c r="A25" s="131">
        <v>18</v>
      </c>
      <c r="B25" s="131" t="s">
        <v>279</v>
      </c>
      <c r="C25" s="131" t="s">
        <v>278</v>
      </c>
      <c r="D25" s="189">
        <v>9</v>
      </c>
      <c r="E25" s="190">
        <v>7</v>
      </c>
      <c r="F25" s="151">
        <v>10</v>
      </c>
      <c r="G25" s="187"/>
      <c r="H25" s="190">
        <v>3</v>
      </c>
      <c r="I25" s="190"/>
      <c r="J25" s="190"/>
      <c r="K25" s="190"/>
      <c r="L25" s="190"/>
      <c r="M25" s="190"/>
      <c r="N25" s="190">
        <v>3</v>
      </c>
      <c r="O25" s="190"/>
      <c r="P25" s="186"/>
      <c r="Q25" s="186"/>
      <c r="R25" s="186"/>
      <c r="S25" s="186"/>
      <c r="T25" s="186"/>
      <c r="U25" s="186">
        <v>3</v>
      </c>
      <c r="V25" s="186"/>
      <c r="W25" s="186"/>
      <c r="X25" s="186"/>
      <c r="Y25" s="186"/>
      <c r="Z25" s="186">
        <v>1</v>
      </c>
      <c r="AA25" s="190">
        <v>6</v>
      </c>
      <c r="AB25" s="186">
        <v>6</v>
      </c>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45</v>
      </c>
      <c r="E28" s="190">
        <v>32</v>
      </c>
      <c r="F28" s="151">
        <v>46</v>
      </c>
      <c r="G28" s="187">
        <v>2</v>
      </c>
      <c r="H28" s="190">
        <v>29</v>
      </c>
      <c r="I28" s="190">
        <v>18</v>
      </c>
      <c r="J28" s="190"/>
      <c r="K28" s="190"/>
      <c r="L28" s="190"/>
      <c r="M28" s="190"/>
      <c r="N28" s="190">
        <v>10</v>
      </c>
      <c r="O28" s="190"/>
      <c r="P28" s="186"/>
      <c r="Q28" s="186">
        <v>1</v>
      </c>
      <c r="R28" s="186">
        <v>17</v>
      </c>
      <c r="S28" s="186"/>
      <c r="T28" s="186">
        <v>1</v>
      </c>
      <c r="U28" s="186">
        <v>10</v>
      </c>
      <c r="V28" s="186"/>
      <c r="W28" s="186">
        <v>1</v>
      </c>
      <c r="X28" s="186"/>
      <c r="Y28" s="186"/>
      <c r="Z28" s="186"/>
      <c r="AA28" s="190">
        <v>16</v>
      </c>
      <c r="AB28" s="186">
        <v>17</v>
      </c>
      <c r="AC28" s="186">
        <v>2</v>
      </c>
      <c r="AD28" s="175"/>
    </row>
    <row r="29" spans="1:30" s="127" customFormat="1" ht="12.75" customHeight="1" x14ac:dyDescent="0.2">
      <c r="A29" s="131">
        <v>22</v>
      </c>
      <c r="B29" s="131" t="s">
        <v>958</v>
      </c>
      <c r="C29" s="131" t="s">
        <v>286</v>
      </c>
      <c r="D29" s="189">
        <v>1</v>
      </c>
      <c r="E29" s="190">
        <v>1</v>
      </c>
      <c r="F29" s="151">
        <v>1</v>
      </c>
      <c r="G29" s="187"/>
      <c r="H29" s="190"/>
      <c r="I29" s="190"/>
      <c r="J29" s="190"/>
      <c r="K29" s="190"/>
      <c r="L29" s="190"/>
      <c r="M29" s="190"/>
      <c r="N29" s="190"/>
      <c r="O29" s="190"/>
      <c r="P29" s="186"/>
      <c r="Q29" s="186"/>
      <c r="R29" s="186"/>
      <c r="S29" s="186"/>
      <c r="T29" s="186"/>
      <c r="U29" s="186"/>
      <c r="V29" s="186"/>
      <c r="W29" s="186"/>
      <c r="X29" s="186"/>
      <c r="Y29" s="186"/>
      <c r="Z29" s="186"/>
      <c r="AA29" s="190">
        <v>1</v>
      </c>
      <c r="AB29" s="186">
        <v>1</v>
      </c>
      <c r="AC29" s="186"/>
      <c r="AD29" s="175"/>
    </row>
    <row r="30" spans="1:30" s="127" customFormat="1" ht="12.75" customHeight="1" x14ac:dyDescent="0.2">
      <c r="A30" s="131">
        <v>23</v>
      </c>
      <c r="B30" s="131" t="s">
        <v>959</v>
      </c>
      <c r="C30" s="131" t="s">
        <v>960</v>
      </c>
      <c r="D30" s="189">
        <v>1</v>
      </c>
      <c r="E30" s="190"/>
      <c r="F30" s="151">
        <v>1</v>
      </c>
      <c r="G30" s="187"/>
      <c r="H30" s="190"/>
      <c r="I30" s="190"/>
      <c r="J30" s="190"/>
      <c r="K30" s="190"/>
      <c r="L30" s="190"/>
      <c r="M30" s="190"/>
      <c r="N30" s="190"/>
      <c r="O30" s="190"/>
      <c r="P30" s="186"/>
      <c r="Q30" s="186"/>
      <c r="R30" s="186"/>
      <c r="S30" s="186"/>
      <c r="T30" s="186"/>
      <c r="U30" s="186"/>
      <c r="V30" s="186"/>
      <c r="W30" s="186"/>
      <c r="X30" s="186"/>
      <c r="Y30" s="186"/>
      <c r="Z30" s="186"/>
      <c r="AA30" s="190">
        <v>1</v>
      </c>
      <c r="AB30" s="186">
        <v>1</v>
      </c>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hidden="1" customHeight="1" x14ac:dyDescent="0.2">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x14ac:dyDescent="0.2">
      <c r="A33" s="131">
        <v>26</v>
      </c>
      <c r="B33" s="131" t="s">
        <v>291</v>
      </c>
      <c r="C33" s="131" t="s">
        <v>290</v>
      </c>
      <c r="D33" s="189">
        <v>4</v>
      </c>
      <c r="E33" s="190">
        <v>2</v>
      </c>
      <c r="F33" s="151">
        <v>4</v>
      </c>
      <c r="G33" s="187"/>
      <c r="H33" s="190">
        <v>3</v>
      </c>
      <c r="I33" s="190">
        <v>2</v>
      </c>
      <c r="J33" s="190"/>
      <c r="K33" s="190"/>
      <c r="L33" s="190"/>
      <c r="M33" s="190">
        <v>1</v>
      </c>
      <c r="N33" s="190"/>
      <c r="O33" s="190"/>
      <c r="P33" s="186"/>
      <c r="Q33" s="186"/>
      <c r="R33" s="186">
        <v>2</v>
      </c>
      <c r="S33" s="186"/>
      <c r="T33" s="186"/>
      <c r="U33" s="186"/>
      <c r="V33" s="186"/>
      <c r="W33" s="186"/>
      <c r="X33" s="186"/>
      <c r="Y33" s="186">
        <v>1</v>
      </c>
      <c r="Z33" s="186"/>
      <c r="AA33" s="190">
        <v>1</v>
      </c>
      <c r="AB33" s="186">
        <v>1</v>
      </c>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hidden="1" customHeight="1" x14ac:dyDescent="0.2">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hidden="1" customHeight="1" x14ac:dyDescent="0.2">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6</v>
      </c>
      <c r="E68" s="190">
        <v>4</v>
      </c>
      <c r="F68" s="151">
        <v>6</v>
      </c>
      <c r="G68" s="187"/>
      <c r="H68" s="190">
        <v>3</v>
      </c>
      <c r="I68" s="190">
        <v>2</v>
      </c>
      <c r="J68" s="190"/>
      <c r="K68" s="190"/>
      <c r="L68" s="190"/>
      <c r="M68" s="190"/>
      <c r="N68" s="190">
        <v>1</v>
      </c>
      <c r="O68" s="190"/>
      <c r="P68" s="186"/>
      <c r="Q68" s="186"/>
      <c r="R68" s="186">
        <v>2</v>
      </c>
      <c r="S68" s="186"/>
      <c r="T68" s="186"/>
      <c r="U68" s="186">
        <v>1</v>
      </c>
      <c r="V68" s="186"/>
      <c r="W68" s="186"/>
      <c r="X68" s="186"/>
      <c r="Y68" s="186"/>
      <c r="Z68" s="186"/>
      <c r="AA68" s="190">
        <v>3</v>
      </c>
      <c r="AB68" s="186">
        <v>3</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x14ac:dyDescent="0.2">
      <c r="A78" s="131">
        <v>71</v>
      </c>
      <c r="B78" s="131" t="s">
        <v>361</v>
      </c>
      <c r="C78" s="131" t="s">
        <v>360</v>
      </c>
      <c r="D78" s="189">
        <v>5</v>
      </c>
      <c r="E78" s="190">
        <v>4</v>
      </c>
      <c r="F78" s="151">
        <v>5</v>
      </c>
      <c r="G78" s="187"/>
      <c r="H78" s="190">
        <v>2</v>
      </c>
      <c r="I78" s="190">
        <v>2</v>
      </c>
      <c r="J78" s="190"/>
      <c r="K78" s="190"/>
      <c r="L78" s="190"/>
      <c r="M78" s="190"/>
      <c r="N78" s="190"/>
      <c r="O78" s="190"/>
      <c r="P78" s="186"/>
      <c r="Q78" s="186"/>
      <c r="R78" s="186">
        <v>2</v>
      </c>
      <c r="S78" s="186"/>
      <c r="T78" s="186"/>
      <c r="U78" s="186"/>
      <c r="V78" s="186"/>
      <c r="W78" s="186"/>
      <c r="X78" s="186"/>
      <c r="Y78" s="186"/>
      <c r="Z78" s="186"/>
      <c r="AA78" s="190">
        <v>3</v>
      </c>
      <c r="AB78" s="186">
        <v>3</v>
      </c>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x14ac:dyDescent="0.2">
      <c r="A88" s="131">
        <v>81</v>
      </c>
      <c r="B88" s="131" t="s">
        <v>379</v>
      </c>
      <c r="C88" s="131" t="s">
        <v>378</v>
      </c>
      <c r="D88" s="189">
        <v>1</v>
      </c>
      <c r="E88" s="190"/>
      <c r="F88" s="151">
        <v>1</v>
      </c>
      <c r="G88" s="187"/>
      <c r="H88" s="190">
        <v>1</v>
      </c>
      <c r="I88" s="190"/>
      <c r="J88" s="190"/>
      <c r="K88" s="190"/>
      <c r="L88" s="190"/>
      <c r="M88" s="190"/>
      <c r="N88" s="190">
        <v>1</v>
      </c>
      <c r="O88" s="190"/>
      <c r="P88" s="186"/>
      <c r="Q88" s="186"/>
      <c r="R88" s="186"/>
      <c r="S88" s="186"/>
      <c r="T88" s="186"/>
      <c r="U88" s="186">
        <v>1</v>
      </c>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75</v>
      </c>
      <c r="E101" s="190">
        <v>32</v>
      </c>
      <c r="F101" s="151">
        <v>91</v>
      </c>
      <c r="G101" s="187"/>
      <c r="H101" s="190">
        <v>33</v>
      </c>
      <c r="I101" s="190">
        <v>20</v>
      </c>
      <c r="J101" s="190">
        <v>3</v>
      </c>
      <c r="K101" s="190">
        <v>1</v>
      </c>
      <c r="L101" s="190"/>
      <c r="M101" s="190">
        <v>1</v>
      </c>
      <c r="N101" s="190">
        <v>4</v>
      </c>
      <c r="O101" s="190">
        <v>7</v>
      </c>
      <c r="P101" s="186">
        <v>1</v>
      </c>
      <c r="Q101" s="186"/>
      <c r="R101" s="186">
        <v>24</v>
      </c>
      <c r="S101" s="186"/>
      <c r="T101" s="186"/>
      <c r="U101" s="186">
        <v>4</v>
      </c>
      <c r="V101" s="186">
        <v>1</v>
      </c>
      <c r="W101" s="186"/>
      <c r="X101" s="186"/>
      <c r="Y101" s="186">
        <v>1</v>
      </c>
      <c r="Z101" s="186">
        <v>8</v>
      </c>
      <c r="AA101" s="190">
        <v>42</v>
      </c>
      <c r="AB101" s="186">
        <v>53</v>
      </c>
      <c r="AC101" s="186"/>
      <c r="AD101" s="129"/>
    </row>
    <row r="102" spans="1:30" s="127" customFormat="1" ht="12.75" customHeight="1" x14ac:dyDescent="0.2">
      <c r="A102" s="131">
        <v>95</v>
      </c>
      <c r="B102" s="131" t="s">
        <v>396</v>
      </c>
      <c r="C102" s="131" t="s">
        <v>395</v>
      </c>
      <c r="D102" s="189">
        <v>61</v>
      </c>
      <c r="E102" s="190">
        <v>29</v>
      </c>
      <c r="F102" s="151">
        <v>72</v>
      </c>
      <c r="G102" s="187"/>
      <c r="H102" s="190">
        <v>27</v>
      </c>
      <c r="I102" s="190">
        <v>19</v>
      </c>
      <c r="J102" s="190">
        <v>3</v>
      </c>
      <c r="K102" s="190">
        <v>1</v>
      </c>
      <c r="L102" s="190"/>
      <c r="M102" s="190"/>
      <c r="N102" s="190">
        <v>3</v>
      </c>
      <c r="O102" s="190">
        <v>5</v>
      </c>
      <c r="P102" s="186"/>
      <c r="Q102" s="186"/>
      <c r="R102" s="186">
        <v>22</v>
      </c>
      <c r="S102" s="186"/>
      <c r="T102" s="186"/>
      <c r="U102" s="186">
        <v>3</v>
      </c>
      <c r="V102" s="186"/>
      <c r="W102" s="186"/>
      <c r="X102" s="186"/>
      <c r="Y102" s="186"/>
      <c r="Z102" s="186">
        <v>5</v>
      </c>
      <c r="AA102" s="190">
        <v>34</v>
      </c>
      <c r="AB102" s="186">
        <v>42</v>
      </c>
      <c r="AC102" s="186"/>
      <c r="AD102" s="175"/>
    </row>
    <row r="103" spans="1:30" s="127" customFormat="1" ht="12.75" customHeight="1" x14ac:dyDescent="0.2">
      <c r="A103" s="131">
        <v>96</v>
      </c>
      <c r="B103" s="131" t="s">
        <v>398</v>
      </c>
      <c r="C103" s="131" t="s">
        <v>397</v>
      </c>
      <c r="D103" s="189">
        <v>5</v>
      </c>
      <c r="E103" s="190">
        <v>1</v>
      </c>
      <c r="F103" s="151">
        <v>7</v>
      </c>
      <c r="G103" s="187"/>
      <c r="H103" s="190">
        <v>2</v>
      </c>
      <c r="I103" s="190">
        <v>1</v>
      </c>
      <c r="J103" s="190"/>
      <c r="K103" s="190"/>
      <c r="L103" s="190"/>
      <c r="M103" s="190"/>
      <c r="N103" s="190"/>
      <c r="O103" s="190"/>
      <c r="P103" s="186">
        <v>1</v>
      </c>
      <c r="Q103" s="186"/>
      <c r="R103" s="186">
        <v>2</v>
      </c>
      <c r="S103" s="186"/>
      <c r="T103" s="186"/>
      <c r="U103" s="186"/>
      <c r="V103" s="186">
        <v>1</v>
      </c>
      <c r="W103" s="186"/>
      <c r="X103" s="186"/>
      <c r="Y103" s="186"/>
      <c r="Z103" s="186"/>
      <c r="AA103" s="190">
        <v>3</v>
      </c>
      <c r="AB103" s="186">
        <v>4</v>
      </c>
      <c r="AC103" s="186"/>
      <c r="AD103" s="175"/>
    </row>
    <row r="104" spans="1:30" s="127" customFormat="1" ht="12.75" customHeight="1" x14ac:dyDescent="0.2">
      <c r="A104" s="131">
        <v>97</v>
      </c>
      <c r="B104" s="131" t="s">
        <v>400</v>
      </c>
      <c r="C104" s="131" t="s">
        <v>399</v>
      </c>
      <c r="D104" s="189">
        <v>2</v>
      </c>
      <c r="E104" s="190">
        <v>1</v>
      </c>
      <c r="F104" s="151">
        <v>4</v>
      </c>
      <c r="G104" s="187"/>
      <c r="H104" s="190">
        <v>1</v>
      </c>
      <c r="I104" s="190"/>
      <c r="J104" s="190"/>
      <c r="K104" s="190"/>
      <c r="L104" s="190"/>
      <c r="M104" s="190"/>
      <c r="N104" s="190"/>
      <c r="O104" s="190">
        <v>1</v>
      </c>
      <c r="P104" s="186"/>
      <c r="Q104" s="186"/>
      <c r="R104" s="186"/>
      <c r="S104" s="186"/>
      <c r="T104" s="186"/>
      <c r="U104" s="186"/>
      <c r="V104" s="186"/>
      <c r="W104" s="186"/>
      <c r="X104" s="186"/>
      <c r="Y104" s="186"/>
      <c r="Z104" s="186">
        <v>2</v>
      </c>
      <c r="AA104" s="190">
        <v>1</v>
      </c>
      <c r="AB104" s="186">
        <v>2</v>
      </c>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x14ac:dyDescent="0.2">
      <c r="A106" s="131">
        <v>99</v>
      </c>
      <c r="B106" s="131" t="s">
        <v>404</v>
      </c>
      <c r="C106" s="131" t="s">
        <v>403</v>
      </c>
      <c r="D106" s="189">
        <v>2</v>
      </c>
      <c r="E106" s="190"/>
      <c r="F106" s="151">
        <v>3</v>
      </c>
      <c r="G106" s="187"/>
      <c r="H106" s="190">
        <v>1</v>
      </c>
      <c r="I106" s="190"/>
      <c r="J106" s="190"/>
      <c r="K106" s="190"/>
      <c r="L106" s="190"/>
      <c r="M106" s="190">
        <v>1</v>
      </c>
      <c r="N106" s="190"/>
      <c r="O106" s="190"/>
      <c r="P106" s="186"/>
      <c r="Q106" s="186"/>
      <c r="R106" s="186"/>
      <c r="S106" s="186"/>
      <c r="T106" s="186"/>
      <c r="U106" s="186"/>
      <c r="V106" s="186"/>
      <c r="W106" s="186"/>
      <c r="X106" s="186"/>
      <c r="Y106" s="186">
        <v>1</v>
      </c>
      <c r="Z106" s="186"/>
      <c r="AA106" s="190">
        <v>1</v>
      </c>
      <c r="AB106" s="186">
        <v>2</v>
      </c>
      <c r="AC106" s="186"/>
      <c r="AD106" s="175"/>
    </row>
    <row r="107" spans="1:30" s="127" customFormat="1" ht="12.75" customHeight="1" x14ac:dyDescent="0.2">
      <c r="A107" s="131">
        <v>100</v>
      </c>
      <c r="B107" s="131" t="s">
        <v>406</v>
      </c>
      <c r="C107" s="131" t="s">
        <v>405</v>
      </c>
      <c r="D107" s="189">
        <v>1</v>
      </c>
      <c r="E107" s="190"/>
      <c r="F107" s="151">
        <v>1</v>
      </c>
      <c r="G107" s="187"/>
      <c r="H107" s="190">
        <v>1</v>
      </c>
      <c r="I107" s="190"/>
      <c r="J107" s="190"/>
      <c r="K107" s="190"/>
      <c r="L107" s="190"/>
      <c r="M107" s="190"/>
      <c r="N107" s="190">
        <v>1</v>
      </c>
      <c r="O107" s="190"/>
      <c r="P107" s="186"/>
      <c r="Q107" s="186"/>
      <c r="R107" s="186"/>
      <c r="S107" s="186"/>
      <c r="T107" s="186"/>
      <c r="U107" s="186">
        <v>1</v>
      </c>
      <c r="V107" s="186"/>
      <c r="W107" s="186"/>
      <c r="X107" s="186"/>
      <c r="Y107" s="186"/>
      <c r="Z107" s="186"/>
      <c r="AA107" s="190"/>
      <c r="AB107" s="186"/>
      <c r="AC107" s="186"/>
      <c r="AD107" s="175"/>
    </row>
    <row r="108" spans="1:30" s="127" customFormat="1" ht="12.75" customHeight="1" x14ac:dyDescent="0.2">
      <c r="A108" s="131">
        <v>101</v>
      </c>
      <c r="B108" s="131" t="s">
        <v>408</v>
      </c>
      <c r="C108" s="131" t="s">
        <v>407</v>
      </c>
      <c r="D108" s="189">
        <v>3</v>
      </c>
      <c r="E108" s="190"/>
      <c r="F108" s="151">
        <v>3</v>
      </c>
      <c r="G108" s="187"/>
      <c r="H108" s="190">
        <v>1</v>
      </c>
      <c r="I108" s="190"/>
      <c r="J108" s="190"/>
      <c r="K108" s="190"/>
      <c r="L108" s="190"/>
      <c r="M108" s="190"/>
      <c r="N108" s="190"/>
      <c r="O108" s="190">
        <v>1</v>
      </c>
      <c r="P108" s="186"/>
      <c r="Q108" s="186"/>
      <c r="R108" s="186"/>
      <c r="S108" s="186"/>
      <c r="T108" s="186"/>
      <c r="U108" s="186"/>
      <c r="V108" s="186"/>
      <c r="W108" s="186"/>
      <c r="X108" s="186"/>
      <c r="Y108" s="186"/>
      <c r="Z108" s="186">
        <v>1</v>
      </c>
      <c r="AA108" s="190">
        <v>2</v>
      </c>
      <c r="AB108" s="186">
        <v>2</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x14ac:dyDescent="0.2">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x14ac:dyDescent="0.2">
      <c r="A116" s="131">
        <v>109</v>
      </c>
      <c r="B116" s="131" t="s">
        <v>422</v>
      </c>
      <c r="C116" s="131" t="s">
        <v>421</v>
      </c>
      <c r="D116" s="189">
        <v>1</v>
      </c>
      <c r="E116" s="190">
        <v>1</v>
      </c>
      <c r="F116" s="151">
        <v>1</v>
      </c>
      <c r="G116" s="187"/>
      <c r="H116" s="190"/>
      <c r="I116" s="190"/>
      <c r="J116" s="190"/>
      <c r="K116" s="190"/>
      <c r="L116" s="190"/>
      <c r="M116" s="190"/>
      <c r="N116" s="190"/>
      <c r="O116" s="190"/>
      <c r="P116" s="186"/>
      <c r="Q116" s="186"/>
      <c r="R116" s="186"/>
      <c r="S116" s="186"/>
      <c r="T116" s="186"/>
      <c r="U116" s="186"/>
      <c r="V116" s="186"/>
      <c r="W116" s="186"/>
      <c r="X116" s="186"/>
      <c r="Y116" s="186"/>
      <c r="Z116" s="186"/>
      <c r="AA116" s="190">
        <v>1</v>
      </c>
      <c r="AB116" s="186">
        <v>1</v>
      </c>
      <c r="AC116" s="186"/>
      <c r="AD116" s="175"/>
    </row>
    <row r="117" spans="1:30" s="127" customFormat="1" ht="12.75" hidden="1"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x14ac:dyDescent="0.2">
      <c r="A118" s="131">
        <v>111</v>
      </c>
      <c r="B118" s="132" t="s">
        <v>425</v>
      </c>
      <c r="C118" s="132" t="s">
        <v>1046</v>
      </c>
      <c r="D118" s="189">
        <v>1</v>
      </c>
      <c r="E118" s="190"/>
      <c r="F118" s="151">
        <v>2</v>
      </c>
      <c r="G118" s="187"/>
      <c r="H118" s="190"/>
      <c r="I118" s="190"/>
      <c r="J118" s="190"/>
      <c r="K118" s="190"/>
      <c r="L118" s="190"/>
      <c r="M118" s="190"/>
      <c r="N118" s="190"/>
      <c r="O118" s="190"/>
      <c r="P118" s="186"/>
      <c r="Q118" s="186"/>
      <c r="R118" s="186"/>
      <c r="S118" s="186"/>
      <c r="T118" s="186"/>
      <c r="U118" s="186"/>
      <c r="V118" s="186"/>
      <c r="W118" s="186"/>
      <c r="X118" s="186"/>
      <c r="Y118" s="186"/>
      <c r="Z118" s="186"/>
      <c r="AA118" s="190">
        <v>1</v>
      </c>
      <c r="AB118" s="186">
        <v>2</v>
      </c>
      <c r="AC118" s="186"/>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x14ac:dyDescent="0.2">
      <c r="A126" s="131">
        <v>119</v>
      </c>
      <c r="B126" s="131" t="s">
        <v>438</v>
      </c>
      <c r="C126" s="131" t="s">
        <v>437</v>
      </c>
      <c r="D126" s="189">
        <v>1</v>
      </c>
      <c r="E126" s="190"/>
      <c r="F126" s="151">
        <v>1</v>
      </c>
      <c r="G126" s="187"/>
      <c r="H126" s="190"/>
      <c r="I126" s="190"/>
      <c r="J126" s="190"/>
      <c r="K126" s="190"/>
      <c r="L126" s="190"/>
      <c r="M126" s="190"/>
      <c r="N126" s="190"/>
      <c r="O126" s="190"/>
      <c r="P126" s="186"/>
      <c r="Q126" s="186"/>
      <c r="R126" s="186"/>
      <c r="S126" s="186"/>
      <c r="T126" s="186"/>
      <c r="U126" s="186"/>
      <c r="V126" s="186"/>
      <c r="W126" s="186"/>
      <c r="X126" s="186"/>
      <c r="Y126" s="186"/>
      <c r="Z126" s="186"/>
      <c r="AA126" s="190">
        <v>1</v>
      </c>
      <c r="AB126" s="186">
        <v>1</v>
      </c>
      <c r="AC126" s="186"/>
      <c r="AD126" s="175"/>
    </row>
    <row r="127" spans="1:30" s="127" customFormat="1" ht="12.75" hidden="1" customHeight="1" x14ac:dyDescent="0.2">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x14ac:dyDescent="0.2">
      <c r="A130" s="131">
        <v>123</v>
      </c>
      <c r="B130" s="131" t="s">
        <v>446</v>
      </c>
      <c r="C130" s="131" t="s">
        <v>445</v>
      </c>
      <c r="D130" s="189"/>
      <c r="E130" s="190"/>
      <c r="F130" s="151">
        <v>1</v>
      </c>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v>1</v>
      </c>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hidden="1" customHeight="1" x14ac:dyDescent="0.2">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1</v>
      </c>
      <c r="E195" s="190"/>
      <c r="F195" s="151">
        <v>2</v>
      </c>
      <c r="G195" s="187"/>
      <c r="H195" s="190"/>
      <c r="I195" s="190"/>
      <c r="J195" s="190"/>
      <c r="K195" s="190"/>
      <c r="L195" s="190"/>
      <c r="M195" s="190"/>
      <c r="N195" s="190"/>
      <c r="O195" s="190"/>
      <c r="P195" s="186"/>
      <c r="Q195" s="186"/>
      <c r="R195" s="186"/>
      <c r="S195" s="186"/>
      <c r="T195" s="186"/>
      <c r="U195" s="186"/>
      <c r="V195" s="186"/>
      <c r="W195" s="186"/>
      <c r="X195" s="186"/>
      <c r="Y195" s="186">
        <v>1</v>
      </c>
      <c r="Z195" s="186"/>
      <c r="AA195" s="190">
        <v>1</v>
      </c>
      <c r="AB195" s="186">
        <v>1</v>
      </c>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x14ac:dyDescent="0.2">
      <c r="A211" s="131">
        <v>204</v>
      </c>
      <c r="B211" s="131" t="s">
        <v>565</v>
      </c>
      <c r="C211" s="131" t="s">
        <v>564</v>
      </c>
      <c r="D211" s="189">
        <v>1</v>
      </c>
      <c r="E211" s="190"/>
      <c r="F211" s="151">
        <v>1</v>
      </c>
      <c r="G211" s="187"/>
      <c r="H211" s="190"/>
      <c r="I211" s="190"/>
      <c r="J211" s="190"/>
      <c r="K211" s="190"/>
      <c r="L211" s="190"/>
      <c r="M211" s="190"/>
      <c r="N211" s="190"/>
      <c r="O211" s="190"/>
      <c r="P211" s="186"/>
      <c r="Q211" s="186"/>
      <c r="R211" s="186"/>
      <c r="S211" s="186"/>
      <c r="T211" s="186"/>
      <c r="U211" s="186"/>
      <c r="V211" s="186"/>
      <c r="W211" s="186"/>
      <c r="X211" s="186"/>
      <c r="Y211" s="186"/>
      <c r="Z211" s="186"/>
      <c r="AA211" s="190">
        <v>1</v>
      </c>
      <c r="AB211" s="186">
        <v>1</v>
      </c>
      <c r="AC211" s="186"/>
      <c r="AD211" s="175"/>
    </row>
    <row r="212" spans="1:30" s="127" customFormat="1" ht="12.75" customHeight="1" x14ac:dyDescent="0.2">
      <c r="A212" s="131">
        <v>205</v>
      </c>
      <c r="B212" s="131">
        <v>263</v>
      </c>
      <c r="C212" s="131" t="s">
        <v>566</v>
      </c>
      <c r="D212" s="189"/>
      <c r="E212" s="190"/>
      <c r="F212" s="151">
        <v>1</v>
      </c>
      <c r="G212" s="187"/>
      <c r="H212" s="190"/>
      <c r="I212" s="190"/>
      <c r="J212" s="190"/>
      <c r="K212" s="190"/>
      <c r="L212" s="190"/>
      <c r="M212" s="190"/>
      <c r="N212" s="190"/>
      <c r="O212" s="190"/>
      <c r="P212" s="186"/>
      <c r="Q212" s="186"/>
      <c r="R212" s="186"/>
      <c r="S212" s="186"/>
      <c r="T212" s="186"/>
      <c r="U212" s="186"/>
      <c r="V212" s="186"/>
      <c r="W212" s="186"/>
      <c r="X212" s="186"/>
      <c r="Y212" s="186">
        <v>1</v>
      </c>
      <c r="Z212" s="186"/>
      <c r="AA212" s="190"/>
      <c r="AB212" s="186"/>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x14ac:dyDescent="0.2">
      <c r="A224" s="131">
        <v>217</v>
      </c>
      <c r="B224" s="132" t="s">
        <v>588</v>
      </c>
      <c r="C224" s="132" t="s">
        <v>1049</v>
      </c>
      <c r="D224" s="189">
        <v>1</v>
      </c>
      <c r="E224" s="190"/>
      <c r="F224" s="151">
        <v>1</v>
      </c>
      <c r="G224" s="187"/>
      <c r="H224" s="190"/>
      <c r="I224" s="190"/>
      <c r="J224" s="190"/>
      <c r="K224" s="190"/>
      <c r="L224" s="190"/>
      <c r="M224" s="190"/>
      <c r="N224" s="190"/>
      <c r="O224" s="190"/>
      <c r="P224" s="186"/>
      <c r="Q224" s="186"/>
      <c r="R224" s="186"/>
      <c r="S224" s="186"/>
      <c r="T224" s="186"/>
      <c r="U224" s="186"/>
      <c r="V224" s="186"/>
      <c r="W224" s="186"/>
      <c r="X224" s="186"/>
      <c r="Y224" s="186"/>
      <c r="Z224" s="186"/>
      <c r="AA224" s="190">
        <v>1</v>
      </c>
      <c r="AB224" s="186">
        <v>1</v>
      </c>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x14ac:dyDescent="0.2">
      <c r="A226" s="131">
        <v>219</v>
      </c>
      <c r="B226" s="131">
        <v>272</v>
      </c>
      <c r="C226" s="131" t="s">
        <v>591</v>
      </c>
      <c r="D226" s="189">
        <v>1</v>
      </c>
      <c r="E226" s="190"/>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6</v>
      </c>
      <c r="E230" s="190">
        <v>3</v>
      </c>
      <c r="F230" s="151">
        <v>6</v>
      </c>
      <c r="G230" s="187"/>
      <c r="H230" s="190">
        <v>1</v>
      </c>
      <c r="I230" s="190">
        <v>1</v>
      </c>
      <c r="J230" s="190"/>
      <c r="K230" s="190"/>
      <c r="L230" s="190"/>
      <c r="M230" s="190"/>
      <c r="N230" s="190"/>
      <c r="O230" s="190"/>
      <c r="P230" s="186"/>
      <c r="Q230" s="186"/>
      <c r="R230" s="186">
        <v>1</v>
      </c>
      <c r="S230" s="186"/>
      <c r="T230" s="186"/>
      <c r="U230" s="186"/>
      <c r="V230" s="186"/>
      <c r="W230" s="186"/>
      <c r="X230" s="186"/>
      <c r="Y230" s="186"/>
      <c r="Z230" s="186"/>
      <c r="AA230" s="190">
        <v>5</v>
      </c>
      <c r="AB230" s="186">
        <v>5</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3</v>
      </c>
      <c r="E242" s="190">
        <v>2</v>
      </c>
      <c r="F242" s="151">
        <v>3</v>
      </c>
      <c r="G242" s="187"/>
      <c r="H242" s="190"/>
      <c r="I242" s="190"/>
      <c r="J242" s="190"/>
      <c r="K242" s="190"/>
      <c r="L242" s="190"/>
      <c r="M242" s="190"/>
      <c r="N242" s="190"/>
      <c r="O242" s="190"/>
      <c r="P242" s="186"/>
      <c r="Q242" s="186"/>
      <c r="R242" s="186"/>
      <c r="S242" s="186"/>
      <c r="T242" s="186"/>
      <c r="U242" s="186"/>
      <c r="V242" s="186"/>
      <c r="W242" s="186"/>
      <c r="X242" s="186"/>
      <c r="Y242" s="186"/>
      <c r="Z242" s="186"/>
      <c r="AA242" s="190">
        <v>3</v>
      </c>
      <c r="AB242" s="186">
        <v>3</v>
      </c>
      <c r="AC242" s="186"/>
      <c r="AD242" s="175"/>
    </row>
    <row r="243" spans="1:30" s="127" customFormat="1" ht="12.75" hidden="1" customHeight="1" x14ac:dyDescent="0.2">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3</v>
      </c>
      <c r="E246" s="190">
        <v>1</v>
      </c>
      <c r="F246" s="151">
        <v>3</v>
      </c>
      <c r="G246" s="187"/>
      <c r="H246" s="190">
        <v>1</v>
      </c>
      <c r="I246" s="190">
        <v>1</v>
      </c>
      <c r="J246" s="190"/>
      <c r="K246" s="190"/>
      <c r="L246" s="190"/>
      <c r="M246" s="190"/>
      <c r="N246" s="190"/>
      <c r="O246" s="190"/>
      <c r="P246" s="186"/>
      <c r="Q246" s="186"/>
      <c r="R246" s="186">
        <v>1</v>
      </c>
      <c r="S246" s="186"/>
      <c r="T246" s="186"/>
      <c r="U246" s="186"/>
      <c r="V246" s="186"/>
      <c r="W246" s="186"/>
      <c r="X246" s="186"/>
      <c r="Y246" s="186"/>
      <c r="Z246" s="186"/>
      <c r="AA246" s="190">
        <v>2</v>
      </c>
      <c r="AB246" s="186">
        <v>2</v>
      </c>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12</v>
      </c>
      <c r="E250" s="190">
        <v>4</v>
      </c>
      <c r="F250" s="151">
        <v>17</v>
      </c>
      <c r="G250" s="187"/>
      <c r="H250" s="190">
        <v>4</v>
      </c>
      <c r="I250" s="190">
        <v>2</v>
      </c>
      <c r="J250" s="190"/>
      <c r="K250" s="190"/>
      <c r="L250" s="190"/>
      <c r="M250" s="190"/>
      <c r="N250" s="190"/>
      <c r="O250" s="190">
        <v>2</v>
      </c>
      <c r="P250" s="186"/>
      <c r="Q250" s="186"/>
      <c r="R250" s="186">
        <v>2</v>
      </c>
      <c r="S250" s="186"/>
      <c r="T250" s="186"/>
      <c r="U250" s="186"/>
      <c r="V250" s="186"/>
      <c r="W250" s="186"/>
      <c r="X250" s="186"/>
      <c r="Y250" s="186"/>
      <c r="Z250" s="186">
        <v>3</v>
      </c>
      <c r="AA250" s="190">
        <v>8</v>
      </c>
      <c r="AB250" s="186">
        <v>12</v>
      </c>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11</v>
      </c>
      <c r="E254" s="190">
        <v>3</v>
      </c>
      <c r="F254" s="151">
        <v>16</v>
      </c>
      <c r="G254" s="187"/>
      <c r="H254" s="190">
        <v>4</v>
      </c>
      <c r="I254" s="190">
        <v>2</v>
      </c>
      <c r="J254" s="190"/>
      <c r="K254" s="190"/>
      <c r="L254" s="190"/>
      <c r="M254" s="190"/>
      <c r="N254" s="190"/>
      <c r="O254" s="190">
        <v>2</v>
      </c>
      <c r="P254" s="186"/>
      <c r="Q254" s="186"/>
      <c r="R254" s="186">
        <v>2</v>
      </c>
      <c r="S254" s="186"/>
      <c r="T254" s="186"/>
      <c r="U254" s="186"/>
      <c r="V254" s="186"/>
      <c r="W254" s="186"/>
      <c r="X254" s="186"/>
      <c r="Y254" s="186"/>
      <c r="Z254" s="186">
        <v>3</v>
      </c>
      <c r="AA254" s="190">
        <v>7</v>
      </c>
      <c r="AB254" s="186">
        <v>11</v>
      </c>
      <c r="AC254" s="186"/>
      <c r="AD254" s="175"/>
    </row>
    <row r="255" spans="1:30" s="127" customFormat="1" ht="12.75" customHeight="1" x14ac:dyDescent="0.2">
      <c r="A255" s="131">
        <v>248</v>
      </c>
      <c r="B255" s="131" t="s">
        <v>638</v>
      </c>
      <c r="C255" s="131" t="s">
        <v>637</v>
      </c>
      <c r="D255" s="189">
        <v>1</v>
      </c>
      <c r="E255" s="190">
        <v>1</v>
      </c>
      <c r="F255" s="151">
        <v>1</v>
      </c>
      <c r="G255" s="187"/>
      <c r="H255" s="190"/>
      <c r="I255" s="190"/>
      <c r="J255" s="190"/>
      <c r="K255" s="190"/>
      <c r="L255" s="190"/>
      <c r="M255" s="190"/>
      <c r="N255" s="190"/>
      <c r="O255" s="190"/>
      <c r="P255" s="186"/>
      <c r="Q255" s="186"/>
      <c r="R255" s="186"/>
      <c r="S255" s="186"/>
      <c r="T255" s="186"/>
      <c r="U255" s="186"/>
      <c r="V255" s="186"/>
      <c r="W255" s="186"/>
      <c r="X255" s="186"/>
      <c r="Y255" s="186"/>
      <c r="Z255" s="186"/>
      <c r="AA255" s="190">
        <v>1</v>
      </c>
      <c r="AB255" s="186">
        <v>1</v>
      </c>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20</v>
      </c>
      <c r="E266" s="190">
        <v>12</v>
      </c>
      <c r="F266" s="151">
        <v>20</v>
      </c>
      <c r="G266" s="187"/>
      <c r="H266" s="190">
        <v>16</v>
      </c>
      <c r="I266" s="190">
        <v>14</v>
      </c>
      <c r="J266" s="190"/>
      <c r="K266" s="190">
        <v>9</v>
      </c>
      <c r="L266" s="190"/>
      <c r="M266" s="190">
        <v>1</v>
      </c>
      <c r="N266" s="190"/>
      <c r="O266" s="190">
        <v>1</v>
      </c>
      <c r="P266" s="186"/>
      <c r="Q266" s="186"/>
      <c r="R266" s="186">
        <v>14</v>
      </c>
      <c r="S266" s="186"/>
      <c r="T266" s="186"/>
      <c r="U266" s="186"/>
      <c r="V266" s="186"/>
      <c r="W266" s="186"/>
      <c r="X266" s="186"/>
      <c r="Y266" s="186">
        <v>1</v>
      </c>
      <c r="Z266" s="186">
        <v>1</v>
      </c>
      <c r="AA266" s="190">
        <v>4</v>
      </c>
      <c r="AB266" s="186">
        <v>4</v>
      </c>
      <c r="AC266" s="186"/>
      <c r="AD266" s="129"/>
    </row>
    <row r="267" spans="1:30" s="128" customFormat="1" ht="12.75" customHeight="1" x14ac:dyDescent="0.2">
      <c r="A267" s="131">
        <v>260</v>
      </c>
      <c r="B267" s="132" t="s">
        <v>653</v>
      </c>
      <c r="C267" s="132" t="s">
        <v>1052</v>
      </c>
      <c r="D267" s="189">
        <v>20</v>
      </c>
      <c r="E267" s="190">
        <v>12</v>
      </c>
      <c r="F267" s="151">
        <v>20</v>
      </c>
      <c r="G267" s="187"/>
      <c r="H267" s="190">
        <v>16</v>
      </c>
      <c r="I267" s="190">
        <v>14</v>
      </c>
      <c r="J267" s="190"/>
      <c r="K267" s="190">
        <v>9</v>
      </c>
      <c r="L267" s="190"/>
      <c r="M267" s="190">
        <v>1</v>
      </c>
      <c r="N267" s="190"/>
      <c r="O267" s="190">
        <v>1</v>
      </c>
      <c r="P267" s="186"/>
      <c r="Q267" s="186"/>
      <c r="R267" s="186">
        <v>14</v>
      </c>
      <c r="S267" s="186"/>
      <c r="T267" s="186"/>
      <c r="U267" s="186"/>
      <c r="V267" s="186"/>
      <c r="W267" s="186"/>
      <c r="X267" s="186"/>
      <c r="Y267" s="186">
        <v>1</v>
      </c>
      <c r="Z267" s="186">
        <v>1</v>
      </c>
      <c r="AA267" s="190">
        <v>4</v>
      </c>
      <c r="AB267" s="186">
        <v>4</v>
      </c>
      <c r="AC267" s="186"/>
      <c r="AD267" s="129"/>
    </row>
    <row r="268" spans="1:30" s="127" customFormat="1" ht="12.75" hidden="1" customHeight="1" x14ac:dyDescent="0.2">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659</v>
      </c>
      <c r="C270" s="131" t="s">
        <v>658</v>
      </c>
      <c r="D270" s="189">
        <v>3</v>
      </c>
      <c r="E270" s="190">
        <v>2</v>
      </c>
      <c r="F270" s="151">
        <v>3</v>
      </c>
      <c r="G270" s="187"/>
      <c r="H270" s="190">
        <v>2</v>
      </c>
      <c r="I270" s="190"/>
      <c r="J270" s="190"/>
      <c r="K270" s="190"/>
      <c r="L270" s="190"/>
      <c r="M270" s="190">
        <v>1</v>
      </c>
      <c r="N270" s="190"/>
      <c r="O270" s="190">
        <v>1</v>
      </c>
      <c r="P270" s="186"/>
      <c r="Q270" s="186"/>
      <c r="R270" s="186"/>
      <c r="S270" s="186"/>
      <c r="T270" s="186"/>
      <c r="U270" s="186"/>
      <c r="V270" s="186"/>
      <c r="W270" s="186"/>
      <c r="X270" s="186"/>
      <c r="Y270" s="186">
        <v>1</v>
      </c>
      <c r="Z270" s="186">
        <v>1</v>
      </c>
      <c r="AA270" s="190">
        <v>1</v>
      </c>
      <c r="AB270" s="186">
        <v>1</v>
      </c>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11</v>
      </c>
      <c r="E272" s="190">
        <v>6</v>
      </c>
      <c r="F272" s="151">
        <v>11</v>
      </c>
      <c r="G272" s="187"/>
      <c r="H272" s="190">
        <v>9</v>
      </c>
      <c r="I272" s="190">
        <v>9</v>
      </c>
      <c r="J272" s="190"/>
      <c r="K272" s="190">
        <v>5</v>
      </c>
      <c r="L272" s="190"/>
      <c r="M272" s="190"/>
      <c r="N272" s="190"/>
      <c r="O272" s="190"/>
      <c r="P272" s="186"/>
      <c r="Q272" s="186"/>
      <c r="R272" s="186">
        <v>9</v>
      </c>
      <c r="S272" s="186"/>
      <c r="T272" s="186"/>
      <c r="U272" s="186"/>
      <c r="V272" s="186"/>
      <c r="W272" s="186"/>
      <c r="X272" s="186"/>
      <c r="Y272" s="186"/>
      <c r="Z272" s="186"/>
      <c r="AA272" s="190">
        <v>2</v>
      </c>
      <c r="AB272" s="186">
        <v>2</v>
      </c>
      <c r="AC272" s="186"/>
      <c r="AD272" s="175"/>
    </row>
    <row r="273" spans="1:30" s="127" customFormat="1" ht="12.75" customHeight="1" x14ac:dyDescent="0.2">
      <c r="A273" s="131">
        <v>266</v>
      </c>
      <c r="B273" s="131" t="s">
        <v>665</v>
      </c>
      <c r="C273" s="131" t="s">
        <v>664</v>
      </c>
      <c r="D273" s="189">
        <v>3</v>
      </c>
      <c r="E273" s="190">
        <v>2</v>
      </c>
      <c r="F273" s="151">
        <v>3</v>
      </c>
      <c r="G273" s="187"/>
      <c r="H273" s="190">
        <v>2</v>
      </c>
      <c r="I273" s="190">
        <v>2</v>
      </c>
      <c r="J273" s="190"/>
      <c r="K273" s="190">
        <v>2</v>
      </c>
      <c r="L273" s="190"/>
      <c r="M273" s="190"/>
      <c r="N273" s="190"/>
      <c r="O273" s="190"/>
      <c r="P273" s="186"/>
      <c r="Q273" s="186"/>
      <c r="R273" s="186">
        <v>2</v>
      </c>
      <c r="S273" s="186"/>
      <c r="T273" s="186"/>
      <c r="U273" s="186"/>
      <c r="V273" s="186"/>
      <c r="W273" s="186"/>
      <c r="X273" s="186"/>
      <c r="Y273" s="186"/>
      <c r="Z273" s="186"/>
      <c r="AA273" s="190">
        <v>1</v>
      </c>
      <c r="AB273" s="186">
        <v>1</v>
      </c>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x14ac:dyDescent="0.2">
      <c r="A280" s="131">
        <v>273</v>
      </c>
      <c r="B280" s="131" t="s">
        <v>678</v>
      </c>
      <c r="C280" s="131" t="s">
        <v>677</v>
      </c>
      <c r="D280" s="189">
        <v>2</v>
      </c>
      <c r="E280" s="190">
        <v>1</v>
      </c>
      <c r="F280" s="151">
        <v>2</v>
      </c>
      <c r="G280" s="187"/>
      <c r="H280" s="190">
        <v>2</v>
      </c>
      <c r="I280" s="190">
        <v>2</v>
      </c>
      <c r="J280" s="190"/>
      <c r="K280" s="190">
        <v>1</v>
      </c>
      <c r="L280" s="190"/>
      <c r="M280" s="190"/>
      <c r="N280" s="190"/>
      <c r="O280" s="190"/>
      <c r="P280" s="186"/>
      <c r="Q280" s="186"/>
      <c r="R280" s="186">
        <v>2</v>
      </c>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x14ac:dyDescent="0.2">
      <c r="A283" s="131">
        <v>276</v>
      </c>
      <c r="B283" s="131" t="s">
        <v>684</v>
      </c>
      <c r="C283" s="131" t="s">
        <v>683</v>
      </c>
      <c r="D283" s="189">
        <v>1</v>
      </c>
      <c r="E283" s="190">
        <v>1</v>
      </c>
      <c r="F283" s="151">
        <v>1</v>
      </c>
      <c r="G283" s="187"/>
      <c r="H283" s="190">
        <v>1</v>
      </c>
      <c r="I283" s="190">
        <v>1</v>
      </c>
      <c r="J283" s="190"/>
      <c r="K283" s="190">
        <v>1</v>
      </c>
      <c r="L283" s="190"/>
      <c r="M283" s="190"/>
      <c r="N283" s="190"/>
      <c r="O283" s="190"/>
      <c r="P283" s="186"/>
      <c r="Q283" s="186"/>
      <c r="R283" s="186">
        <v>1</v>
      </c>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698</v>
      </c>
      <c r="C293" s="132" t="s">
        <v>1053</v>
      </c>
      <c r="D293" s="189">
        <v>1</v>
      </c>
      <c r="E293" s="190"/>
      <c r="F293" s="151">
        <v>1</v>
      </c>
      <c r="G293" s="187"/>
      <c r="H293" s="190">
        <v>1</v>
      </c>
      <c r="I293" s="190">
        <v>1</v>
      </c>
      <c r="J293" s="190"/>
      <c r="K293" s="190"/>
      <c r="L293" s="190"/>
      <c r="M293" s="190"/>
      <c r="N293" s="190"/>
      <c r="O293" s="190"/>
      <c r="P293" s="186"/>
      <c r="Q293" s="186"/>
      <c r="R293" s="186">
        <v>1</v>
      </c>
      <c r="S293" s="186"/>
      <c r="T293" s="186"/>
      <c r="U293" s="186"/>
      <c r="V293" s="186"/>
      <c r="W293" s="186"/>
      <c r="X293" s="186"/>
      <c r="Y293" s="186"/>
      <c r="Z293" s="186"/>
      <c r="AA293" s="190"/>
      <c r="AB293" s="186"/>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x14ac:dyDescent="0.2">
      <c r="A302" s="131">
        <v>295</v>
      </c>
      <c r="B302" s="131" t="s">
        <v>712</v>
      </c>
      <c r="C302" s="131" t="s">
        <v>711</v>
      </c>
      <c r="D302" s="189">
        <v>1</v>
      </c>
      <c r="E302" s="190"/>
      <c r="F302" s="151">
        <v>1</v>
      </c>
      <c r="G302" s="187"/>
      <c r="H302" s="190">
        <v>1</v>
      </c>
      <c r="I302" s="190">
        <v>1</v>
      </c>
      <c r="J302" s="190"/>
      <c r="K302" s="190"/>
      <c r="L302" s="190"/>
      <c r="M302" s="190"/>
      <c r="N302" s="190"/>
      <c r="O302" s="190"/>
      <c r="P302" s="186"/>
      <c r="Q302" s="186"/>
      <c r="R302" s="186">
        <v>1</v>
      </c>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2</v>
      </c>
      <c r="E306" s="190">
        <v>2</v>
      </c>
      <c r="F306" s="151">
        <v>2</v>
      </c>
      <c r="G306" s="187"/>
      <c r="H306" s="190">
        <v>2</v>
      </c>
      <c r="I306" s="190">
        <v>1</v>
      </c>
      <c r="J306" s="190"/>
      <c r="K306" s="190"/>
      <c r="L306" s="190"/>
      <c r="M306" s="190"/>
      <c r="N306" s="190">
        <v>1</v>
      </c>
      <c r="O306" s="190"/>
      <c r="P306" s="186"/>
      <c r="Q306" s="186"/>
      <c r="R306" s="186">
        <v>1</v>
      </c>
      <c r="S306" s="186"/>
      <c r="T306" s="186"/>
      <c r="U306" s="186">
        <v>1</v>
      </c>
      <c r="V306" s="186"/>
      <c r="W306" s="186"/>
      <c r="X306" s="186"/>
      <c r="Y306" s="186"/>
      <c r="Z306" s="186"/>
      <c r="AA306" s="190"/>
      <c r="AB306" s="186"/>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2">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2</v>
      </c>
      <c r="E333" s="190">
        <v>2</v>
      </c>
      <c r="F333" s="151">
        <v>2</v>
      </c>
      <c r="G333" s="187"/>
      <c r="H333" s="190">
        <v>2</v>
      </c>
      <c r="I333" s="190">
        <v>1</v>
      </c>
      <c r="J333" s="190"/>
      <c r="K333" s="190"/>
      <c r="L333" s="190"/>
      <c r="M333" s="190"/>
      <c r="N333" s="190">
        <v>1</v>
      </c>
      <c r="O333" s="190"/>
      <c r="P333" s="186"/>
      <c r="Q333" s="186"/>
      <c r="R333" s="186">
        <v>1</v>
      </c>
      <c r="S333" s="186"/>
      <c r="T333" s="186"/>
      <c r="U333" s="186">
        <v>1</v>
      </c>
      <c r="V333" s="186"/>
      <c r="W333" s="186"/>
      <c r="X333" s="186"/>
      <c r="Y333" s="186"/>
      <c r="Z333" s="186"/>
      <c r="AA333" s="190"/>
      <c r="AB333" s="186"/>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hidden="1" customHeight="1" x14ac:dyDescent="0.2">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7</v>
      </c>
      <c r="E346" s="190">
        <v>5</v>
      </c>
      <c r="F346" s="151">
        <v>7</v>
      </c>
      <c r="G346" s="187"/>
      <c r="H346" s="190">
        <v>1</v>
      </c>
      <c r="I346" s="190"/>
      <c r="J346" s="190"/>
      <c r="K346" s="190"/>
      <c r="L346" s="190"/>
      <c r="M346" s="190">
        <v>1</v>
      </c>
      <c r="N346" s="190"/>
      <c r="O346" s="190"/>
      <c r="P346" s="186"/>
      <c r="Q346" s="186"/>
      <c r="R346" s="186"/>
      <c r="S346" s="186"/>
      <c r="T346" s="186"/>
      <c r="U346" s="186"/>
      <c r="V346" s="186"/>
      <c r="W346" s="186"/>
      <c r="X346" s="186"/>
      <c r="Y346" s="186">
        <v>1</v>
      </c>
      <c r="Z346" s="186"/>
      <c r="AA346" s="190">
        <v>6</v>
      </c>
      <c r="AB346" s="186">
        <v>6</v>
      </c>
      <c r="AC346" s="186"/>
      <c r="AD346" s="129"/>
    </row>
    <row r="347" spans="1:30" s="127" customFormat="1" ht="12.75" customHeight="1" x14ac:dyDescent="0.2">
      <c r="A347" s="131">
        <v>340</v>
      </c>
      <c r="B347" s="131" t="s">
        <v>787</v>
      </c>
      <c r="C347" s="131" t="s">
        <v>786</v>
      </c>
      <c r="D347" s="189">
        <v>1</v>
      </c>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x14ac:dyDescent="0.2">
      <c r="A350" s="131">
        <v>343</v>
      </c>
      <c r="B350" s="131" t="s">
        <v>791</v>
      </c>
      <c r="C350" s="131" t="s">
        <v>790</v>
      </c>
      <c r="D350" s="189">
        <v>1</v>
      </c>
      <c r="E350" s="190"/>
      <c r="F350" s="151">
        <v>1</v>
      </c>
      <c r="G350" s="187"/>
      <c r="H350" s="190">
        <v>1</v>
      </c>
      <c r="I350" s="190"/>
      <c r="J350" s="190"/>
      <c r="K350" s="190"/>
      <c r="L350" s="190"/>
      <c r="M350" s="190">
        <v>1</v>
      </c>
      <c r="N350" s="190"/>
      <c r="O350" s="190"/>
      <c r="P350" s="186"/>
      <c r="Q350" s="186"/>
      <c r="R350" s="186"/>
      <c r="S350" s="186"/>
      <c r="T350" s="186"/>
      <c r="U350" s="186"/>
      <c r="V350" s="186"/>
      <c r="W350" s="186"/>
      <c r="X350" s="186"/>
      <c r="Y350" s="186">
        <v>1</v>
      </c>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v>1</v>
      </c>
      <c r="E353" s="190">
        <v>1</v>
      </c>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x14ac:dyDescent="0.2">
      <c r="A357" s="131">
        <v>350</v>
      </c>
      <c r="B357" s="131">
        <v>367</v>
      </c>
      <c r="C357" s="131" t="s">
        <v>797</v>
      </c>
      <c r="D357" s="189">
        <v>4</v>
      </c>
      <c r="E357" s="190">
        <v>4</v>
      </c>
      <c r="F357" s="151">
        <v>4</v>
      </c>
      <c r="G357" s="187"/>
      <c r="H357" s="190"/>
      <c r="I357" s="190"/>
      <c r="J357" s="190"/>
      <c r="K357" s="190"/>
      <c r="L357" s="190"/>
      <c r="M357" s="190"/>
      <c r="N357" s="190"/>
      <c r="O357" s="190"/>
      <c r="P357" s="186"/>
      <c r="Q357" s="186"/>
      <c r="R357" s="186"/>
      <c r="S357" s="186"/>
      <c r="T357" s="186"/>
      <c r="U357" s="186"/>
      <c r="V357" s="186"/>
      <c r="W357" s="186"/>
      <c r="X357" s="186"/>
      <c r="Y357" s="186"/>
      <c r="Z357" s="186"/>
      <c r="AA357" s="190">
        <v>4</v>
      </c>
      <c r="AB357" s="186">
        <v>4</v>
      </c>
      <c r="AC357" s="186"/>
      <c r="AD357" s="175"/>
    </row>
    <row r="358" spans="1:30" s="127" customFormat="1" ht="12.75" hidden="1" customHeight="1" x14ac:dyDescent="0.2">
      <c r="A358" s="131">
        <v>351</v>
      </c>
      <c r="B358" s="131" t="s">
        <v>799</v>
      </c>
      <c r="C358" s="131" t="s">
        <v>798</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x14ac:dyDescent="0.2">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5</v>
      </c>
      <c r="E367" s="190">
        <v>2</v>
      </c>
      <c r="F367" s="151">
        <v>5</v>
      </c>
      <c r="G367" s="187"/>
      <c r="H367" s="190">
        <v>4</v>
      </c>
      <c r="I367" s="190">
        <v>3</v>
      </c>
      <c r="J367" s="190"/>
      <c r="K367" s="190">
        <v>1</v>
      </c>
      <c r="L367" s="190"/>
      <c r="M367" s="190"/>
      <c r="N367" s="190">
        <v>1</v>
      </c>
      <c r="O367" s="190"/>
      <c r="P367" s="186"/>
      <c r="Q367" s="186"/>
      <c r="R367" s="186">
        <v>3</v>
      </c>
      <c r="S367" s="186"/>
      <c r="T367" s="186"/>
      <c r="U367" s="186">
        <v>1</v>
      </c>
      <c r="V367" s="186"/>
      <c r="W367" s="186"/>
      <c r="X367" s="186"/>
      <c r="Y367" s="186"/>
      <c r="Z367" s="186"/>
      <c r="AA367" s="190">
        <v>1</v>
      </c>
      <c r="AB367" s="186">
        <v>1</v>
      </c>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x14ac:dyDescent="0.2">
      <c r="A381" s="131">
        <v>374</v>
      </c>
      <c r="B381" s="131" t="s">
        <v>838</v>
      </c>
      <c r="C381" s="131" t="s">
        <v>837</v>
      </c>
      <c r="D381" s="189">
        <v>1</v>
      </c>
      <c r="E381" s="190"/>
      <c r="F381" s="151">
        <v>1</v>
      </c>
      <c r="G381" s="187"/>
      <c r="H381" s="190">
        <v>1</v>
      </c>
      <c r="I381" s="190">
        <v>1</v>
      </c>
      <c r="J381" s="190"/>
      <c r="K381" s="190"/>
      <c r="L381" s="190"/>
      <c r="M381" s="190"/>
      <c r="N381" s="190"/>
      <c r="O381" s="190"/>
      <c r="P381" s="186"/>
      <c r="Q381" s="186"/>
      <c r="R381" s="186">
        <v>1</v>
      </c>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848</v>
      </c>
      <c r="D387" s="189">
        <v>4</v>
      </c>
      <c r="E387" s="190">
        <v>2</v>
      </c>
      <c r="F387" s="151">
        <v>4</v>
      </c>
      <c r="G387" s="187"/>
      <c r="H387" s="190">
        <v>3</v>
      </c>
      <c r="I387" s="190">
        <v>2</v>
      </c>
      <c r="J387" s="190"/>
      <c r="K387" s="190">
        <v>1</v>
      </c>
      <c r="L387" s="190"/>
      <c r="M387" s="190"/>
      <c r="N387" s="190">
        <v>1</v>
      </c>
      <c r="O387" s="190"/>
      <c r="P387" s="186"/>
      <c r="Q387" s="186"/>
      <c r="R387" s="186">
        <v>2</v>
      </c>
      <c r="S387" s="186"/>
      <c r="T387" s="186"/>
      <c r="U387" s="186">
        <v>1</v>
      </c>
      <c r="V387" s="186"/>
      <c r="W387" s="186"/>
      <c r="X387" s="186"/>
      <c r="Y387" s="186"/>
      <c r="Z387" s="186"/>
      <c r="AA387" s="190">
        <v>1</v>
      </c>
      <c r="AB387" s="186">
        <v>1</v>
      </c>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hidden="1" customHeight="1" x14ac:dyDescent="0.2">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hidden="1" customHeight="1" x14ac:dyDescent="0.2">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hidden="1" customHeight="1" x14ac:dyDescent="0.2">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202</v>
      </c>
      <c r="E454" s="162">
        <f t="shared" si="0"/>
        <v>108</v>
      </c>
      <c r="F454" s="162">
        <f t="shared" si="0"/>
        <v>227</v>
      </c>
      <c r="G454" s="162">
        <f t="shared" si="0"/>
        <v>2</v>
      </c>
      <c r="H454" s="162">
        <f t="shared" si="0"/>
        <v>103</v>
      </c>
      <c r="I454" s="162">
        <f t="shared" si="0"/>
        <v>66</v>
      </c>
      <c r="J454" s="162">
        <f t="shared" si="0"/>
        <v>3</v>
      </c>
      <c r="K454" s="162">
        <f t="shared" si="0"/>
        <v>11</v>
      </c>
      <c r="L454" s="162">
        <f t="shared" si="0"/>
        <v>0</v>
      </c>
      <c r="M454" s="162">
        <f t="shared" si="0"/>
        <v>4</v>
      </c>
      <c r="N454" s="162">
        <f t="shared" si="0"/>
        <v>20</v>
      </c>
      <c r="O454" s="162">
        <f t="shared" si="0"/>
        <v>11</v>
      </c>
      <c r="P454" s="162">
        <f t="shared" si="0"/>
        <v>1</v>
      </c>
      <c r="Q454" s="162">
        <f t="shared" si="0"/>
        <v>1</v>
      </c>
      <c r="R454" s="162">
        <f t="shared" si="0"/>
        <v>69</v>
      </c>
      <c r="S454" s="162">
        <f t="shared" si="0"/>
        <v>0</v>
      </c>
      <c r="T454" s="162">
        <f t="shared" si="0"/>
        <v>1</v>
      </c>
      <c r="U454" s="162">
        <f t="shared" si="0"/>
        <v>20</v>
      </c>
      <c r="V454" s="162">
        <f t="shared" si="0"/>
        <v>1</v>
      </c>
      <c r="W454" s="162">
        <f t="shared" si="0"/>
        <v>1</v>
      </c>
      <c r="X454" s="162">
        <f t="shared" si="0"/>
        <v>0</v>
      </c>
      <c r="Y454" s="162">
        <f t="shared" si="0"/>
        <v>5</v>
      </c>
      <c r="Z454" s="162">
        <f t="shared" si="0"/>
        <v>14</v>
      </c>
      <c r="AA454" s="162">
        <f t="shared" si="0"/>
        <v>99</v>
      </c>
      <c r="AB454" s="162">
        <f t="shared" si="0"/>
        <v>116</v>
      </c>
      <c r="AC454" s="162">
        <f t="shared" si="0"/>
        <v>2</v>
      </c>
    </row>
    <row r="455" spans="1:30" ht="12.75" customHeight="1" x14ac:dyDescent="0.2">
      <c r="A455" s="131">
        <v>448</v>
      </c>
      <c r="B455" s="51"/>
      <c r="C455" s="145" t="s">
        <v>217</v>
      </c>
      <c r="D455" s="163">
        <v>3</v>
      </c>
      <c r="E455" s="162"/>
      <c r="F455" s="163">
        <v>5</v>
      </c>
      <c r="G455" s="162"/>
      <c r="H455" s="162">
        <v>2</v>
      </c>
      <c r="I455" s="162"/>
      <c r="J455" s="93" t="s">
        <v>152</v>
      </c>
      <c r="K455" s="93" t="s">
        <v>152</v>
      </c>
      <c r="L455" s="162"/>
      <c r="M455" s="162">
        <v>1</v>
      </c>
      <c r="N455" s="162">
        <v>1</v>
      </c>
      <c r="O455" s="162"/>
      <c r="P455" s="162"/>
      <c r="Q455" s="162"/>
      <c r="R455" s="163"/>
      <c r="S455" s="163"/>
      <c r="T455" s="163"/>
      <c r="U455" s="163">
        <v>1</v>
      </c>
      <c r="V455" s="163"/>
      <c r="W455" s="162"/>
      <c r="X455" s="163"/>
      <c r="Y455" s="163">
        <v>1</v>
      </c>
      <c r="Z455" s="162"/>
      <c r="AA455" s="162">
        <v>1</v>
      </c>
      <c r="AB455" s="163">
        <v>3</v>
      </c>
      <c r="AC455" s="163"/>
    </row>
    <row r="456" spans="1:30" ht="12.75" customHeight="1" x14ac:dyDescent="0.2">
      <c r="A456" s="131">
        <v>449</v>
      </c>
      <c r="B456" s="51"/>
      <c r="C456" s="145" t="s">
        <v>205</v>
      </c>
      <c r="D456" s="163">
        <v>191</v>
      </c>
      <c r="E456" s="162">
        <v>104</v>
      </c>
      <c r="F456" s="163">
        <v>214</v>
      </c>
      <c r="G456" s="162">
        <v>2</v>
      </c>
      <c r="H456" s="162">
        <v>96</v>
      </c>
      <c r="I456" s="162">
        <v>66</v>
      </c>
      <c r="J456" s="164">
        <v>3</v>
      </c>
      <c r="K456" s="164">
        <v>11</v>
      </c>
      <c r="L456" s="164"/>
      <c r="M456" s="164">
        <v>3</v>
      </c>
      <c r="N456" s="164">
        <v>16</v>
      </c>
      <c r="O456" s="164">
        <v>11</v>
      </c>
      <c r="P456" s="164"/>
      <c r="Q456" s="164"/>
      <c r="R456" s="164">
        <v>69</v>
      </c>
      <c r="S456" s="164"/>
      <c r="T456" s="164">
        <v>1</v>
      </c>
      <c r="U456" s="164">
        <v>16</v>
      </c>
      <c r="V456" s="164"/>
      <c r="W456" s="164"/>
      <c r="X456" s="164"/>
      <c r="Y456" s="164">
        <v>4</v>
      </c>
      <c r="Z456" s="164">
        <v>14</v>
      </c>
      <c r="AA456" s="165">
        <v>95</v>
      </c>
      <c r="AB456" s="164">
        <v>110</v>
      </c>
      <c r="AC456" s="164">
        <v>2</v>
      </c>
    </row>
    <row r="457" spans="1:30" ht="25.5" customHeight="1" x14ac:dyDescent="0.2">
      <c r="A457" s="131">
        <v>450</v>
      </c>
      <c r="B457" s="51"/>
      <c r="C457" s="145" t="s">
        <v>214</v>
      </c>
      <c r="D457" s="164">
        <v>1</v>
      </c>
      <c r="E457" s="164"/>
      <c r="F457" s="164">
        <v>1</v>
      </c>
      <c r="G457" s="164"/>
      <c r="H457" s="164">
        <v>1</v>
      </c>
      <c r="I457" s="164"/>
      <c r="J457" s="164"/>
      <c r="K457" s="164"/>
      <c r="L457" s="164"/>
      <c r="M457" s="164"/>
      <c r="N457" s="164"/>
      <c r="O457" s="164"/>
      <c r="P457" s="164">
        <v>1</v>
      </c>
      <c r="Q457" s="164"/>
      <c r="R457" s="164"/>
      <c r="S457" s="164"/>
      <c r="T457" s="164"/>
      <c r="U457" s="164"/>
      <c r="V457" s="164">
        <v>1</v>
      </c>
      <c r="W457" s="164"/>
      <c r="X457" s="164"/>
      <c r="Y457" s="164"/>
      <c r="Z457" s="164"/>
      <c r="AA457" s="164"/>
      <c r="AB457" s="164"/>
      <c r="AC457" s="164"/>
    </row>
    <row r="458" spans="1:30" ht="25.5" customHeight="1" x14ac:dyDescent="0.2">
      <c r="A458" s="131">
        <v>451</v>
      </c>
      <c r="B458" s="51"/>
      <c r="C458" s="145" t="s">
        <v>215</v>
      </c>
      <c r="D458" s="164">
        <v>3</v>
      </c>
      <c r="E458" s="164"/>
      <c r="F458" s="164">
        <v>3</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v>2</v>
      </c>
      <c r="AB458" s="164">
        <v>2</v>
      </c>
      <c r="AC458" s="164"/>
    </row>
    <row r="459" spans="1:30" ht="25.5" customHeight="1" x14ac:dyDescent="0.2">
      <c r="A459" s="131">
        <v>452</v>
      </c>
      <c r="B459" s="51"/>
      <c r="C459" s="145" t="s">
        <v>208</v>
      </c>
      <c r="D459" s="164">
        <v>4</v>
      </c>
      <c r="E459" s="164">
        <v>4</v>
      </c>
      <c r="F459" s="164">
        <v>4</v>
      </c>
      <c r="G459" s="164"/>
      <c r="H459" s="164">
        <v>3</v>
      </c>
      <c r="I459" s="164"/>
      <c r="J459" s="164"/>
      <c r="K459" s="164"/>
      <c r="L459" s="164"/>
      <c r="M459" s="164"/>
      <c r="N459" s="164">
        <v>3</v>
      </c>
      <c r="O459" s="164"/>
      <c r="P459" s="164"/>
      <c r="Q459" s="164"/>
      <c r="R459" s="164"/>
      <c r="S459" s="164"/>
      <c r="T459" s="164"/>
      <c r="U459" s="164">
        <v>3</v>
      </c>
      <c r="V459" s="164"/>
      <c r="W459" s="164"/>
      <c r="X459" s="164"/>
      <c r="Y459" s="164"/>
      <c r="Z459" s="164"/>
      <c r="AA459" s="164">
        <v>1</v>
      </c>
      <c r="AB459" s="164">
        <v>1</v>
      </c>
      <c r="AC459" s="164"/>
    </row>
    <row r="460" spans="1:30" ht="12.75" customHeight="1" x14ac:dyDescent="0.2">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247</v>
      </c>
      <c r="D461" s="164">
        <v>28</v>
      </c>
      <c r="E461" s="164">
        <v>17</v>
      </c>
      <c r="F461" s="164">
        <v>28</v>
      </c>
      <c r="G461" s="164"/>
      <c r="H461" s="164">
        <v>26</v>
      </c>
      <c r="I461" s="164">
        <v>25</v>
      </c>
      <c r="J461" s="164"/>
      <c r="K461" s="164"/>
      <c r="L461" s="164"/>
      <c r="M461" s="164"/>
      <c r="N461" s="164">
        <v>1</v>
      </c>
      <c r="O461" s="164"/>
      <c r="P461" s="164"/>
      <c r="Q461" s="164"/>
      <c r="R461" s="164">
        <v>25</v>
      </c>
      <c r="S461" s="164"/>
      <c r="T461" s="164"/>
      <c r="U461" s="164">
        <v>1</v>
      </c>
      <c r="V461" s="164"/>
      <c r="W461" s="164"/>
      <c r="X461" s="164"/>
      <c r="Y461" s="164"/>
      <c r="Z461" s="164"/>
      <c r="AA461" s="164">
        <v>2</v>
      </c>
      <c r="AB461" s="164">
        <v>2</v>
      </c>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9</v>
      </c>
      <c r="E463" s="164">
        <v>1</v>
      </c>
      <c r="F463" s="164">
        <v>9</v>
      </c>
      <c r="G463" s="164"/>
      <c r="H463" s="164">
        <v>2</v>
      </c>
      <c r="I463" s="164">
        <v>1</v>
      </c>
      <c r="J463" s="164"/>
      <c r="K463" s="164"/>
      <c r="L463" s="164"/>
      <c r="M463" s="164"/>
      <c r="N463" s="164"/>
      <c r="O463" s="164"/>
      <c r="P463" s="164"/>
      <c r="Q463" s="164">
        <v>1</v>
      </c>
      <c r="R463" s="136">
        <v>1</v>
      </c>
      <c r="S463" s="136"/>
      <c r="T463" s="136"/>
      <c r="U463" s="136"/>
      <c r="V463" s="136"/>
      <c r="W463" s="136">
        <v>1</v>
      </c>
      <c r="X463" s="164"/>
      <c r="Y463" s="164"/>
      <c r="Z463" s="164"/>
      <c r="AA463" s="164">
        <v>7</v>
      </c>
      <c r="AB463" s="164">
        <v>7</v>
      </c>
      <c r="AC463" s="164"/>
    </row>
    <row r="464" spans="1:30" ht="12.75" customHeight="1" x14ac:dyDescent="0.2">
      <c r="A464" s="131">
        <v>457</v>
      </c>
      <c r="B464" s="53"/>
      <c r="C464" s="125" t="s">
        <v>154</v>
      </c>
      <c r="D464" s="164">
        <v>37</v>
      </c>
      <c r="E464" s="164">
        <v>19</v>
      </c>
      <c r="F464" s="164">
        <v>37</v>
      </c>
      <c r="G464" s="164">
        <v>1</v>
      </c>
      <c r="H464" s="164">
        <v>25</v>
      </c>
      <c r="I464" s="164">
        <v>20</v>
      </c>
      <c r="J464" s="164">
        <v>1</v>
      </c>
      <c r="K464" s="164">
        <v>4</v>
      </c>
      <c r="L464" s="164"/>
      <c r="M464" s="164"/>
      <c r="N464" s="164">
        <v>4</v>
      </c>
      <c r="O464" s="164">
        <v>1</v>
      </c>
      <c r="P464" s="164"/>
      <c r="Q464" s="164"/>
      <c r="R464" s="136">
        <v>19</v>
      </c>
      <c r="S464" s="136"/>
      <c r="T464" s="136">
        <v>1</v>
      </c>
      <c r="U464" s="136">
        <v>4</v>
      </c>
      <c r="V464" s="136"/>
      <c r="W464" s="136"/>
      <c r="X464" s="164"/>
      <c r="Y464" s="164"/>
      <c r="Z464" s="164">
        <v>1</v>
      </c>
      <c r="AA464" s="164">
        <v>12</v>
      </c>
      <c r="AB464" s="164">
        <v>12</v>
      </c>
      <c r="AC464" s="164">
        <v>1</v>
      </c>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v>1</v>
      </c>
      <c r="E466" s="164"/>
      <c r="F466" s="164">
        <v>1</v>
      </c>
      <c r="G466" s="164"/>
      <c r="H466" s="164"/>
      <c r="I466" s="164"/>
      <c r="J466" s="164"/>
      <c r="K466" s="164"/>
      <c r="L466" s="164"/>
      <c r="M466" s="164"/>
      <c r="N466" s="164"/>
      <c r="O466" s="164"/>
      <c r="P466" s="164"/>
      <c r="Q466" s="164"/>
      <c r="R466" s="164"/>
      <c r="S466" s="164"/>
      <c r="T466" s="164"/>
      <c r="U466" s="164"/>
      <c r="V466" s="164"/>
      <c r="W466" s="164"/>
      <c r="X466" s="164"/>
      <c r="Y466" s="164"/>
      <c r="Z466" s="164"/>
      <c r="AA466" s="164">
        <v>1</v>
      </c>
      <c r="AB466" s="164">
        <v>1</v>
      </c>
      <c r="AC466" s="164"/>
    </row>
    <row r="467" spans="1:29" ht="25.5" customHeight="1" x14ac:dyDescent="0.2">
      <c r="A467" s="131">
        <v>460</v>
      </c>
      <c r="B467" s="55"/>
      <c r="C467" s="125" t="s">
        <v>1013</v>
      </c>
      <c r="D467" s="164">
        <v>88</v>
      </c>
      <c r="E467" s="164">
        <v>55</v>
      </c>
      <c r="F467" s="164">
        <v>89</v>
      </c>
      <c r="G467" s="164">
        <v>2</v>
      </c>
      <c r="H467" s="164">
        <v>59</v>
      </c>
      <c r="I467" s="164">
        <v>42</v>
      </c>
      <c r="J467" s="164">
        <v>2</v>
      </c>
      <c r="K467" s="164">
        <v>4</v>
      </c>
      <c r="L467" s="164"/>
      <c r="M467" s="164">
        <v>1</v>
      </c>
      <c r="N467" s="164">
        <v>15</v>
      </c>
      <c r="O467" s="164"/>
      <c r="P467" s="164"/>
      <c r="Q467" s="164">
        <v>1</v>
      </c>
      <c r="R467" s="164">
        <v>41</v>
      </c>
      <c r="S467" s="164"/>
      <c r="T467" s="164">
        <v>1</v>
      </c>
      <c r="U467" s="164">
        <v>15</v>
      </c>
      <c r="V467" s="164"/>
      <c r="W467" s="164">
        <v>1</v>
      </c>
      <c r="X467" s="164"/>
      <c r="Y467" s="164">
        <v>1</v>
      </c>
      <c r="Z467" s="164"/>
      <c r="AA467" s="164">
        <v>29</v>
      </c>
      <c r="AB467" s="164">
        <v>30</v>
      </c>
      <c r="AC467" s="164">
        <v>2</v>
      </c>
    </row>
    <row r="468" spans="1:29" ht="25.5" customHeight="1" x14ac:dyDescent="0.2">
      <c r="A468" s="131">
        <v>461</v>
      </c>
      <c r="B468" s="55"/>
      <c r="C468" s="125" t="s">
        <v>1014</v>
      </c>
      <c r="D468" s="164">
        <v>54</v>
      </c>
      <c r="E468" s="164">
        <v>28</v>
      </c>
      <c r="F468" s="164">
        <v>68</v>
      </c>
      <c r="G468" s="164"/>
      <c r="H468" s="164">
        <v>24</v>
      </c>
      <c r="I468" s="164">
        <v>13</v>
      </c>
      <c r="J468" s="164">
        <v>1</v>
      </c>
      <c r="K468" s="164">
        <v>5</v>
      </c>
      <c r="L468" s="164"/>
      <c r="M468" s="164">
        <v>2</v>
      </c>
      <c r="N468" s="164">
        <v>4</v>
      </c>
      <c r="O468" s="164">
        <v>4</v>
      </c>
      <c r="P468" s="164">
        <v>1</v>
      </c>
      <c r="Q468" s="164"/>
      <c r="R468" s="164">
        <v>13</v>
      </c>
      <c r="S468" s="164"/>
      <c r="T468" s="164"/>
      <c r="U468" s="164">
        <v>4</v>
      </c>
      <c r="V468" s="164">
        <v>1</v>
      </c>
      <c r="W468" s="164"/>
      <c r="X468" s="164"/>
      <c r="Y468" s="164">
        <v>3</v>
      </c>
      <c r="Z468" s="164">
        <v>6</v>
      </c>
      <c r="AA468" s="164">
        <v>30</v>
      </c>
      <c r="AB468" s="164">
        <v>41</v>
      </c>
      <c r="AC468" s="164"/>
    </row>
    <row r="469" spans="1:29" ht="12.75" customHeight="1" x14ac:dyDescent="0.2">
      <c r="A469" s="131">
        <v>462</v>
      </c>
      <c r="B469" s="55"/>
      <c r="C469" s="125" t="s">
        <v>243</v>
      </c>
      <c r="D469" s="164">
        <v>58</v>
      </c>
      <c r="E469" s="164">
        <v>25</v>
      </c>
      <c r="F469" s="164">
        <v>68</v>
      </c>
      <c r="G469" s="164"/>
      <c r="H469" s="164">
        <v>19</v>
      </c>
      <c r="I469" s="164">
        <v>10</v>
      </c>
      <c r="J469" s="164"/>
      <c r="K469" s="164">
        <v>2</v>
      </c>
      <c r="L469" s="164"/>
      <c r="M469" s="164">
        <v>1</v>
      </c>
      <c r="N469" s="164">
        <v>1</v>
      </c>
      <c r="O469" s="164">
        <v>7</v>
      </c>
      <c r="P469" s="164"/>
      <c r="Q469" s="164"/>
      <c r="R469" s="164">
        <v>14</v>
      </c>
      <c r="S469" s="164"/>
      <c r="T469" s="164"/>
      <c r="U469" s="164">
        <v>1</v>
      </c>
      <c r="V469" s="164"/>
      <c r="W469" s="164"/>
      <c r="X469" s="164"/>
      <c r="Y469" s="164">
        <v>1</v>
      </c>
      <c r="Z469" s="164">
        <v>8</v>
      </c>
      <c r="AA469" s="164">
        <v>39</v>
      </c>
      <c r="AB469" s="164">
        <v>44</v>
      </c>
      <c r="AC469" s="164"/>
    </row>
    <row r="470" spans="1:29" ht="12.75" customHeight="1" x14ac:dyDescent="0.2">
      <c r="A470" s="131">
        <v>463</v>
      </c>
      <c r="B470" s="55"/>
      <c r="C470" s="125" t="s">
        <v>244</v>
      </c>
      <c r="D470" s="164">
        <v>2</v>
      </c>
      <c r="E470" s="164"/>
      <c r="F470" s="164">
        <v>2</v>
      </c>
      <c r="G470" s="164"/>
      <c r="H470" s="164">
        <v>1</v>
      </c>
      <c r="I470" s="164">
        <v>1</v>
      </c>
      <c r="J470" s="164"/>
      <c r="K470" s="164"/>
      <c r="L470" s="164"/>
      <c r="M470" s="164"/>
      <c r="N470" s="164"/>
      <c r="O470" s="164"/>
      <c r="P470" s="164"/>
      <c r="Q470" s="164"/>
      <c r="R470" s="164">
        <v>1</v>
      </c>
      <c r="S470" s="164"/>
      <c r="T470" s="164"/>
      <c r="U470" s="164"/>
      <c r="V470" s="164"/>
      <c r="W470" s="164"/>
      <c r="X470" s="164"/>
      <c r="Y470" s="164"/>
      <c r="Z470" s="164"/>
      <c r="AA470" s="164">
        <v>1</v>
      </c>
      <c r="AB470" s="164">
        <v>1</v>
      </c>
      <c r="AC470" s="164"/>
    </row>
    <row r="471" spans="1:29" ht="25.5" customHeight="1" x14ac:dyDescent="0.2">
      <c r="A471" s="131">
        <v>464</v>
      </c>
      <c r="B471" s="55"/>
      <c r="C471" s="125" t="s">
        <v>164</v>
      </c>
      <c r="D471" s="164">
        <v>1</v>
      </c>
      <c r="E471" s="164">
        <v>1</v>
      </c>
      <c r="F471" s="164">
        <v>2</v>
      </c>
      <c r="G471" s="164">
        <v>2</v>
      </c>
      <c r="H471" s="164"/>
      <c r="I471" s="164"/>
      <c r="J471" s="164"/>
      <c r="K471" s="164"/>
      <c r="L471" s="164"/>
      <c r="M471" s="164"/>
      <c r="N471" s="164"/>
      <c r="O471" s="164"/>
      <c r="P471" s="164"/>
      <c r="Q471" s="164"/>
      <c r="R471" s="164"/>
      <c r="S471" s="164"/>
      <c r="T471" s="164"/>
      <c r="U471" s="164"/>
      <c r="V471" s="164"/>
      <c r="W471" s="164"/>
      <c r="X471" s="164"/>
      <c r="Y471" s="164"/>
      <c r="Z471" s="164"/>
      <c r="AA471" s="164">
        <v>1</v>
      </c>
      <c r="AB471" s="164">
        <v>2</v>
      </c>
      <c r="AC471" s="164">
        <v>2</v>
      </c>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&amp;C&amp;LB755414D</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01" t="s">
        <v>141</v>
      </c>
      <c r="B1" s="301"/>
      <c r="C1" s="301"/>
      <c r="D1" s="25"/>
    </row>
    <row r="2" spans="1:11" ht="39.75" customHeight="1" x14ac:dyDescent="0.2">
      <c r="A2" s="26" t="s">
        <v>62</v>
      </c>
      <c r="B2" s="302" t="s">
        <v>63</v>
      </c>
      <c r="C2" s="303"/>
      <c r="D2" s="27" t="s">
        <v>64</v>
      </c>
    </row>
    <row r="3" spans="1:11" ht="20.100000000000001" customHeight="1" x14ac:dyDescent="0.2">
      <c r="A3" s="110">
        <v>1</v>
      </c>
      <c r="B3" s="298" t="s">
        <v>233</v>
      </c>
      <c r="C3" s="299"/>
      <c r="D3" s="221"/>
      <c r="H3" s="59"/>
      <c r="I3" s="59"/>
      <c r="J3" s="59"/>
      <c r="K3" s="60"/>
    </row>
    <row r="4" spans="1:11" ht="20.100000000000001" customHeight="1" x14ac:dyDescent="0.2">
      <c r="A4" s="110">
        <v>2</v>
      </c>
      <c r="B4" s="298" t="s">
        <v>235</v>
      </c>
      <c r="C4" s="299"/>
      <c r="D4" s="28"/>
      <c r="H4" s="59"/>
      <c r="I4" s="59"/>
      <c r="J4" s="59"/>
      <c r="K4" s="60"/>
    </row>
    <row r="5" spans="1:11" ht="20.100000000000001" customHeight="1" x14ac:dyDescent="0.2">
      <c r="A5" s="110">
        <v>3</v>
      </c>
      <c r="B5" s="306" t="s">
        <v>222</v>
      </c>
      <c r="C5" s="307"/>
      <c r="D5" s="28"/>
      <c r="H5" s="59"/>
      <c r="I5" s="59"/>
      <c r="J5" s="59"/>
      <c r="K5" s="60"/>
    </row>
    <row r="6" spans="1:11" ht="20.100000000000001" customHeight="1" x14ac:dyDescent="0.2">
      <c r="A6" s="110">
        <v>4</v>
      </c>
      <c r="B6" s="298" t="s">
        <v>223</v>
      </c>
      <c r="C6" s="299"/>
      <c r="D6" s="28"/>
      <c r="H6" s="59"/>
      <c r="I6" s="59"/>
      <c r="J6" s="59"/>
      <c r="K6" s="60"/>
    </row>
    <row r="7" spans="1:11" ht="20.100000000000001" customHeight="1" x14ac:dyDescent="0.2">
      <c r="A7" s="110">
        <v>5</v>
      </c>
      <c r="B7" s="298" t="s">
        <v>236</v>
      </c>
      <c r="C7" s="299"/>
      <c r="D7" s="28"/>
      <c r="H7" s="59"/>
      <c r="I7" s="59"/>
      <c r="J7" s="59"/>
      <c r="K7" s="60"/>
    </row>
    <row r="8" spans="1:11" ht="20.100000000000001" customHeight="1" x14ac:dyDescent="0.2">
      <c r="A8" s="110">
        <v>6</v>
      </c>
      <c r="B8" s="306" t="s">
        <v>222</v>
      </c>
      <c r="C8" s="307"/>
      <c r="D8" s="28"/>
      <c r="F8" s="60"/>
      <c r="H8" s="59"/>
      <c r="I8" s="59"/>
      <c r="J8" s="59"/>
      <c r="K8" s="60"/>
    </row>
    <row r="9" spans="1:11" ht="33" customHeight="1" x14ac:dyDescent="0.2">
      <c r="A9" s="110">
        <v>7</v>
      </c>
      <c r="B9" s="298" t="s">
        <v>234</v>
      </c>
      <c r="C9" s="299"/>
      <c r="D9" s="28"/>
      <c r="E9" s="60"/>
      <c r="F9" s="144"/>
      <c r="H9" s="59"/>
      <c r="I9" s="59"/>
      <c r="J9" s="59"/>
      <c r="K9" s="60"/>
    </row>
    <row r="10" spans="1:11" ht="20.100000000000001" customHeight="1" x14ac:dyDescent="0.2">
      <c r="A10" s="110">
        <v>8</v>
      </c>
      <c r="B10" s="298" t="s">
        <v>237</v>
      </c>
      <c r="C10" s="299"/>
      <c r="D10" s="28"/>
      <c r="H10" s="59"/>
      <c r="I10" s="59"/>
      <c r="J10" s="59"/>
      <c r="K10" s="60"/>
    </row>
    <row r="11" spans="1:11" ht="20.100000000000001" customHeight="1" x14ac:dyDescent="0.2">
      <c r="A11" s="110">
        <v>9</v>
      </c>
      <c r="B11" s="306" t="s">
        <v>222</v>
      </c>
      <c r="C11" s="307"/>
      <c r="D11" s="28"/>
      <c r="H11" s="59"/>
      <c r="I11" s="59"/>
      <c r="J11" s="59"/>
      <c r="K11" s="60"/>
    </row>
    <row r="12" spans="1:11" ht="33" customHeight="1" x14ac:dyDescent="0.2">
      <c r="A12" s="110">
        <v>10</v>
      </c>
      <c r="B12" s="304" t="s">
        <v>172</v>
      </c>
      <c r="C12" s="305"/>
      <c r="D12" s="28">
        <v>9</v>
      </c>
      <c r="H12" s="59"/>
      <c r="I12" s="59"/>
      <c r="J12" s="59"/>
      <c r="K12" s="60"/>
    </row>
    <row r="13" spans="1:11" ht="33" customHeight="1" x14ac:dyDescent="0.2">
      <c r="A13" s="110">
        <v>11</v>
      </c>
      <c r="B13" s="298" t="s">
        <v>242</v>
      </c>
      <c r="C13" s="299"/>
      <c r="D13" s="28"/>
      <c r="H13" s="122"/>
      <c r="I13" s="59"/>
      <c r="J13" s="59"/>
      <c r="K13" s="60"/>
    </row>
    <row r="14" spans="1:11" ht="20.100000000000001" customHeight="1" x14ac:dyDescent="0.2">
      <c r="A14" s="110">
        <v>12</v>
      </c>
      <c r="B14" s="316" t="s">
        <v>54</v>
      </c>
      <c r="C14" s="121" t="s">
        <v>232</v>
      </c>
      <c r="D14" s="28"/>
      <c r="H14" s="122"/>
      <c r="I14" s="59"/>
      <c r="J14" s="59"/>
      <c r="K14" s="60"/>
    </row>
    <row r="15" spans="1:11" ht="20.100000000000001" customHeight="1" x14ac:dyDescent="0.2">
      <c r="A15" s="110">
        <v>13</v>
      </c>
      <c r="B15" s="316"/>
      <c r="C15" s="121" t="s">
        <v>231</v>
      </c>
      <c r="D15" s="28"/>
      <c r="H15" s="122"/>
      <c r="I15" s="59"/>
      <c r="J15" s="59"/>
      <c r="K15" s="60"/>
    </row>
    <row r="16" spans="1:11" ht="20.100000000000001" customHeight="1" x14ac:dyDescent="0.2">
      <c r="A16" s="110">
        <v>14</v>
      </c>
      <c r="B16" s="316"/>
      <c r="C16" s="121" t="s">
        <v>230</v>
      </c>
      <c r="D16" s="28"/>
      <c r="H16" s="122"/>
      <c r="I16" s="59"/>
      <c r="J16" s="59"/>
      <c r="K16" s="60"/>
    </row>
    <row r="17" spans="1:11" ht="20.100000000000001" customHeight="1" x14ac:dyDescent="0.2">
      <c r="A17" s="110">
        <v>15</v>
      </c>
      <c r="B17" s="300" t="s">
        <v>127</v>
      </c>
      <c r="C17" s="300"/>
      <c r="D17" s="29">
        <v>60352.81</v>
      </c>
      <c r="H17" s="61"/>
      <c r="I17" s="61"/>
      <c r="J17" s="61"/>
      <c r="K17" s="60"/>
    </row>
    <row r="18" spans="1:11" ht="20.100000000000001" customHeight="1" x14ac:dyDescent="0.2">
      <c r="A18" s="110">
        <v>16</v>
      </c>
      <c r="B18" s="312" t="s">
        <v>70</v>
      </c>
      <c r="C18" s="312"/>
      <c r="D18" s="29">
        <v>8711.2999999999993</v>
      </c>
      <c r="H18" s="61"/>
      <c r="I18" s="61"/>
      <c r="J18" s="61"/>
      <c r="K18" s="60"/>
    </row>
    <row r="19" spans="1:11" ht="33" customHeight="1" x14ac:dyDescent="0.2">
      <c r="A19" s="110">
        <v>17</v>
      </c>
      <c r="B19" s="300" t="s">
        <v>171</v>
      </c>
      <c r="C19" s="300"/>
      <c r="D19" s="28"/>
      <c r="H19" s="60"/>
      <c r="I19" s="60"/>
      <c r="J19" s="60"/>
      <c r="K19" s="60"/>
    </row>
    <row r="20" spans="1:11" ht="20.100000000000001" customHeight="1" x14ac:dyDescent="0.2">
      <c r="A20" s="110">
        <v>18</v>
      </c>
      <c r="B20" s="312" t="s">
        <v>68</v>
      </c>
      <c r="C20" s="312"/>
      <c r="D20" s="28"/>
    </row>
    <row r="21" spans="1:11" ht="20.100000000000001" customHeight="1" x14ac:dyDescent="0.25">
      <c r="A21" s="110">
        <v>19</v>
      </c>
      <c r="B21" s="313" t="s">
        <v>173</v>
      </c>
      <c r="C21" s="314"/>
      <c r="D21" s="177">
        <v>13</v>
      </c>
      <c r="E21" s="62"/>
    </row>
    <row r="22" spans="1:11" ht="20.100000000000001" customHeight="1" x14ac:dyDescent="0.2">
      <c r="A22" s="110">
        <v>20</v>
      </c>
      <c r="B22" s="310" t="s">
        <v>210</v>
      </c>
      <c r="C22" s="311"/>
      <c r="D22" s="178">
        <v>1</v>
      </c>
    </row>
    <row r="23" spans="1:11" ht="20.100000000000001" customHeight="1" x14ac:dyDescent="0.2">
      <c r="A23" s="110">
        <v>21</v>
      </c>
      <c r="B23" s="320" t="s">
        <v>200</v>
      </c>
      <c r="C23" s="321"/>
      <c r="D23" s="179"/>
    </row>
    <row r="24" spans="1:11" ht="20.100000000000001" customHeight="1" x14ac:dyDescent="0.25">
      <c r="A24" s="110">
        <v>22</v>
      </c>
      <c r="B24" s="317" t="s">
        <v>221</v>
      </c>
      <c r="C24" s="111" t="s">
        <v>194</v>
      </c>
      <c r="D24" s="180"/>
    </row>
    <row r="25" spans="1:11" ht="20.100000000000001" customHeight="1" x14ac:dyDescent="0.25">
      <c r="A25" s="110">
        <v>23</v>
      </c>
      <c r="B25" s="318"/>
      <c r="C25" s="111" t="s">
        <v>195</v>
      </c>
      <c r="D25" s="181">
        <v>1</v>
      </c>
    </row>
    <row r="26" spans="1:11" ht="33" customHeight="1" x14ac:dyDescent="0.25">
      <c r="A26" s="110">
        <v>24</v>
      </c>
      <c r="B26" s="318"/>
      <c r="C26" s="112" t="s">
        <v>196</v>
      </c>
      <c r="D26" s="181"/>
    </row>
    <row r="27" spans="1:11" ht="33" customHeight="1" x14ac:dyDescent="0.25">
      <c r="A27" s="110">
        <v>25</v>
      </c>
      <c r="B27" s="318"/>
      <c r="C27" s="112" t="s">
        <v>197</v>
      </c>
      <c r="D27" s="181"/>
    </row>
    <row r="28" spans="1:11" ht="33" customHeight="1" x14ac:dyDescent="0.25">
      <c r="A28" s="110">
        <v>26</v>
      </c>
      <c r="B28" s="318"/>
      <c r="C28" s="112" t="s">
        <v>199</v>
      </c>
      <c r="D28" s="181"/>
      <c r="E28" s="64"/>
    </row>
    <row r="29" spans="1:11" ht="20.100000000000001" customHeight="1" x14ac:dyDescent="0.25">
      <c r="A29" s="123">
        <v>27</v>
      </c>
      <c r="B29" s="318"/>
      <c r="C29" s="111" t="s">
        <v>198</v>
      </c>
      <c r="D29" s="181"/>
    </row>
    <row r="30" spans="1:11" s="25" customFormat="1" ht="20.100000000000001" customHeight="1" x14ac:dyDescent="0.25">
      <c r="A30" s="197">
        <v>28</v>
      </c>
      <c r="B30" s="318"/>
      <c r="C30" s="198" t="s">
        <v>977</v>
      </c>
      <c r="D30" s="199"/>
    </row>
    <row r="31" spans="1:11" s="25" customFormat="1" ht="20.100000000000001" customHeight="1" x14ac:dyDescent="0.25">
      <c r="A31" s="197">
        <v>29</v>
      </c>
      <c r="B31" s="319"/>
      <c r="C31" s="200" t="s">
        <v>211</v>
      </c>
      <c r="D31" s="199"/>
    </row>
    <row r="32" spans="1:11" s="25" customFormat="1" ht="20.100000000000001" customHeight="1" x14ac:dyDescent="0.2">
      <c r="A32" s="197">
        <v>30</v>
      </c>
      <c r="B32" s="308" t="s">
        <v>978</v>
      </c>
      <c r="C32" s="308"/>
      <c r="D32" s="28"/>
      <c r="E32" s="201"/>
    </row>
    <row r="33" spans="1:4" s="25" customFormat="1" ht="33" customHeight="1" x14ac:dyDescent="0.2">
      <c r="A33" s="197">
        <v>31</v>
      </c>
      <c r="B33" s="309" t="s">
        <v>979</v>
      </c>
      <c r="C33" s="309"/>
      <c r="D33" s="28"/>
    </row>
    <row r="34" spans="1:4" s="25" customFormat="1" ht="20.100000000000001" customHeight="1" x14ac:dyDescent="0.2">
      <c r="A34" s="197">
        <v>32</v>
      </c>
      <c r="B34" s="315" t="s">
        <v>980</v>
      </c>
      <c r="C34" s="315"/>
      <c r="D34" s="28"/>
    </row>
    <row r="35" spans="1:4" s="25" customFormat="1" ht="20.100000000000001" customHeight="1" x14ac:dyDescent="0.2">
      <c r="A35" s="197">
        <v>33</v>
      </c>
      <c r="B35" s="309" t="s">
        <v>1005</v>
      </c>
      <c r="C35" s="309"/>
      <c r="D35" s="28"/>
    </row>
    <row r="36" spans="1:4" s="25" customFormat="1" ht="20.100000000000001" customHeight="1" x14ac:dyDescent="0.2">
      <c r="A36" s="197">
        <v>34</v>
      </c>
      <c r="B36" s="309" t="s">
        <v>1006</v>
      </c>
      <c r="C36" s="309"/>
      <c r="D36" s="28"/>
    </row>
    <row r="37" spans="1:4" s="25" customFormat="1" ht="33" customHeight="1" x14ac:dyDescent="0.2">
      <c r="A37" s="197">
        <v>35</v>
      </c>
      <c r="B37" s="309" t="s">
        <v>1007</v>
      </c>
      <c r="C37" s="309"/>
      <c r="D37" s="28">
        <v>6</v>
      </c>
    </row>
    <row r="38" spans="1:4" s="25" customFormat="1" ht="20.100000000000001" customHeight="1" x14ac:dyDescent="0.2">
      <c r="A38" s="197">
        <v>36</v>
      </c>
      <c r="B38" s="309" t="s">
        <v>1008</v>
      </c>
      <c r="C38" s="309"/>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&amp;C&amp;LB755414D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4" t="s">
        <v>130</v>
      </c>
      <c r="B1" s="324"/>
      <c r="C1" s="324"/>
      <c r="D1" s="324"/>
      <c r="E1" s="324"/>
      <c r="F1" s="324"/>
      <c r="G1" s="324"/>
      <c r="H1" s="324"/>
      <c r="I1" s="324"/>
      <c r="J1" s="324"/>
      <c r="K1" s="324"/>
      <c r="L1" s="324"/>
      <c r="M1" s="324"/>
      <c r="N1" s="324"/>
      <c r="O1" s="324"/>
      <c r="P1" s="324"/>
      <c r="Q1" s="324"/>
    </row>
    <row r="2" spans="1:18" s="209" customFormat="1" ht="50.25" customHeight="1" x14ac:dyDescent="0.2">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x14ac:dyDescent="0.2">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x14ac:dyDescent="0.2">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21</v>
      </c>
      <c r="E15" s="204">
        <v>14</v>
      </c>
      <c r="F15" s="204"/>
      <c r="G15" s="204"/>
      <c r="H15" s="204"/>
      <c r="I15" s="204"/>
      <c r="J15" s="204">
        <v>21</v>
      </c>
      <c r="K15" s="204">
        <v>14</v>
      </c>
      <c r="L15" s="204">
        <v>1</v>
      </c>
      <c r="M15" s="204">
        <v>20</v>
      </c>
      <c r="N15" s="204"/>
      <c r="O15" s="204"/>
      <c r="P15" s="204"/>
      <c r="Q15" s="204"/>
      <c r="R15" s="172"/>
    </row>
    <row r="16" spans="1:18" ht="25.15" customHeight="1" x14ac:dyDescent="0.2">
      <c r="A16" s="131">
        <v>11</v>
      </c>
      <c r="B16" s="131" t="s">
        <v>265</v>
      </c>
      <c r="C16" s="131" t="s">
        <v>264</v>
      </c>
      <c r="D16" s="204">
        <v>1</v>
      </c>
      <c r="E16" s="204">
        <v>1</v>
      </c>
      <c r="F16" s="204"/>
      <c r="G16" s="204"/>
      <c r="H16" s="204"/>
      <c r="I16" s="204"/>
      <c r="J16" s="204">
        <v>1</v>
      </c>
      <c r="K16" s="204">
        <v>1</v>
      </c>
      <c r="L16" s="204">
        <v>1</v>
      </c>
      <c r="M16" s="204"/>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1</v>
      </c>
      <c r="E22" s="204"/>
      <c r="F22" s="204"/>
      <c r="G22" s="204"/>
      <c r="H22" s="204"/>
      <c r="I22" s="204"/>
      <c r="J22" s="204">
        <v>1</v>
      </c>
      <c r="K22" s="204"/>
      <c r="L22" s="204"/>
      <c r="M22" s="204">
        <v>1</v>
      </c>
      <c r="N22" s="204"/>
      <c r="O22" s="204"/>
      <c r="P22" s="204"/>
      <c r="Q22" s="204"/>
      <c r="R22" s="172"/>
    </row>
    <row r="23" spans="1:18" ht="25.15" hidden="1" customHeight="1" x14ac:dyDescent="0.2">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17</v>
      </c>
      <c r="E26" s="204">
        <v>11</v>
      </c>
      <c r="F26" s="204"/>
      <c r="G26" s="204"/>
      <c r="H26" s="204"/>
      <c r="I26" s="204"/>
      <c r="J26" s="204">
        <v>17</v>
      </c>
      <c r="K26" s="204">
        <v>11</v>
      </c>
      <c r="L26" s="204"/>
      <c r="M26" s="204">
        <v>17</v>
      </c>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959</v>
      </c>
      <c r="C28" s="131" t="s">
        <v>960</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customHeight="1" x14ac:dyDescent="0.2">
      <c r="A31" s="131">
        <v>26</v>
      </c>
      <c r="B31" s="131" t="s">
        <v>291</v>
      </c>
      <c r="C31" s="131" t="s">
        <v>290</v>
      </c>
      <c r="D31" s="204">
        <v>2</v>
      </c>
      <c r="E31" s="204">
        <v>2</v>
      </c>
      <c r="F31" s="204"/>
      <c r="G31" s="204"/>
      <c r="H31" s="204"/>
      <c r="I31" s="204"/>
      <c r="J31" s="204">
        <v>2</v>
      </c>
      <c r="K31" s="204">
        <v>2</v>
      </c>
      <c r="L31" s="204"/>
      <c r="M31" s="204">
        <v>2</v>
      </c>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5.15" hidden="1" customHeight="1" x14ac:dyDescent="0.2">
      <c r="A60" s="131">
        <v>55</v>
      </c>
      <c r="B60" s="131" t="s">
        <v>957</v>
      </c>
      <c r="C60" s="131" t="s">
        <v>334</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365</v>
      </c>
      <c r="C78" s="131" t="s">
        <v>364</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30</v>
      </c>
      <c r="E99" s="204">
        <v>11</v>
      </c>
      <c r="F99" s="204"/>
      <c r="G99" s="204"/>
      <c r="H99" s="204"/>
      <c r="I99" s="204"/>
      <c r="J99" s="204">
        <v>30</v>
      </c>
      <c r="K99" s="204">
        <v>11</v>
      </c>
      <c r="L99" s="204"/>
      <c r="M99" s="204"/>
      <c r="N99" s="204">
        <v>30</v>
      </c>
      <c r="O99" s="204"/>
      <c r="P99" s="204">
        <v>153705</v>
      </c>
      <c r="Q99" s="204">
        <v>153705</v>
      </c>
      <c r="R99" s="172"/>
    </row>
    <row r="100" spans="1:18" ht="25.15" customHeight="1" x14ac:dyDescent="0.2">
      <c r="A100" s="131">
        <v>95</v>
      </c>
      <c r="B100" s="131" t="s">
        <v>396</v>
      </c>
      <c r="C100" s="131" t="s">
        <v>395</v>
      </c>
      <c r="D100" s="204">
        <v>29</v>
      </c>
      <c r="E100" s="204">
        <v>11</v>
      </c>
      <c r="F100" s="204"/>
      <c r="G100" s="204"/>
      <c r="H100" s="204"/>
      <c r="I100" s="204"/>
      <c r="J100" s="204">
        <v>29</v>
      </c>
      <c r="K100" s="204">
        <v>11</v>
      </c>
      <c r="L100" s="204"/>
      <c r="M100" s="204"/>
      <c r="N100" s="204">
        <v>29</v>
      </c>
      <c r="O100" s="204"/>
      <c r="P100" s="204">
        <v>151605</v>
      </c>
      <c r="Q100" s="204">
        <v>151605</v>
      </c>
      <c r="R100" s="172"/>
    </row>
    <row r="101" spans="1:18" ht="25.15" customHeight="1" x14ac:dyDescent="0.2">
      <c r="A101" s="131">
        <v>96</v>
      </c>
      <c r="B101" s="131" t="s">
        <v>398</v>
      </c>
      <c r="C101" s="131" t="s">
        <v>397</v>
      </c>
      <c r="D101" s="204">
        <v>1</v>
      </c>
      <c r="E101" s="204"/>
      <c r="F101" s="204"/>
      <c r="G101" s="204"/>
      <c r="H101" s="204"/>
      <c r="I101" s="204"/>
      <c r="J101" s="204">
        <v>1</v>
      </c>
      <c r="K101" s="204"/>
      <c r="L101" s="204"/>
      <c r="M101" s="204"/>
      <c r="N101" s="204">
        <v>1</v>
      </c>
      <c r="O101" s="204"/>
      <c r="P101" s="204">
        <v>2100</v>
      </c>
      <c r="Q101" s="204">
        <v>2100</v>
      </c>
      <c r="R101" s="172"/>
    </row>
    <row r="102" spans="1:18" ht="25.15" hidden="1" customHeight="1" x14ac:dyDescent="0.2">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1</v>
      </c>
      <c r="E228" s="204"/>
      <c r="F228" s="204"/>
      <c r="G228" s="204"/>
      <c r="H228" s="204"/>
      <c r="I228" s="204"/>
      <c r="J228" s="204">
        <v>1</v>
      </c>
      <c r="K228" s="204"/>
      <c r="L228" s="204"/>
      <c r="M228" s="204"/>
      <c r="N228" s="204">
        <v>1</v>
      </c>
      <c r="O228" s="204"/>
      <c r="P228" s="204">
        <v>5815</v>
      </c>
      <c r="Q228" s="204">
        <v>5815</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1</v>
      </c>
      <c r="E244" s="204"/>
      <c r="F244" s="204"/>
      <c r="G244" s="204"/>
      <c r="H244" s="204"/>
      <c r="I244" s="204"/>
      <c r="J244" s="204">
        <v>1</v>
      </c>
      <c r="K244" s="204"/>
      <c r="L244" s="204"/>
      <c r="M244" s="204"/>
      <c r="N244" s="204">
        <v>1</v>
      </c>
      <c r="O244" s="204"/>
      <c r="P244" s="204">
        <v>5815</v>
      </c>
      <c r="Q244" s="204">
        <v>5815</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629</v>
      </c>
      <c r="C248" s="132" t="s">
        <v>1051</v>
      </c>
      <c r="D248" s="204">
        <v>2</v>
      </c>
      <c r="E248" s="204"/>
      <c r="F248" s="204">
        <v>1</v>
      </c>
      <c r="G248" s="204"/>
      <c r="H248" s="204"/>
      <c r="I248" s="204"/>
      <c r="J248" s="204">
        <v>1</v>
      </c>
      <c r="K248" s="204"/>
      <c r="L248" s="204"/>
      <c r="M248" s="204">
        <v>2</v>
      </c>
      <c r="N248" s="204"/>
      <c r="O248" s="204"/>
      <c r="P248" s="204"/>
      <c r="Q248" s="204"/>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1" t="s">
        <v>636</v>
      </c>
      <c r="C252" s="131" t="s">
        <v>635</v>
      </c>
      <c r="D252" s="204">
        <v>2</v>
      </c>
      <c r="E252" s="204"/>
      <c r="F252" s="204">
        <v>1</v>
      </c>
      <c r="G252" s="204"/>
      <c r="H252" s="204"/>
      <c r="I252" s="204"/>
      <c r="J252" s="204">
        <v>1</v>
      </c>
      <c r="K252" s="204"/>
      <c r="L252" s="204"/>
      <c r="M252" s="204">
        <v>2</v>
      </c>
      <c r="N252" s="204"/>
      <c r="O252" s="204"/>
      <c r="P252" s="204"/>
      <c r="Q252" s="204"/>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54</v>
      </c>
      <c r="E452" s="203">
        <f t="shared" si="0"/>
        <v>25</v>
      </c>
      <c r="F452" s="203">
        <f t="shared" si="0"/>
        <v>1</v>
      </c>
      <c r="G452" s="203">
        <f t="shared" si="0"/>
        <v>0</v>
      </c>
      <c r="H452" s="203">
        <f t="shared" si="0"/>
        <v>0</v>
      </c>
      <c r="I452" s="203">
        <f t="shared" si="0"/>
        <v>0</v>
      </c>
      <c r="J452" s="203">
        <f t="shared" si="0"/>
        <v>53</v>
      </c>
      <c r="K452" s="203">
        <f t="shared" si="0"/>
        <v>25</v>
      </c>
      <c r="L452" s="203">
        <f t="shared" si="0"/>
        <v>1</v>
      </c>
      <c r="M452" s="203">
        <f t="shared" si="0"/>
        <v>22</v>
      </c>
      <c r="N452" s="203">
        <f t="shared" si="0"/>
        <v>31</v>
      </c>
      <c r="O452" s="203">
        <f t="shared" si="0"/>
        <v>0</v>
      </c>
      <c r="P452" s="203">
        <f t="shared" si="0"/>
        <v>159520</v>
      </c>
      <c r="Q452" s="203">
        <f t="shared" si="0"/>
        <v>159520</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31</v>
      </c>
      <c r="E454" s="203">
        <v>9</v>
      </c>
      <c r="F454" s="203">
        <v>1</v>
      </c>
      <c r="G454" s="203"/>
      <c r="H454" s="203"/>
      <c r="I454" s="203"/>
      <c r="J454" s="203">
        <v>30</v>
      </c>
      <c r="K454" s="203">
        <v>9</v>
      </c>
      <c r="L454" s="203">
        <v>1</v>
      </c>
      <c r="M454" s="203">
        <v>8</v>
      </c>
      <c r="N454" s="203">
        <v>22</v>
      </c>
      <c r="O454" s="203"/>
      <c r="P454" s="203">
        <v>110849</v>
      </c>
      <c r="Q454" s="203">
        <v>110849</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customHeight="1" x14ac:dyDescent="0.2">
      <c r="A459" s="131">
        <v>454</v>
      </c>
      <c r="B459" s="223"/>
      <c r="C459" s="160" t="s">
        <v>153</v>
      </c>
      <c r="D459" s="203">
        <v>18</v>
      </c>
      <c r="E459" s="203">
        <v>14</v>
      </c>
      <c r="F459" s="203"/>
      <c r="G459" s="203"/>
      <c r="H459" s="203"/>
      <c r="I459" s="203"/>
      <c r="J459" s="203">
        <v>18</v>
      </c>
      <c r="K459" s="203">
        <v>14</v>
      </c>
      <c r="L459" s="203"/>
      <c r="M459" s="203">
        <v>14</v>
      </c>
      <c r="N459" s="203">
        <v>4</v>
      </c>
      <c r="O459" s="203"/>
      <c r="P459" s="203">
        <v>7538</v>
      </c>
      <c r="Q459" s="203">
        <v>7538</v>
      </c>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1</v>
      </c>
      <c r="E461" s="203"/>
      <c r="F461" s="203">
        <v>1</v>
      </c>
      <c r="G461" s="203"/>
      <c r="H461" s="203"/>
      <c r="I461" s="203"/>
      <c r="J461" s="203"/>
      <c r="K461" s="203"/>
      <c r="L461" s="203"/>
      <c r="M461" s="203">
        <v>1</v>
      </c>
      <c r="N461" s="203"/>
      <c r="O461" s="203"/>
      <c r="P461" s="203"/>
      <c r="Q461" s="203"/>
      <c r="R461" s="172"/>
    </row>
    <row r="462" spans="1:18" ht="25.15" customHeight="1" x14ac:dyDescent="0.2">
      <c r="A462" s="131">
        <v>457</v>
      </c>
      <c r="B462" s="223"/>
      <c r="C462" s="160" t="s">
        <v>154</v>
      </c>
      <c r="D462" s="203">
        <v>25</v>
      </c>
      <c r="E462" s="203">
        <v>25</v>
      </c>
      <c r="F462" s="203"/>
      <c r="G462" s="203"/>
      <c r="H462" s="203"/>
      <c r="I462" s="203"/>
      <c r="J462" s="203">
        <v>25</v>
      </c>
      <c r="K462" s="203">
        <v>25</v>
      </c>
      <c r="L462" s="203">
        <v>1</v>
      </c>
      <c r="M462" s="203">
        <v>13</v>
      </c>
      <c r="N462" s="203">
        <v>11</v>
      </c>
      <c r="O462" s="203"/>
      <c r="P462" s="203">
        <v>35900</v>
      </c>
      <c r="Q462" s="203">
        <v>35900</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customHeight="1" x14ac:dyDescent="0.2">
      <c r="A465" s="131">
        <v>460</v>
      </c>
      <c r="B465" s="223"/>
      <c r="C465" s="160" t="s">
        <v>1013</v>
      </c>
      <c r="D465" s="205">
        <v>28</v>
      </c>
      <c r="E465" s="203">
        <v>17</v>
      </c>
      <c r="F465" s="203">
        <v>1</v>
      </c>
      <c r="G465" s="203"/>
      <c r="H465" s="203"/>
      <c r="I465" s="203"/>
      <c r="J465" s="203">
        <v>27</v>
      </c>
      <c r="K465" s="203">
        <v>17</v>
      </c>
      <c r="L465" s="203"/>
      <c r="M465" s="203">
        <v>21</v>
      </c>
      <c r="N465" s="203">
        <v>7</v>
      </c>
      <c r="O465" s="203"/>
      <c r="P465" s="203">
        <v>10876</v>
      </c>
      <c r="Q465" s="203">
        <v>10876</v>
      </c>
      <c r="R465" s="173"/>
    </row>
    <row r="466" spans="1:18" ht="25.15" customHeight="1" x14ac:dyDescent="0.2">
      <c r="A466" s="131">
        <v>461</v>
      </c>
      <c r="B466" s="223"/>
      <c r="C466" s="160" t="s">
        <v>1015</v>
      </c>
      <c r="D466" s="205">
        <v>8</v>
      </c>
      <c r="E466" s="203">
        <v>1</v>
      </c>
      <c r="F466" s="203"/>
      <c r="G466" s="203"/>
      <c r="H466" s="203"/>
      <c r="I466" s="203"/>
      <c r="J466" s="203">
        <v>8</v>
      </c>
      <c r="K466" s="203">
        <v>1</v>
      </c>
      <c r="L466" s="203"/>
      <c r="M466" s="203"/>
      <c r="N466" s="203">
        <v>8</v>
      </c>
      <c r="O466" s="203"/>
      <c r="P466" s="203">
        <v>60911</v>
      </c>
      <c r="Q466" s="203">
        <v>60911</v>
      </c>
      <c r="R466" s="173"/>
    </row>
    <row r="467" spans="1:18" ht="25.15" customHeight="1" x14ac:dyDescent="0.2">
      <c r="A467" s="131">
        <v>462</v>
      </c>
      <c r="B467" s="223"/>
      <c r="C467" s="160" t="s">
        <v>243</v>
      </c>
      <c r="D467" s="205">
        <v>17</v>
      </c>
      <c r="E467" s="203">
        <v>6</v>
      </c>
      <c r="F467" s="203"/>
      <c r="G467" s="203"/>
      <c r="H467" s="203"/>
      <c r="I467" s="203"/>
      <c r="J467" s="203">
        <v>17</v>
      </c>
      <c r="K467" s="203">
        <v>6</v>
      </c>
      <c r="L467" s="203"/>
      <c r="M467" s="203">
        <v>1</v>
      </c>
      <c r="N467" s="203">
        <v>16</v>
      </c>
      <c r="O467" s="203"/>
      <c r="P467" s="203">
        <v>87733</v>
      </c>
      <c r="Q467" s="203">
        <v>87733</v>
      </c>
      <c r="R467" s="173"/>
    </row>
    <row r="468" spans="1:18" ht="25.15" customHeight="1" x14ac:dyDescent="0.2">
      <c r="A468" s="131">
        <v>463</v>
      </c>
      <c r="B468" s="223"/>
      <c r="C468" s="160" t="s">
        <v>244</v>
      </c>
      <c r="D468" s="205">
        <v>1</v>
      </c>
      <c r="E468" s="203">
        <v>1</v>
      </c>
      <c r="F468" s="203"/>
      <c r="G468" s="203"/>
      <c r="H468" s="203"/>
      <c r="I468" s="203"/>
      <c r="J468" s="203">
        <v>1</v>
      </c>
      <c r="K468" s="203">
        <v>1</v>
      </c>
      <c r="L468" s="203">
        <v>1</v>
      </c>
      <c r="M468" s="203"/>
      <c r="N468" s="203"/>
      <c r="O468" s="203"/>
      <c r="P468" s="203"/>
      <c r="Q468" s="203"/>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&amp;C&amp;LB755414D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52" t="s">
        <v>62</v>
      </c>
      <c r="B2" s="290" t="s">
        <v>100</v>
      </c>
      <c r="C2" s="291"/>
      <c r="D2" s="290" t="s">
        <v>176</v>
      </c>
      <c r="E2" s="291"/>
      <c r="F2" s="352" t="s">
        <v>175</v>
      </c>
      <c r="G2" s="352"/>
      <c r="H2" s="352"/>
      <c r="I2" s="352"/>
      <c r="J2" s="352"/>
      <c r="K2" s="351" t="s">
        <v>177</v>
      </c>
      <c r="L2" s="35"/>
    </row>
    <row r="3" spans="1:198" s="70" customFormat="1" ht="24.75" customHeight="1" x14ac:dyDescent="0.2">
      <c r="A3" s="352"/>
      <c r="B3" s="292"/>
      <c r="C3" s="293"/>
      <c r="D3" s="292"/>
      <c r="E3" s="293"/>
      <c r="F3" s="352" t="s">
        <v>53</v>
      </c>
      <c r="G3" s="352" t="s">
        <v>69</v>
      </c>
      <c r="H3" s="352"/>
      <c r="I3" s="352"/>
      <c r="J3" s="352"/>
      <c r="K3" s="351"/>
      <c r="L3" s="35"/>
    </row>
    <row r="4" spans="1:198" s="70" customFormat="1" ht="63.75" customHeight="1" x14ac:dyDescent="0.2">
      <c r="A4" s="352"/>
      <c r="B4" s="294"/>
      <c r="C4" s="295"/>
      <c r="D4" s="108" t="s">
        <v>53</v>
      </c>
      <c r="E4" s="109" t="s">
        <v>158</v>
      </c>
      <c r="F4" s="352"/>
      <c r="G4" s="195" t="s">
        <v>104</v>
      </c>
      <c r="H4" s="195" t="s">
        <v>989</v>
      </c>
      <c r="I4" s="195" t="s">
        <v>239</v>
      </c>
      <c r="J4" s="195" t="s">
        <v>984</v>
      </c>
      <c r="K4" s="351"/>
      <c r="L4" s="35"/>
    </row>
    <row r="5" spans="1:198" ht="12.75" customHeight="1" x14ac:dyDescent="0.2">
      <c r="A5" s="7" t="s">
        <v>56</v>
      </c>
      <c r="B5" s="353" t="s">
        <v>57</v>
      </c>
      <c r="C5" s="354"/>
      <c r="D5" s="8">
        <v>1</v>
      </c>
      <c r="E5" s="113">
        <v>2</v>
      </c>
      <c r="F5" s="8">
        <v>3</v>
      </c>
      <c r="G5" s="8">
        <v>4</v>
      </c>
      <c r="H5" s="8">
        <v>5</v>
      </c>
      <c r="I5" s="8">
        <v>6</v>
      </c>
      <c r="J5" s="8">
        <v>7</v>
      </c>
      <c r="K5" s="8">
        <v>8</v>
      </c>
      <c r="L5" s="35"/>
    </row>
    <row r="6" spans="1:198" ht="26.25" customHeight="1" x14ac:dyDescent="0.2">
      <c r="A6" s="8">
        <v>1</v>
      </c>
      <c r="B6" s="345" t="s">
        <v>985</v>
      </c>
      <c r="C6" s="346"/>
      <c r="D6" s="154">
        <v>5</v>
      </c>
      <c r="E6" s="154">
        <v>4</v>
      </c>
      <c r="F6" s="154">
        <v>5</v>
      </c>
      <c r="G6" s="154"/>
      <c r="H6" s="154">
        <v>5</v>
      </c>
      <c r="I6" s="154"/>
      <c r="J6" s="154"/>
      <c r="K6" s="154"/>
      <c r="L6" s="35"/>
    </row>
    <row r="7" spans="1:198" ht="16.5" customHeight="1" x14ac:dyDescent="0.2">
      <c r="A7" s="8">
        <v>2</v>
      </c>
      <c r="B7" s="355" t="s">
        <v>7</v>
      </c>
      <c r="C7" s="196" t="s">
        <v>103</v>
      </c>
      <c r="D7" s="134"/>
      <c r="E7" s="134"/>
      <c r="F7" s="134"/>
      <c r="G7" s="134"/>
      <c r="H7" s="134"/>
      <c r="I7" s="134"/>
      <c r="J7" s="134"/>
      <c r="K7" s="134"/>
      <c r="L7" s="35"/>
      <c r="M7" s="14"/>
    </row>
    <row r="8" spans="1:198" ht="16.5" customHeight="1" x14ac:dyDescent="0.2">
      <c r="A8" s="8">
        <v>3</v>
      </c>
      <c r="B8" s="356"/>
      <c r="C8" s="196" t="s">
        <v>101</v>
      </c>
      <c r="D8" s="134"/>
      <c r="E8" s="134"/>
      <c r="F8" s="134"/>
      <c r="G8" s="134"/>
      <c r="H8" s="134"/>
      <c r="I8" s="134"/>
      <c r="J8" s="134"/>
      <c r="K8" s="134"/>
      <c r="L8" s="35"/>
      <c r="M8" s="14"/>
    </row>
    <row r="9" spans="1:198" ht="16.5" customHeight="1" x14ac:dyDescent="0.2">
      <c r="A9" s="8">
        <v>4</v>
      </c>
      <c r="B9" s="357"/>
      <c r="C9" s="196" t="s">
        <v>102</v>
      </c>
      <c r="D9" s="134"/>
      <c r="E9" s="134"/>
      <c r="F9" s="134"/>
      <c r="G9" s="134"/>
      <c r="H9" s="134"/>
      <c r="I9" s="134"/>
      <c r="J9" s="134"/>
      <c r="K9" s="134"/>
      <c r="L9" s="35"/>
      <c r="M9" s="14"/>
    </row>
    <row r="10" spans="1:198" ht="16.5" customHeight="1" x14ac:dyDescent="0.2">
      <c r="A10" s="8">
        <v>5</v>
      </c>
      <c r="B10" s="341" t="s">
        <v>8</v>
      </c>
      <c r="C10" s="342"/>
      <c r="D10" s="134"/>
      <c r="E10" s="134"/>
      <c r="F10" s="134"/>
      <c r="G10" s="134"/>
      <c r="H10" s="134"/>
      <c r="I10" s="134"/>
      <c r="J10" s="134"/>
      <c r="K10" s="134"/>
      <c r="L10" s="35"/>
      <c r="M10" s="14"/>
    </row>
    <row r="11" spans="1:198" ht="16.5" customHeight="1" x14ac:dyDescent="0.2">
      <c r="A11" s="8">
        <v>6</v>
      </c>
      <c r="B11" s="341" t="s">
        <v>9</v>
      </c>
      <c r="C11" s="342"/>
      <c r="D11" s="134"/>
      <c r="E11" s="134"/>
      <c r="F11" s="134"/>
      <c r="G11" s="134"/>
      <c r="H11" s="134"/>
      <c r="I11" s="134"/>
      <c r="J11" s="134"/>
      <c r="K11" s="134"/>
      <c r="L11" s="35"/>
      <c r="M11" s="14"/>
    </row>
    <row r="12" spans="1:198" s="14" customFormat="1" ht="16.5" customHeight="1" x14ac:dyDescent="0.2">
      <c r="A12" s="8">
        <v>7</v>
      </c>
      <c r="B12" s="341" t="s">
        <v>10</v>
      </c>
      <c r="C12" s="342"/>
      <c r="D12" s="134"/>
      <c r="E12" s="134"/>
      <c r="F12" s="134"/>
      <c r="G12" s="134"/>
      <c r="H12" s="134"/>
      <c r="I12" s="134"/>
      <c r="J12" s="134"/>
      <c r="K12" s="134"/>
      <c r="L12" s="133"/>
    </row>
    <row r="13" spans="1:198" ht="22.5" customHeight="1" x14ac:dyDescent="0.2">
      <c r="A13" s="8">
        <v>8</v>
      </c>
      <c r="B13" s="341" t="s">
        <v>11</v>
      </c>
      <c r="C13" s="342"/>
      <c r="D13" s="134"/>
      <c r="E13" s="134"/>
      <c r="F13" s="134"/>
      <c r="G13" s="134"/>
      <c r="H13" s="134"/>
      <c r="I13" s="134"/>
      <c r="J13" s="134"/>
      <c r="K13" s="134"/>
      <c r="L13" s="35"/>
      <c r="M13" s="14"/>
    </row>
    <row r="14" spans="1:198" s="14" customFormat="1" ht="16.5" customHeight="1" x14ac:dyDescent="0.2">
      <c r="A14" s="8">
        <v>9</v>
      </c>
      <c r="B14" s="341" t="s">
        <v>228</v>
      </c>
      <c r="C14" s="342"/>
      <c r="D14" s="154"/>
      <c r="E14" s="154"/>
      <c r="F14" s="154"/>
      <c r="G14" s="154"/>
      <c r="H14" s="154"/>
      <c r="I14" s="154"/>
      <c r="J14" s="154"/>
      <c r="K14" s="154"/>
      <c r="L14" s="133"/>
    </row>
    <row r="15" spans="1:198" ht="16.5" customHeight="1" x14ac:dyDescent="0.2">
      <c r="A15" s="8">
        <v>10</v>
      </c>
      <c r="B15" s="341" t="s">
        <v>12</v>
      </c>
      <c r="C15" s="342"/>
      <c r="D15" s="134"/>
      <c r="E15" s="134"/>
      <c r="F15" s="134"/>
      <c r="G15" s="134"/>
      <c r="H15" s="134"/>
      <c r="I15" s="134"/>
      <c r="J15" s="134"/>
      <c r="K15" s="134"/>
      <c r="L15" s="35"/>
      <c r="M15" s="14"/>
    </row>
    <row r="16" spans="1:198" ht="16.5" customHeight="1" x14ac:dyDescent="0.2">
      <c r="A16" s="8">
        <v>11</v>
      </c>
      <c r="B16" s="341" t="s">
        <v>13</v>
      </c>
      <c r="C16" s="342"/>
      <c r="D16" s="134"/>
      <c r="E16" s="134"/>
      <c r="F16" s="134"/>
      <c r="G16" s="134"/>
      <c r="H16" s="134"/>
      <c r="I16" s="134"/>
      <c r="J16" s="134"/>
      <c r="K16" s="134"/>
      <c r="L16" s="35"/>
      <c r="M16" s="14"/>
    </row>
    <row r="17" spans="1:13" ht="16.5" customHeight="1" x14ac:dyDescent="0.2">
      <c r="A17" s="8">
        <v>12</v>
      </c>
      <c r="B17" s="341" t="s">
        <v>22</v>
      </c>
      <c r="C17" s="342"/>
      <c r="D17" s="134"/>
      <c r="E17" s="134"/>
      <c r="F17" s="134"/>
      <c r="G17" s="134"/>
      <c r="H17" s="134"/>
      <c r="I17" s="134"/>
      <c r="J17" s="134"/>
      <c r="K17" s="134"/>
      <c r="L17" s="35"/>
      <c r="M17" s="14"/>
    </row>
    <row r="18" spans="1:13" ht="16.5" customHeight="1" x14ac:dyDescent="0.2">
      <c r="A18" s="8">
        <v>13</v>
      </c>
      <c r="B18" s="341" t="s">
        <v>23</v>
      </c>
      <c r="C18" s="342"/>
      <c r="D18" s="134"/>
      <c r="E18" s="134"/>
      <c r="F18" s="134"/>
      <c r="G18" s="134"/>
      <c r="H18" s="134"/>
      <c r="I18" s="134"/>
      <c r="J18" s="134"/>
      <c r="K18" s="134"/>
      <c r="L18" s="35"/>
      <c r="M18" s="14"/>
    </row>
    <row r="19" spans="1:13" ht="16.5" customHeight="1" x14ac:dyDescent="0.2">
      <c r="A19" s="8">
        <v>14</v>
      </c>
      <c r="B19" s="341" t="s">
        <v>24</v>
      </c>
      <c r="C19" s="342"/>
      <c r="D19" s="134"/>
      <c r="E19" s="134"/>
      <c r="F19" s="134"/>
      <c r="G19" s="134"/>
      <c r="H19" s="134"/>
      <c r="I19" s="134"/>
      <c r="J19" s="134"/>
      <c r="K19" s="134"/>
      <c r="L19" s="35"/>
      <c r="M19" s="14"/>
    </row>
    <row r="20" spans="1:13" ht="16.5" customHeight="1" x14ac:dyDescent="0.2">
      <c r="A20" s="8">
        <v>15</v>
      </c>
      <c r="B20" s="341" t="s">
        <v>227</v>
      </c>
      <c r="C20" s="342"/>
      <c r="D20" s="134"/>
      <c r="E20" s="134"/>
      <c r="F20" s="134"/>
      <c r="G20" s="134"/>
      <c r="H20" s="134"/>
      <c r="I20" s="134"/>
      <c r="J20" s="134"/>
      <c r="K20" s="134"/>
      <c r="L20" s="35"/>
      <c r="M20" s="14"/>
    </row>
    <row r="21" spans="1:13" ht="16.5" customHeight="1" x14ac:dyDescent="0.2">
      <c r="A21" s="8">
        <v>16</v>
      </c>
      <c r="B21" s="343" t="s">
        <v>229</v>
      </c>
      <c r="C21" s="344"/>
      <c r="D21" s="134"/>
      <c r="E21" s="134"/>
      <c r="F21" s="134"/>
      <c r="G21" s="134"/>
      <c r="H21" s="134"/>
      <c r="I21" s="134"/>
      <c r="J21" s="134"/>
      <c r="K21" s="134"/>
      <c r="L21" s="35"/>
      <c r="M21" s="14"/>
    </row>
    <row r="22" spans="1:13" ht="16.5" customHeight="1" x14ac:dyDescent="0.2">
      <c r="A22" s="8">
        <v>17</v>
      </c>
      <c r="B22" s="347" t="s">
        <v>54</v>
      </c>
      <c r="C22" s="71" t="s">
        <v>14</v>
      </c>
      <c r="D22" s="134"/>
      <c r="E22" s="134"/>
      <c r="F22" s="134"/>
      <c r="G22" s="134"/>
      <c r="H22" s="134"/>
      <c r="I22" s="134"/>
      <c r="J22" s="134"/>
      <c r="K22" s="134"/>
      <c r="L22" s="35"/>
      <c r="M22" s="14"/>
    </row>
    <row r="23" spans="1:13" ht="16.5" customHeight="1" x14ac:dyDescent="0.2">
      <c r="A23" s="8">
        <v>18</v>
      </c>
      <c r="B23" s="348"/>
      <c r="C23" s="71" t="s">
        <v>15</v>
      </c>
      <c r="D23" s="134"/>
      <c r="E23" s="134"/>
      <c r="F23" s="134"/>
      <c r="G23" s="134"/>
      <c r="H23" s="134"/>
      <c r="I23" s="134"/>
      <c r="J23" s="134"/>
      <c r="K23" s="134"/>
      <c r="L23" s="35"/>
      <c r="M23" s="14"/>
    </row>
    <row r="24" spans="1:13" ht="16.5" customHeight="1" x14ac:dyDescent="0.2">
      <c r="A24" s="8">
        <v>19</v>
      </c>
      <c r="B24" s="348"/>
      <c r="C24" s="71" t="s">
        <v>16</v>
      </c>
      <c r="D24" s="134"/>
      <c r="E24" s="134"/>
      <c r="F24" s="134"/>
      <c r="G24" s="134"/>
      <c r="H24" s="134"/>
      <c r="I24" s="134"/>
      <c r="J24" s="134"/>
      <c r="K24" s="134"/>
      <c r="L24" s="35"/>
      <c r="M24" s="14"/>
    </row>
    <row r="25" spans="1:13" ht="16.5" customHeight="1" x14ac:dyDescent="0.2">
      <c r="A25" s="8">
        <v>20</v>
      </c>
      <c r="B25" s="348"/>
      <c r="C25" s="71" t="s">
        <v>17</v>
      </c>
      <c r="D25" s="134"/>
      <c r="E25" s="134"/>
      <c r="F25" s="134"/>
      <c r="G25" s="134"/>
      <c r="H25" s="134"/>
      <c r="I25" s="134"/>
      <c r="J25" s="134"/>
      <c r="K25" s="134"/>
      <c r="L25" s="35"/>
      <c r="M25" s="14"/>
    </row>
    <row r="26" spans="1:13" ht="16.5" customHeight="1" x14ac:dyDescent="0.2">
      <c r="A26" s="8">
        <v>21</v>
      </c>
      <c r="B26" s="348"/>
      <c r="C26" s="71" t="s">
        <v>18</v>
      </c>
      <c r="D26" s="134"/>
      <c r="E26" s="134"/>
      <c r="F26" s="134"/>
      <c r="G26" s="134"/>
      <c r="H26" s="134"/>
      <c r="I26" s="134"/>
      <c r="J26" s="134"/>
      <c r="K26" s="134"/>
      <c r="L26" s="35"/>
      <c r="M26" s="14"/>
    </row>
    <row r="27" spans="1:13" s="14" customFormat="1" ht="23.25" customHeight="1" x14ac:dyDescent="0.2">
      <c r="A27" s="8">
        <v>22</v>
      </c>
      <c r="B27" s="348"/>
      <c r="C27" s="153" t="s">
        <v>137</v>
      </c>
      <c r="D27" s="154"/>
      <c r="E27" s="154"/>
      <c r="F27" s="154"/>
      <c r="G27" s="154"/>
      <c r="H27" s="154"/>
      <c r="I27" s="154"/>
      <c r="J27" s="154"/>
      <c r="K27" s="154"/>
      <c r="L27" s="133"/>
    </row>
    <row r="28" spans="1:13" s="14" customFormat="1" ht="24.75" customHeight="1" x14ac:dyDescent="0.2">
      <c r="A28" s="8">
        <v>23</v>
      </c>
      <c r="B28" s="349"/>
      <c r="C28" s="153" t="s">
        <v>138</v>
      </c>
      <c r="D28" s="154"/>
      <c r="E28" s="154"/>
      <c r="F28" s="154"/>
      <c r="G28" s="154"/>
      <c r="H28" s="154"/>
      <c r="I28" s="154"/>
      <c r="J28" s="154"/>
      <c r="K28" s="154"/>
      <c r="L28" s="133"/>
    </row>
    <row r="29" spans="1:13" ht="16.5" customHeight="1" x14ac:dyDescent="0.2">
      <c r="A29" s="8">
        <v>24</v>
      </c>
      <c r="B29" s="341" t="s">
        <v>25</v>
      </c>
      <c r="C29" s="342"/>
      <c r="D29" s="134"/>
      <c r="E29" s="134"/>
      <c r="F29" s="134"/>
      <c r="G29" s="134"/>
      <c r="H29" s="134"/>
      <c r="I29" s="134"/>
      <c r="J29" s="134"/>
      <c r="K29" s="134"/>
      <c r="L29" s="35"/>
      <c r="M29" s="14"/>
    </row>
    <row r="30" spans="1:13" ht="16.5" customHeight="1" x14ac:dyDescent="0.2">
      <c r="A30" s="8">
        <v>25</v>
      </c>
      <c r="B30" s="341" t="s">
        <v>26</v>
      </c>
      <c r="C30" s="342"/>
      <c r="D30" s="134"/>
      <c r="E30" s="134"/>
      <c r="F30" s="134"/>
      <c r="G30" s="134"/>
      <c r="H30" s="134"/>
      <c r="I30" s="134"/>
      <c r="J30" s="134"/>
      <c r="K30" s="134"/>
      <c r="L30" s="35"/>
      <c r="M30" s="14"/>
    </row>
    <row r="31" spans="1:13" ht="16.5" customHeight="1" x14ac:dyDescent="0.2">
      <c r="A31" s="8">
        <v>26</v>
      </c>
      <c r="B31" s="341" t="s">
        <v>27</v>
      </c>
      <c r="C31" s="342"/>
      <c r="D31" s="134"/>
      <c r="E31" s="134"/>
      <c r="F31" s="134"/>
      <c r="G31" s="134"/>
      <c r="H31" s="134"/>
      <c r="I31" s="134"/>
      <c r="J31" s="134"/>
      <c r="K31" s="134"/>
      <c r="L31" s="35"/>
      <c r="M31" s="14"/>
    </row>
    <row r="32" spans="1:13" ht="16.5" customHeight="1" x14ac:dyDescent="0.2">
      <c r="A32" s="8">
        <v>27</v>
      </c>
      <c r="B32" s="341" t="s">
        <v>28</v>
      </c>
      <c r="C32" s="342"/>
      <c r="D32" s="134"/>
      <c r="E32" s="134"/>
      <c r="F32" s="134"/>
      <c r="G32" s="134"/>
      <c r="H32" s="134"/>
      <c r="I32" s="134"/>
      <c r="J32" s="134"/>
      <c r="K32" s="134"/>
      <c r="L32" s="35"/>
      <c r="M32" s="14"/>
    </row>
    <row r="33" spans="1:13" ht="16.5" customHeight="1" x14ac:dyDescent="0.2">
      <c r="A33" s="8">
        <v>28</v>
      </c>
      <c r="B33" s="341" t="s">
        <v>29</v>
      </c>
      <c r="C33" s="342"/>
      <c r="D33" s="134"/>
      <c r="E33" s="134"/>
      <c r="F33" s="134"/>
      <c r="G33" s="134"/>
      <c r="H33" s="134"/>
      <c r="I33" s="134"/>
      <c r="J33" s="134"/>
      <c r="K33" s="134"/>
      <c r="L33" s="35"/>
      <c r="M33" s="14"/>
    </row>
    <row r="34" spans="1:13" ht="26.25" customHeight="1" x14ac:dyDescent="0.2">
      <c r="A34" s="8">
        <v>29</v>
      </c>
      <c r="B34" s="341" t="s">
        <v>30</v>
      </c>
      <c r="C34" s="342"/>
      <c r="D34" s="134"/>
      <c r="E34" s="134"/>
      <c r="F34" s="134"/>
      <c r="G34" s="134"/>
      <c r="H34" s="134"/>
      <c r="I34" s="134"/>
      <c r="J34" s="134"/>
      <c r="K34" s="134"/>
      <c r="L34" s="35"/>
      <c r="M34" s="14"/>
    </row>
    <row r="35" spans="1:13" ht="16.5" customHeight="1" x14ac:dyDescent="0.2">
      <c r="A35" s="8">
        <v>30</v>
      </c>
      <c r="B35" s="341" t="s">
        <v>31</v>
      </c>
      <c r="C35" s="342"/>
      <c r="D35" s="134"/>
      <c r="E35" s="134"/>
      <c r="F35" s="134"/>
      <c r="G35" s="134"/>
      <c r="H35" s="134"/>
      <c r="I35" s="134"/>
      <c r="J35" s="134"/>
      <c r="K35" s="134"/>
      <c r="L35" s="35"/>
      <c r="M35" s="14"/>
    </row>
    <row r="36" spans="1:13" ht="16.5" customHeight="1" x14ac:dyDescent="0.2">
      <c r="A36" s="8">
        <v>31</v>
      </c>
      <c r="B36" s="341" t="s">
        <v>245</v>
      </c>
      <c r="C36" s="342"/>
      <c r="D36" s="134"/>
      <c r="E36" s="134"/>
      <c r="F36" s="134"/>
      <c r="G36" s="134"/>
      <c r="H36" s="134"/>
      <c r="I36" s="134"/>
      <c r="J36" s="134"/>
      <c r="K36" s="134"/>
      <c r="L36" s="35"/>
      <c r="M36" s="14"/>
    </row>
    <row r="37" spans="1:13" ht="16.5" customHeight="1" x14ac:dyDescent="0.2">
      <c r="A37" s="8">
        <v>32</v>
      </c>
      <c r="B37" s="341" t="s">
        <v>32</v>
      </c>
      <c r="C37" s="342"/>
      <c r="D37" s="134"/>
      <c r="E37" s="134"/>
      <c r="F37" s="134"/>
      <c r="G37" s="134"/>
      <c r="H37" s="134"/>
      <c r="I37" s="134"/>
      <c r="J37" s="134"/>
      <c r="K37" s="134"/>
      <c r="L37" s="35"/>
      <c r="M37" s="14"/>
    </row>
    <row r="38" spans="1:13" ht="16.5" customHeight="1" x14ac:dyDescent="0.2">
      <c r="A38" s="8">
        <v>33</v>
      </c>
      <c r="B38" s="341" t="s">
        <v>19</v>
      </c>
      <c r="C38" s="342"/>
      <c r="D38" s="134">
        <v>1</v>
      </c>
      <c r="E38" s="134">
        <v>1</v>
      </c>
      <c r="F38" s="134">
        <v>1</v>
      </c>
      <c r="G38" s="134"/>
      <c r="H38" s="134">
        <v>1</v>
      </c>
      <c r="I38" s="134"/>
      <c r="J38" s="134"/>
      <c r="K38" s="134"/>
      <c r="L38" s="35"/>
      <c r="M38" s="14"/>
    </row>
    <row r="39" spans="1:13" ht="16.5" customHeight="1" x14ac:dyDescent="0.2">
      <c r="A39" s="8">
        <v>34</v>
      </c>
      <c r="B39" s="341" t="s">
        <v>20</v>
      </c>
      <c r="C39" s="342"/>
      <c r="D39" s="134">
        <v>2</v>
      </c>
      <c r="E39" s="134">
        <v>1</v>
      </c>
      <c r="F39" s="134">
        <v>2</v>
      </c>
      <c r="G39" s="134"/>
      <c r="H39" s="134">
        <v>2</v>
      </c>
      <c r="I39" s="134"/>
      <c r="J39" s="134"/>
      <c r="K39" s="134"/>
      <c r="L39" s="35"/>
      <c r="M39" s="14"/>
    </row>
    <row r="40" spans="1:13" ht="16.5" customHeight="1" x14ac:dyDescent="0.2">
      <c r="A40" s="8">
        <v>35</v>
      </c>
      <c r="B40" s="341" t="s">
        <v>21</v>
      </c>
      <c r="C40" s="342"/>
      <c r="D40" s="134"/>
      <c r="E40" s="134"/>
      <c r="F40" s="134"/>
      <c r="G40" s="134"/>
      <c r="H40" s="134"/>
      <c r="I40" s="134"/>
      <c r="J40" s="134"/>
      <c r="K40" s="134"/>
      <c r="L40" s="35"/>
      <c r="M40" s="14"/>
    </row>
    <row r="41" spans="1:13" s="14" customFormat="1" ht="16.5" customHeight="1" x14ac:dyDescent="0.2">
      <c r="A41" s="8">
        <v>36</v>
      </c>
      <c r="B41" s="341" t="s">
        <v>986</v>
      </c>
      <c r="C41" s="342"/>
      <c r="D41" s="134"/>
      <c r="E41" s="134"/>
      <c r="F41" s="134"/>
      <c r="G41" s="134"/>
      <c r="H41" s="134"/>
      <c r="I41" s="134"/>
      <c r="J41" s="134"/>
      <c r="K41" s="134"/>
      <c r="L41" s="133"/>
    </row>
    <row r="42" spans="1:13" ht="16.5" customHeight="1" x14ac:dyDescent="0.2">
      <c r="A42" s="8">
        <v>37</v>
      </c>
      <c r="B42" s="339" t="s">
        <v>246</v>
      </c>
      <c r="C42" s="340"/>
      <c r="D42" s="134">
        <v>2</v>
      </c>
      <c r="E42" s="134">
        <v>2</v>
      </c>
      <c r="F42" s="134">
        <v>2</v>
      </c>
      <c r="G42" s="134"/>
      <c r="H42" s="134">
        <v>2</v>
      </c>
      <c r="I42" s="134"/>
      <c r="J42" s="134"/>
      <c r="K42" s="134"/>
      <c r="L42" s="35"/>
      <c r="M42" s="14"/>
    </row>
    <row r="43" spans="1:13" ht="25.5" customHeight="1" x14ac:dyDescent="0.2">
      <c r="A43" s="8">
        <v>38</v>
      </c>
      <c r="B43" s="345" t="s">
        <v>1072</v>
      </c>
      <c r="C43" s="346"/>
      <c r="D43" s="134">
        <v>11</v>
      </c>
      <c r="E43" s="134">
        <v>11</v>
      </c>
      <c r="F43" s="134">
        <v>11</v>
      </c>
      <c r="G43" s="134">
        <v>3</v>
      </c>
      <c r="H43" s="134">
        <v>1</v>
      </c>
      <c r="I43" s="134">
        <v>3</v>
      </c>
      <c r="J43" s="134"/>
      <c r="K43" s="134"/>
      <c r="L43" s="35"/>
      <c r="M43" s="14"/>
    </row>
    <row r="44" spans="1:13" ht="16.5" customHeight="1" x14ac:dyDescent="0.2">
      <c r="A44" s="8">
        <v>39</v>
      </c>
      <c r="B44" s="331" t="s">
        <v>987</v>
      </c>
      <c r="C44" s="332"/>
      <c r="D44" s="134">
        <v>4</v>
      </c>
      <c r="E44" s="134">
        <v>4</v>
      </c>
      <c r="F44" s="134">
        <v>4</v>
      </c>
      <c r="G44" s="134">
        <v>1</v>
      </c>
      <c r="H44" s="134"/>
      <c r="I44" s="134">
        <v>1</v>
      </c>
      <c r="J44" s="134"/>
      <c r="K44" s="134"/>
      <c r="L44" s="35"/>
      <c r="M44" s="14"/>
    </row>
    <row r="45" spans="1:13" s="14" customFormat="1" ht="30" customHeight="1" x14ac:dyDescent="0.2">
      <c r="A45" s="8">
        <v>40</v>
      </c>
      <c r="B45" s="331" t="s">
        <v>988</v>
      </c>
      <c r="C45" s="332"/>
      <c r="D45" s="134">
        <v>2</v>
      </c>
      <c r="E45" s="134">
        <v>2</v>
      </c>
      <c r="F45" s="134">
        <v>2</v>
      </c>
      <c r="G45" s="134">
        <v>1</v>
      </c>
      <c r="H45" s="134"/>
      <c r="I45" s="134">
        <v>1</v>
      </c>
      <c r="J45" s="134"/>
      <c r="K45" s="134"/>
      <c r="L45" s="133"/>
    </row>
    <row r="46" spans="1:13" ht="16.5" customHeight="1" x14ac:dyDescent="0.2">
      <c r="A46" s="8">
        <v>41</v>
      </c>
      <c r="B46" s="331" t="s">
        <v>0</v>
      </c>
      <c r="C46" s="332"/>
      <c r="D46" s="134"/>
      <c r="E46" s="134"/>
      <c r="F46" s="134"/>
      <c r="G46" s="134"/>
      <c r="H46" s="134"/>
      <c r="I46" s="134"/>
      <c r="J46" s="134"/>
      <c r="K46" s="134"/>
      <c r="L46" s="35"/>
      <c r="M46" s="14"/>
    </row>
    <row r="47" spans="1:13" ht="16.5" customHeight="1" x14ac:dyDescent="0.2">
      <c r="A47" s="8">
        <v>42</v>
      </c>
      <c r="B47" s="335" t="s">
        <v>1</v>
      </c>
      <c r="C47" s="336"/>
      <c r="D47" s="134">
        <v>6</v>
      </c>
      <c r="E47" s="134">
        <v>6</v>
      </c>
      <c r="F47" s="134">
        <v>6</v>
      </c>
      <c r="G47" s="134">
        <v>2</v>
      </c>
      <c r="H47" s="134">
        <v>1</v>
      </c>
      <c r="I47" s="134">
        <v>1</v>
      </c>
      <c r="J47" s="134"/>
      <c r="K47" s="134"/>
      <c r="L47" s="35"/>
      <c r="M47" s="14"/>
    </row>
    <row r="48" spans="1:13" ht="16.5" customHeight="1" x14ac:dyDescent="0.2">
      <c r="A48" s="8">
        <v>43</v>
      </c>
      <c r="B48" s="335" t="s">
        <v>2</v>
      </c>
      <c r="C48" s="336"/>
      <c r="D48" s="134"/>
      <c r="E48" s="134"/>
      <c r="F48" s="134"/>
      <c r="G48" s="134"/>
      <c r="H48" s="134"/>
      <c r="I48" s="134"/>
      <c r="J48" s="134"/>
      <c r="K48" s="134"/>
      <c r="L48" s="35"/>
      <c r="M48" s="14"/>
    </row>
    <row r="49" spans="1:13" ht="16.5" customHeight="1" x14ac:dyDescent="0.2">
      <c r="A49" s="8">
        <v>44</v>
      </c>
      <c r="B49" s="335" t="s">
        <v>3</v>
      </c>
      <c r="C49" s="336"/>
      <c r="D49" s="134"/>
      <c r="E49" s="134"/>
      <c r="F49" s="134"/>
      <c r="G49" s="134"/>
      <c r="H49" s="134"/>
      <c r="I49" s="134"/>
      <c r="J49" s="134"/>
      <c r="K49" s="134"/>
      <c r="L49" s="35"/>
      <c r="M49" s="14"/>
    </row>
    <row r="50" spans="1:13" ht="22.5" customHeight="1" x14ac:dyDescent="0.2">
      <c r="A50" s="8">
        <v>45</v>
      </c>
      <c r="B50" s="331" t="s">
        <v>4</v>
      </c>
      <c r="C50" s="332"/>
      <c r="D50" s="134"/>
      <c r="E50" s="134"/>
      <c r="F50" s="134"/>
      <c r="G50" s="134"/>
      <c r="H50" s="134"/>
      <c r="I50" s="134"/>
      <c r="J50" s="134"/>
      <c r="K50" s="134"/>
      <c r="L50" s="35"/>
      <c r="M50" s="14"/>
    </row>
    <row r="51" spans="1:13" ht="26.25" customHeight="1" x14ac:dyDescent="0.2">
      <c r="A51" s="8">
        <v>46</v>
      </c>
      <c r="B51" s="331" t="s">
        <v>5</v>
      </c>
      <c r="C51" s="332"/>
      <c r="D51" s="134">
        <v>1</v>
      </c>
      <c r="E51" s="134">
        <v>1</v>
      </c>
      <c r="F51" s="134">
        <v>1</v>
      </c>
      <c r="G51" s="134"/>
      <c r="H51" s="134"/>
      <c r="I51" s="134">
        <v>1</v>
      </c>
      <c r="J51" s="134"/>
      <c r="K51" s="134"/>
      <c r="L51" s="35"/>
      <c r="M51" s="14"/>
    </row>
    <row r="52" spans="1:13" ht="27.75" customHeight="1" x14ac:dyDescent="0.2">
      <c r="A52" s="8">
        <v>47</v>
      </c>
      <c r="B52" s="331" t="s">
        <v>6</v>
      </c>
      <c r="C52" s="332"/>
      <c r="D52" s="134"/>
      <c r="E52" s="134"/>
      <c r="F52" s="134"/>
      <c r="G52" s="134"/>
      <c r="H52" s="134"/>
      <c r="I52" s="134"/>
      <c r="J52" s="134"/>
      <c r="K52" s="134"/>
      <c r="L52" s="35"/>
      <c r="M52" s="14"/>
    </row>
    <row r="53" spans="1:13" ht="16.5" customHeight="1" x14ac:dyDescent="0.2">
      <c r="A53" s="8">
        <v>48</v>
      </c>
      <c r="B53" s="339" t="s">
        <v>50</v>
      </c>
      <c r="C53" s="340"/>
      <c r="D53" s="134"/>
      <c r="E53" s="134"/>
      <c r="F53" s="134"/>
      <c r="G53" s="134"/>
      <c r="H53" s="134"/>
      <c r="I53" s="134"/>
      <c r="J53" s="134"/>
      <c r="K53" s="134"/>
      <c r="L53" s="35"/>
      <c r="M53" s="14"/>
    </row>
    <row r="54" spans="1:13" ht="16.5" customHeight="1" x14ac:dyDescent="0.2">
      <c r="A54" s="8">
        <v>49</v>
      </c>
      <c r="B54" s="337" t="s">
        <v>65</v>
      </c>
      <c r="C54" s="338"/>
      <c r="D54" s="134">
        <v>11</v>
      </c>
      <c r="E54" s="134">
        <v>11</v>
      </c>
      <c r="F54" s="134">
        <v>10</v>
      </c>
      <c r="G54" s="134"/>
      <c r="H54" s="134">
        <v>8</v>
      </c>
      <c r="I54" s="134">
        <v>2</v>
      </c>
      <c r="J54" s="134"/>
      <c r="K54" s="134">
        <v>1</v>
      </c>
      <c r="L54" s="6"/>
    </row>
    <row r="55" spans="1:13" ht="16.5" customHeight="1" x14ac:dyDescent="0.2">
      <c r="A55" s="8">
        <v>50</v>
      </c>
      <c r="B55" s="334" t="s">
        <v>1073</v>
      </c>
      <c r="C55" s="334"/>
      <c r="D55" s="166">
        <f t="shared" ref="D55:K55" si="0">D6+D43+D54</f>
        <v>27</v>
      </c>
      <c r="E55" s="166">
        <f t="shared" si="0"/>
        <v>26</v>
      </c>
      <c r="F55" s="166">
        <f t="shared" si="0"/>
        <v>26</v>
      </c>
      <c r="G55" s="166">
        <f t="shared" si="0"/>
        <v>3</v>
      </c>
      <c r="H55" s="166">
        <f t="shared" si="0"/>
        <v>14</v>
      </c>
      <c r="I55" s="166">
        <f t="shared" si="0"/>
        <v>5</v>
      </c>
      <c r="J55" s="202">
        <f t="shared" si="0"/>
        <v>0</v>
      </c>
      <c r="K55" s="166">
        <f t="shared" si="0"/>
        <v>1</v>
      </c>
      <c r="L55" s="6"/>
    </row>
    <row r="56" spans="1:13" s="14" customFormat="1" ht="16.5" customHeight="1" x14ac:dyDescent="0.2">
      <c r="A56" s="8">
        <v>51</v>
      </c>
      <c r="B56" s="333" t="s">
        <v>52</v>
      </c>
      <c r="C56" s="333"/>
      <c r="D56" s="151"/>
      <c r="E56" s="151"/>
      <c r="F56" s="151"/>
      <c r="G56" s="151"/>
      <c r="H56" s="151"/>
      <c r="I56" s="151"/>
      <c r="J56" s="151"/>
      <c r="K56" s="151"/>
      <c r="L56" s="152"/>
    </row>
    <row r="57" spans="1:13" s="14" customFormat="1" ht="16.5" customHeight="1" x14ac:dyDescent="0.2">
      <c r="A57" s="8">
        <v>52</v>
      </c>
      <c r="B57" s="333" t="s">
        <v>71</v>
      </c>
      <c r="C57" s="333"/>
      <c r="D57" s="151">
        <v>6</v>
      </c>
      <c r="E57" s="151">
        <v>6</v>
      </c>
      <c r="F57" s="151">
        <v>6</v>
      </c>
      <c r="G57" s="151"/>
      <c r="H57" s="151">
        <v>4</v>
      </c>
      <c r="I57" s="151">
        <v>2</v>
      </c>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&amp;C&amp;LB755414D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90" t="s">
        <v>179</v>
      </c>
      <c r="D2" s="291"/>
      <c r="E2" s="328" t="s">
        <v>180</v>
      </c>
      <c r="F2" s="329"/>
      <c r="G2" s="329"/>
      <c r="H2" s="329"/>
      <c r="I2" s="362" t="s">
        <v>181</v>
      </c>
      <c r="J2" s="73"/>
      <c r="K2" s="73"/>
      <c r="L2" s="73"/>
    </row>
    <row r="3" spans="1:12" s="74" customFormat="1" ht="18" customHeight="1" x14ac:dyDescent="0.2">
      <c r="A3" s="359"/>
      <c r="B3" s="359"/>
      <c r="C3" s="292"/>
      <c r="D3" s="293"/>
      <c r="E3" s="358" t="s">
        <v>53</v>
      </c>
      <c r="F3" s="328" t="s">
        <v>69</v>
      </c>
      <c r="G3" s="329"/>
      <c r="H3" s="329"/>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v>6</v>
      </c>
      <c r="D6" s="77">
        <v>6</v>
      </c>
      <c r="E6" s="77">
        <v>6</v>
      </c>
      <c r="F6" s="77">
        <v>1</v>
      </c>
      <c r="G6" s="77">
        <v>4</v>
      </c>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4</v>
      </c>
      <c r="D14" s="182">
        <v>4</v>
      </c>
      <c r="E14" s="182">
        <v>4</v>
      </c>
      <c r="F14" s="182"/>
      <c r="G14" s="182">
        <v>2</v>
      </c>
      <c r="H14" s="193">
        <v>2</v>
      </c>
      <c r="I14" s="182"/>
      <c r="J14" s="69"/>
      <c r="K14" s="69"/>
      <c r="L14" s="69"/>
    </row>
    <row r="15" spans="1:12" ht="39" customHeight="1" x14ac:dyDescent="0.2">
      <c r="A15" s="75">
        <v>10</v>
      </c>
      <c r="B15" s="76" t="s">
        <v>97</v>
      </c>
      <c r="C15" s="182">
        <v>30</v>
      </c>
      <c r="D15" s="182">
        <v>27</v>
      </c>
      <c r="E15" s="182">
        <v>29</v>
      </c>
      <c r="F15" s="182"/>
      <c r="G15" s="182">
        <v>26</v>
      </c>
      <c r="H15" s="193">
        <v>3</v>
      </c>
      <c r="I15" s="182">
        <v>1</v>
      </c>
      <c r="J15" s="69"/>
      <c r="K15" s="69"/>
      <c r="L15" s="69"/>
    </row>
    <row r="16" spans="1:12" ht="50.25" customHeight="1" x14ac:dyDescent="0.2">
      <c r="A16" s="75">
        <v>11</v>
      </c>
      <c r="B16" s="76" t="s">
        <v>42</v>
      </c>
      <c r="C16" s="182">
        <v>9</v>
      </c>
      <c r="D16" s="182">
        <v>9</v>
      </c>
      <c r="E16" s="182">
        <v>6</v>
      </c>
      <c r="F16" s="182">
        <v>2</v>
      </c>
      <c r="G16" s="182">
        <v>2</v>
      </c>
      <c r="H16" s="193">
        <v>2</v>
      </c>
      <c r="I16" s="182">
        <v>3</v>
      </c>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c r="D22" s="182"/>
      <c r="E22" s="182"/>
      <c r="F22" s="182"/>
      <c r="G22" s="182"/>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8</v>
      </c>
      <c r="D25" s="182">
        <v>8</v>
      </c>
      <c r="E25" s="182">
        <v>7</v>
      </c>
      <c r="F25" s="182"/>
      <c r="G25" s="182">
        <v>7</v>
      </c>
      <c r="H25" s="193"/>
      <c r="I25" s="182">
        <v>1</v>
      </c>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1</v>
      </c>
      <c r="D30" s="182">
        <v>1</v>
      </c>
      <c r="E30" s="182">
        <v>1</v>
      </c>
      <c r="F30" s="182"/>
      <c r="G30" s="182">
        <v>1</v>
      </c>
      <c r="H30" s="193"/>
      <c r="I30" s="182"/>
      <c r="J30" s="69"/>
      <c r="K30" s="69"/>
      <c r="L30" s="69"/>
    </row>
    <row r="31" spans="1:12" ht="18.75" customHeight="1" x14ac:dyDescent="0.2">
      <c r="A31" s="75">
        <v>26</v>
      </c>
      <c r="B31" s="80" t="s">
        <v>218</v>
      </c>
      <c r="C31" s="77">
        <f t="shared" ref="C31:I31" si="0">SUM(C6:C30)</f>
        <v>58</v>
      </c>
      <c r="D31" s="77">
        <f t="shared" si="0"/>
        <v>55</v>
      </c>
      <c r="E31" s="77">
        <f t="shared" si="0"/>
        <v>53</v>
      </c>
      <c r="F31" s="77">
        <f t="shared" si="0"/>
        <v>3</v>
      </c>
      <c r="G31" s="77">
        <f t="shared" si="0"/>
        <v>42</v>
      </c>
      <c r="H31" s="77">
        <f t="shared" si="0"/>
        <v>7</v>
      </c>
      <c r="I31" s="77">
        <f t="shared" si="0"/>
        <v>5</v>
      </c>
      <c r="J31" s="69"/>
      <c r="K31" s="69"/>
      <c r="L31" s="69"/>
    </row>
    <row r="32" spans="1:12" ht="13.5" customHeight="1" x14ac:dyDescent="0.2">
      <c r="A32" s="75">
        <v>27</v>
      </c>
      <c r="B32" s="83" t="s">
        <v>52</v>
      </c>
      <c r="C32" s="77">
        <v>1</v>
      </c>
      <c r="D32" s="182">
        <v>1</v>
      </c>
      <c r="E32" s="182">
        <v>1</v>
      </c>
      <c r="F32" s="182"/>
      <c r="G32" s="182">
        <v>1</v>
      </c>
      <c r="H32" s="193"/>
      <c r="I32" s="182"/>
      <c r="J32" s="69"/>
      <c r="K32" s="69"/>
      <c r="L32" s="69"/>
    </row>
    <row r="33" spans="1:12" ht="16.5" customHeight="1" x14ac:dyDescent="0.2">
      <c r="A33" s="75">
        <v>28</v>
      </c>
      <c r="B33" s="83" t="s">
        <v>71</v>
      </c>
      <c r="C33" s="77">
        <v>8</v>
      </c>
      <c r="D33" s="182">
        <v>8</v>
      </c>
      <c r="E33" s="182">
        <v>7</v>
      </c>
      <c r="F33" s="182"/>
      <c r="G33" s="182">
        <v>5</v>
      </c>
      <c r="H33" s="193">
        <v>2</v>
      </c>
      <c r="I33" s="182">
        <v>1</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&amp;C&amp;LB755414D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5" t="s">
        <v>62</v>
      </c>
      <c r="B2" s="325" t="s">
        <v>182</v>
      </c>
      <c r="C2" s="371" t="s">
        <v>189</v>
      </c>
      <c r="D2" s="372"/>
      <c r="E2" s="365" t="s">
        <v>190</v>
      </c>
      <c r="F2" s="366"/>
      <c r="G2" s="366"/>
      <c r="H2" s="367"/>
      <c r="I2" s="362" t="s">
        <v>191</v>
      </c>
    </row>
    <row r="3" spans="1:12" ht="27.75" customHeight="1" x14ac:dyDescent="0.2">
      <c r="A3" s="325"/>
      <c r="B3" s="325"/>
      <c r="C3" s="373"/>
      <c r="D3" s="374"/>
      <c r="E3" s="368" t="s">
        <v>53</v>
      </c>
      <c r="F3" s="365" t="s">
        <v>69</v>
      </c>
      <c r="G3" s="366"/>
      <c r="H3" s="367"/>
      <c r="I3" s="363"/>
    </row>
    <row r="4" spans="1:12" ht="111" customHeight="1" x14ac:dyDescent="0.2">
      <c r="A4" s="325"/>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&amp;C&amp;LB755414D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93" t="s">
        <v>201</v>
      </c>
      <c r="B1" s="393"/>
      <c r="C1" s="393"/>
      <c r="D1" s="393"/>
      <c r="E1" s="393"/>
      <c r="F1" s="393"/>
      <c r="G1" s="393"/>
      <c r="H1" s="393"/>
      <c r="I1" s="393"/>
      <c r="J1" s="393"/>
      <c r="K1" s="393"/>
      <c r="L1" s="393"/>
    </row>
    <row r="2" spans="1:12" ht="15" customHeight="1" x14ac:dyDescent="0.2">
      <c r="A2" s="394" t="s">
        <v>62</v>
      </c>
      <c r="B2" s="400" t="s">
        <v>224</v>
      </c>
      <c r="C2" s="401"/>
      <c r="D2" s="290" t="s">
        <v>183</v>
      </c>
      <c r="E2" s="291"/>
      <c r="F2" s="387" t="s">
        <v>184</v>
      </c>
      <c r="G2" s="387" t="s">
        <v>185</v>
      </c>
      <c r="H2" s="384" t="s">
        <v>186</v>
      </c>
      <c r="I2" s="385"/>
      <c r="J2" s="385"/>
      <c r="K2" s="386"/>
      <c r="L2" s="387" t="s">
        <v>187</v>
      </c>
    </row>
    <row r="3" spans="1:12" ht="15" customHeight="1" x14ac:dyDescent="0.2">
      <c r="A3" s="395"/>
      <c r="B3" s="402"/>
      <c r="C3" s="403"/>
      <c r="D3" s="292"/>
      <c r="E3" s="293"/>
      <c r="F3" s="388"/>
      <c r="G3" s="388"/>
      <c r="H3" s="387" t="s">
        <v>51</v>
      </c>
      <c r="I3" s="396" t="s">
        <v>54</v>
      </c>
      <c r="J3" s="397"/>
      <c r="K3" s="398"/>
      <c r="L3" s="388"/>
    </row>
    <row r="4" spans="1:12" ht="120.75" customHeight="1" x14ac:dyDescent="0.2">
      <c r="A4" s="395"/>
      <c r="B4" s="404"/>
      <c r="C4" s="405"/>
      <c r="D4" s="108" t="s">
        <v>53</v>
      </c>
      <c r="E4" s="109" t="s">
        <v>158</v>
      </c>
      <c r="F4" s="389"/>
      <c r="G4" s="389"/>
      <c r="H4" s="389"/>
      <c r="I4" s="91" t="s">
        <v>83</v>
      </c>
      <c r="J4" s="91" t="s">
        <v>84</v>
      </c>
      <c r="K4" s="92" t="s">
        <v>75</v>
      </c>
      <c r="L4" s="389"/>
    </row>
    <row r="5" spans="1:12" s="118" customFormat="1" ht="12" customHeight="1" x14ac:dyDescent="0.2">
      <c r="A5" s="117" t="s">
        <v>56</v>
      </c>
      <c r="B5" s="392" t="s">
        <v>57</v>
      </c>
      <c r="C5" s="392"/>
      <c r="D5" s="117">
        <v>1</v>
      </c>
      <c r="E5" s="117">
        <v>2</v>
      </c>
      <c r="F5" s="117">
        <v>3</v>
      </c>
      <c r="G5" s="117">
        <v>4</v>
      </c>
      <c r="H5" s="117">
        <v>5</v>
      </c>
      <c r="I5" s="117">
        <v>6</v>
      </c>
      <c r="J5" s="117">
        <v>7</v>
      </c>
      <c r="K5" s="117">
        <v>8</v>
      </c>
      <c r="L5" s="117">
        <v>9</v>
      </c>
    </row>
    <row r="6" spans="1:12" s="37" customFormat="1" ht="18" customHeight="1" x14ac:dyDescent="0.25">
      <c r="A6" s="105">
        <v>1</v>
      </c>
      <c r="B6" s="390" t="s">
        <v>213</v>
      </c>
      <c r="C6" s="391"/>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75" t="s">
        <v>76</v>
      </c>
      <c r="C7" s="376"/>
      <c r="D7" s="138"/>
      <c r="E7" s="140"/>
      <c r="F7" s="140"/>
      <c r="G7" s="140"/>
      <c r="H7" s="140"/>
      <c r="I7" s="140"/>
      <c r="J7" s="140"/>
      <c r="K7" s="140"/>
      <c r="L7" s="140"/>
    </row>
    <row r="8" spans="1:12" ht="37.5" customHeight="1" x14ac:dyDescent="0.2">
      <c r="A8" s="119">
        <v>3</v>
      </c>
      <c r="B8" s="406" t="s">
        <v>77</v>
      </c>
      <c r="C8" s="407"/>
      <c r="D8" s="138"/>
      <c r="E8" s="140"/>
      <c r="F8" s="140"/>
      <c r="G8" s="140"/>
      <c r="H8" s="140"/>
      <c r="I8" s="140"/>
      <c r="J8" s="140"/>
      <c r="K8" s="140"/>
      <c r="L8" s="140"/>
    </row>
    <row r="9" spans="1:12" ht="51" customHeight="1" x14ac:dyDescent="0.2">
      <c r="A9" s="119">
        <v>4</v>
      </c>
      <c r="B9" s="377" t="s">
        <v>202</v>
      </c>
      <c r="C9" s="378"/>
      <c r="D9" s="138"/>
      <c r="E9" s="140"/>
      <c r="F9" s="140"/>
      <c r="G9" s="140"/>
      <c r="H9" s="140"/>
      <c r="I9" s="140"/>
      <c r="J9" s="140"/>
      <c r="K9" s="140"/>
      <c r="L9" s="140"/>
    </row>
    <row r="10" spans="1:12" ht="53.25" customHeight="1" x14ac:dyDescent="0.2">
      <c r="A10" s="119">
        <v>5</v>
      </c>
      <c r="B10" s="375" t="s">
        <v>204</v>
      </c>
      <c r="C10" s="376"/>
      <c r="D10" s="138"/>
      <c r="E10" s="140"/>
      <c r="F10" s="140"/>
      <c r="G10" s="140"/>
      <c r="H10" s="140"/>
      <c r="I10" s="140"/>
      <c r="J10" s="140"/>
      <c r="K10" s="140"/>
      <c r="L10" s="140"/>
    </row>
    <row r="11" spans="1:12" ht="48.75" customHeight="1" x14ac:dyDescent="0.2">
      <c r="A11" s="120">
        <v>6</v>
      </c>
      <c r="B11" s="383" t="s">
        <v>203</v>
      </c>
      <c r="C11" s="383"/>
      <c r="D11" s="139"/>
      <c r="E11" s="140"/>
      <c r="F11" s="140"/>
      <c r="G11" s="140"/>
      <c r="H11" s="140"/>
      <c r="I11" s="140"/>
      <c r="J11" s="140"/>
      <c r="K11" s="140"/>
      <c r="L11" s="140"/>
    </row>
    <row r="12" spans="1:12" ht="7.5" customHeight="1" x14ac:dyDescent="0.25">
      <c r="B12" s="399" t="s">
        <v>132</v>
      </c>
      <c r="C12" s="23"/>
      <c r="D12" s="23"/>
      <c r="E12" s="23"/>
      <c r="F12" s="22"/>
      <c r="G12" s="22"/>
      <c r="H12" s="38"/>
      <c r="I12" s="38"/>
      <c r="J12" s="38"/>
      <c r="K12" s="38"/>
      <c r="L12" s="38"/>
    </row>
    <row r="13" spans="1:12" s="5" customFormat="1" ht="6.75" customHeight="1" x14ac:dyDescent="0.25">
      <c r="A13" s="107"/>
      <c r="B13" s="399"/>
      <c r="C13" s="23"/>
      <c r="D13" s="23"/>
      <c r="E13" s="24"/>
      <c r="F13" s="40"/>
      <c r="G13" s="408"/>
      <c r="H13" s="408"/>
      <c r="I13" s="39"/>
      <c r="J13" s="39"/>
      <c r="K13" s="39"/>
      <c r="L13" s="39"/>
    </row>
    <row r="14" spans="1:12" s="5" customFormat="1" ht="15" customHeight="1" x14ac:dyDescent="0.25">
      <c r="A14" s="107"/>
      <c r="B14" s="399"/>
      <c r="C14" s="39"/>
      <c r="D14" s="141" t="s">
        <v>128</v>
      </c>
      <c r="E14" s="379" t="s">
        <v>1074</v>
      </c>
      <c r="F14" s="380"/>
      <c r="G14" s="380"/>
      <c r="H14" s="41"/>
      <c r="I14" s="39"/>
      <c r="J14" s="39"/>
      <c r="K14" s="39"/>
      <c r="L14" s="39"/>
    </row>
    <row r="15" spans="1:12" s="5" customFormat="1" ht="17.25" customHeight="1" x14ac:dyDescent="0.25">
      <c r="A15" s="107"/>
      <c r="B15" s="16"/>
      <c r="C15" s="42" t="s">
        <v>80</v>
      </c>
      <c r="D15" s="17"/>
      <c r="E15" s="381" t="s">
        <v>81</v>
      </c>
      <c r="F15" s="381"/>
      <c r="G15" s="381"/>
      <c r="H15" s="43" t="s">
        <v>128</v>
      </c>
      <c r="I15" s="39"/>
      <c r="J15" s="39"/>
      <c r="K15" s="39"/>
      <c r="L15" s="39"/>
    </row>
    <row r="16" spans="1:12" s="5" customFormat="1" ht="30" customHeight="1" x14ac:dyDescent="0.25">
      <c r="A16" s="107"/>
      <c r="B16" s="30" t="s">
        <v>126</v>
      </c>
      <c r="C16" s="15"/>
      <c r="D16" s="44"/>
      <c r="E16" s="379" t="s">
        <v>1075</v>
      </c>
      <c r="F16" s="380"/>
      <c r="G16" s="380"/>
      <c r="H16" s="45"/>
      <c r="I16" s="45"/>
      <c r="J16" s="45"/>
      <c r="K16" s="39"/>
      <c r="L16" s="39"/>
    </row>
    <row r="17" spans="1:12" s="5" customFormat="1" ht="15" customHeight="1" x14ac:dyDescent="0.25">
      <c r="A17" s="107"/>
      <c r="B17" s="19" t="s">
        <v>128</v>
      </c>
      <c r="C17" s="46" t="s">
        <v>80</v>
      </c>
      <c r="D17" s="17"/>
      <c r="E17" s="382" t="s">
        <v>81</v>
      </c>
      <c r="F17" s="382"/>
      <c r="G17" s="382"/>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1076</v>
      </c>
      <c r="D20" s="17"/>
      <c r="E20" s="18" t="s">
        <v>128</v>
      </c>
      <c r="F20" s="18" t="s">
        <v>128</v>
      </c>
      <c r="G20" s="19" t="s">
        <v>128</v>
      </c>
      <c r="H20" s="47" t="s">
        <v>128</v>
      </c>
      <c r="I20" s="45"/>
      <c r="J20" s="45"/>
      <c r="K20" s="39"/>
      <c r="L20" s="39"/>
    </row>
    <row r="21" spans="1:12" s="5" customFormat="1" ht="15" customHeight="1" x14ac:dyDescent="0.25">
      <c r="A21" s="107"/>
      <c r="B21" s="19" t="s">
        <v>125</v>
      </c>
      <c r="C21" s="21" t="s">
        <v>1077</v>
      </c>
      <c r="D21" s="17"/>
      <c r="E21" s="18" t="s">
        <v>128</v>
      </c>
      <c r="F21" s="18" t="s">
        <v>128</v>
      </c>
      <c r="G21" s="19" t="s">
        <v>128</v>
      </c>
      <c r="H21" s="47" t="s">
        <v>128</v>
      </c>
      <c r="I21" s="45"/>
      <c r="J21" s="45"/>
      <c r="K21" s="39"/>
      <c r="L21" s="39"/>
    </row>
    <row r="22" spans="1:12" ht="15" customHeight="1" x14ac:dyDescent="0.2">
      <c r="B22" s="126" t="s">
        <v>142</v>
      </c>
      <c r="C22" s="142" t="s">
        <v>1078</v>
      </c>
      <c r="D22" s="20"/>
      <c r="E22" s="16"/>
      <c r="F22" s="16"/>
      <c r="G22" s="16"/>
      <c r="H22" s="38"/>
      <c r="I22" s="38"/>
      <c r="J22" s="38"/>
      <c r="K22" s="38"/>
      <c r="L22" s="38"/>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&amp;C&amp;LB755414D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2021-04-01T07:54:53Z</cp:lastPrinted>
  <dcterms:created xsi:type="dcterms:W3CDTF">2015-09-09T11:45:10Z</dcterms:created>
  <dcterms:modified xsi:type="dcterms:W3CDTF">2022-02-01T13:18:46Z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B755414D</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