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<sst xmlns="http://schemas.openxmlformats.org/spreadsheetml/2006/main" count="154" uniqueCount="129">
  <si>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</si>
  <si>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</si>
  <si>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</si>
  <si>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</si>
  <si>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</si>
  <si>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</si>
  <si>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</si>
  <si>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</si>
  <si>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</si>
  <si>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</si>
  <si>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</si>
  <si>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</si>
  <si>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</si>
  <si>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</si>
  <si>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</si>
  <si>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</si>
  <si>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</si>
  <si>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</si>
  <si>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</si>
  <si>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</si>
  <si>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</si>
  <si>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</si>
  <si>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</si>
  <si>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</si>
  <si>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</si>
  <si>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</si>
  <si>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</si>
  <si>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</si>
  <si>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</si>
  <si>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</si>
  <si>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</si>
  <si>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</si>
  <si>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</si>
  <si>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</si>
  <si>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</si>
  <si>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</si>
  <si>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</si>
  <si>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</si>
  <si>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</si>
  <si>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</si>
  <si>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</si>
  <si>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</si>
  <si>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</si>
  <si>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</si>
  <si>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</si>
  <si>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</si>
  <si>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</si>
  <si>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</si>
  <si>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</si>
  <si>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</si>
  <si>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</si>
  <si>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</si>
  <si>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</si>
  <si>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</si>
  <si>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</si>
  <si>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</si>
  <si>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</si>
  <si>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</si>
  <si>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</si>
  <si>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</si>
  <si>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</si>
  <si>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</si>
  <si>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</si>
  <si>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</si>
  <si>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</si>
  <si>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</si>
  <si>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</si>
  <si>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</si>
  <si>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</si>
  <si>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</si>
  <si>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</si>
  <si>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</si>
  <si>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</si>
  <si>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</si>
  <si>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</si>
  <si>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</si>
  <si>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</si>
  <si>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</si>
  <si>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</si>
  <si>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</si>
  <si>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</si>
  <si>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</si>
  <si>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</si>
  <si>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</si>
  <si>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</si>
  <si>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</si>
  <si>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</si>
  <si>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</si>
  <si>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</si>
  <si>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</si>
  <si>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</si>
  <si>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</si>
  <si>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</si>
  <si>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</si>
  <si>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</si>
  <si>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</si>
  <si>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</si>
  <si>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</si>
  <si>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</si>
  <si>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</si>
  <si>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</si>
  <si>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</si>
  <si>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</si>
  <si>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</si>
  <si>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</si>
  <si>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</si>
  <si>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</si>
  <si>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</si>
  <si>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</si>
  <si>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</si>
  <si>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</si>
  <si>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</si>
  <si>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</si>
  <si>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</si>
  <si>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</si>
  <si>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</si>
  <si>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</si>
  <si>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</si>
  <si>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2020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</si>
  <si>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</si>
  <si>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</si>
  <si>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</si>
  <si>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</si>
  <si>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</si>
  <si>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</si>
  <si>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</si>
  <si>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2/2866</t>
  </si>
  <si>
    <t>inbox@bh.vn.court.gov.ua</t>
  </si>
  <si>
    <t>4 жовтня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</si>
</sst>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&amp;C&amp;L1A5506B9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554</v>
      </c>
      <c r="D6" s="96">
        <f t="shared" si="0"/>
        <v>594757.24999999919</v>
      </c>
      <c r="E6" s="96">
        <f t="shared" si="0"/>
        <v>450</v>
      </c>
      <c r="F6" s="96">
        <f t="shared" si="0"/>
        <v>506521.5900000002</v>
      </c>
      <c r="G6" s="96">
        <f t="shared" si="0"/>
        <v>2</v>
      </c>
      <c r="H6" s="96">
        <f t="shared" si="0"/>
        <v>3649.91</v>
      </c>
      <c r="I6" s="96">
        <f t="shared" si="0"/>
        <v>0</v>
      </c>
      <c r="J6" s="96">
        <f t="shared" si="0"/>
        <v>0</v>
      </c>
      <c r="K6" s="96">
        <f t="shared" si="0"/>
        <v>105</v>
      </c>
      <c r="L6" s="96">
        <f t="shared" si="0"/>
        <v>92117.750000000102</v>
      </c>
    </row>
    <row r="7" spans="1:12" ht="16.5" customHeight="1">
      <c r="A7" s="87">
        <v>2</v>
      </c>
      <c r="B7" s="90" t="s">
        <v>74</v>
      </c>
      <c r="C7" s="97">
        <v>220</v>
      </c>
      <c r="D7" s="97">
        <v>310850.44999999902</v>
      </c>
      <c r="E7" s="97">
        <v>134</v>
      </c>
      <c r="F7" s="97">
        <v>231298.99</v>
      </c>
      <c r="G7" s="97"/>
      <c r="H7" s="97"/>
      <c r="I7" s="97"/>
      <c r="J7" s="97"/>
      <c r="K7" s="97">
        <v>87</v>
      </c>
      <c r="L7" s="97">
        <v>79505.750000000102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151175.88</v>
      </c>
      <c r="E8" s="97">
        <v>67</v>
      </c>
      <c r="F8" s="97">
        <v>144810.88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150</v>
      </c>
      <c r="D9" s="97">
        <v>159674.57</v>
      </c>
      <c r="E9" s="97">
        <v>67</v>
      </c>
      <c r="F9" s="97">
        <v>86488.11</v>
      </c>
      <c r="G9" s="97"/>
      <c r="H9" s="97"/>
      <c r="I9" s="97"/>
      <c r="J9" s="97"/>
      <c r="K9" s="97">
        <v>84</v>
      </c>
      <c r="L9" s="97">
        <v>73199.750000000102</v>
      </c>
    </row>
    <row r="10" spans="1:12" ht="19.5" customHeight="1">
      <c r="A10" s="87">
        <v>5</v>
      </c>
      <c r="B10" s="90" t="s">
        <v>77</v>
      </c>
      <c r="C10" s="97">
        <v>134</v>
      </c>
      <c r="D10" s="97">
        <v>146719.6</v>
      </c>
      <c r="E10" s="97">
        <v>129</v>
      </c>
      <c r="F10" s="97">
        <v>143036.4</v>
      </c>
      <c r="G10" s="97">
        <v>1</v>
      </c>
      <c r="H10" s="97">
        <v>384.21</v>
      </c>
      <c r="I10" s="97"/>
      <c r="J10" s="97"/>
      <c r="K10" s="97">
        <v>5</v>
      </c>
      <c r="L10" s="97">
        <v>6726.4</v>
      </c>
    </row>
    <row r="11" spans="1:12" ht="19.5" customHeight="1">
      <c r="A11" s="87">
        <v>6</v>
      </c>
      <c r="B11" s="91" t="s">
        <v>78</v>
      </c>
      <c r="C11" s="97">
        <v>27</v>
      </c>
      <c r="D11" s="97">
        <v>56754</v>
      </c>
      <c r="E11" s="97">
        <v>25</v>
      </c>
      <c r="F11" s="97">
        <v>52369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107</v>
      </c>
      <c r="D12" s="97">
        <v>89965.600000000093</v>
      </c>
      <c r="E12" s="97">
        <v>104</v>
      </c>
      <c r="F12" s="97">
        <v>90667.400000000096</v>
      </c>
      <c r="G12" s="97">
        <v>1</v>
      </c>
      <c r="H12" s="97">
        <v>384.21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101</v>
      </c>
      <c r="D13" s="97">
        <v>84920.800000000207</v>
      </c>
      <c r="E13" s="97">
        <v>100</v>
      </c>
      <c r="F13" s="97">
        <v>84848.400000000198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13169.2</v>
      </c>
      <c r="E14" s="97">
        <v>6</v>
      </c>
      <c r="F14" s="97">
        <v>13394.8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81</v>
      </c>
      <c r="D15" s="97">
        <v>36574.800000000003</v>
      </c>
      <c r="E15" s="97">
        <v>75</v>
      </c>
      <c r="F15" s="97">
        <v>32681.8</v>
      </c>
      <c r="G15" s="97"/>
      <c r="H15" s="97"/>
      <c r="I15" s="97"/>
      <c r="J15" s="97"/>
      <c r="K15" s="97">
        <v>6</v>
      </c>
      <c r="L15" s="97">
        <v>3783.6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2</v>
      </c>
      <c r="F16" s="97">
        <v>2102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77</v>
      </c>
      <c r="D17" s="97">
        <v>32370.799999999999</v>
      </c>
      <c r="E17" s="97">
        <v>73</v>
      </c>
      <c r="F17" s="97">
        <v>30579.8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2522.4</v>
      </c>
      <c r="E18" s="97">
        <v>6</v>
      </c>
      <c r="F18" s="97">
        <v>1261.2</v>
      </c>
      <c r="G18" s="97"/>
      <c r="H18" s="97"/>
      <c r="I18" s="97"/>
      <c r="J18" s="97"/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1681.6</v>
      </c>
      <c r="E39" s="96">
        <f t="shared" si="3"/>
        <v>2</v>
      </c>
      <c r="F39" s="96">
        <f t="shared" si="3"/>
        <v>1681.8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1681.6</v>
      </c>
      <c r="E40" s="97">
        <f t="shared" si="4"/>
        <v>2</v>
      </c>
      <c r="F40" s="97">
        <f t="shared" si="4"/>
        <v>1681.8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1681.8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1681.8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1387.3200000000002</v>
      </c>
      <c r="E50" s="96">
        <f t="shared" si="5"/>
        <v>7</v>
      </c>
      <c r="F50" s="96">
        <f t="shared" si="5"/>
        <v>1387.67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126.12</v>
      </c>
      <c r="E52" s="97">
        <v>2</v>
      </c>
      <c r="F52" s="97">
        <v>126.16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1261.2</v>
      </c>
      <c r="E54" s="97">
        <v>5</v>
      </c>
      <c r="F54" s="97">
        <v>1261.51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428</v>
      </c>
      <c r="D55" s="96">
        <v>179931.19999999899</v>
      </c>
      <c r="E55" s="96">
        <v>160</v>
      </c>
      <c r="F55" s="96">
        <v>67227.000000000102</v>
      </c>
      <c r="G55" s="96"/>
      <c r="H55" s="96"/>
      <c r="I55" s="96">
        <v>427</v>
      </c>
      <c r="J55" s="96">
        <v>179474.59999999899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991</v>
      </c>
      <c r="D56" s="96">
        <f t="shared" si="6"/>
        <v>777757.36999999813</v>
      </c>
      <c r="E56" s="96">
        <f t="shared" si="6"/>
        <v>619</v>
      </c>
      <c r="F56" s="96">
        <f t="shared" si="6"/>
        <v>576818.06000000029</v>
      </c>
      <c r="G56" s="96">
        <f t="shared" si="6"/>
        <v>2</v>
      </c>
      <c r="H56" s="96">
        <f t="shared" si="6"/>
        <v>3649.91</v>
      </c>
      <c r="I56" s="96">
        <f t="shared" si="6"/>
        <v>427</v>
      </c>
      <c r="J56" s="96">
        <f t="shared" si="6"/>
        <v>179474.59999999899</v>
      </c>
      <c r="K56" s="96">
        <f t="shared" si="6"/>
        <v>106</v>
      </c>
      <c r="L56" s="96">
        <f t="shared" si="6"/>
        <v>92538.150000000096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Бершадський районний суд Вінницької області,_x000D_
 Початок періоду: 01.01.2020, Кінець періоду: 30.09.2020&amp;L1A5506B9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106</v>
      </c>
      <c r="F4" s="93">
        <f>SUM(F5:F25)</f>
        <v>92538.150000000111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86</v>
      </c>
      <c r="F7" s="95">
        <v>67264.000000000102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3102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9</v>
      </c>
      <c r="F11" s="95">
        <v>11771.2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2</v>
      </c>
      <c r="F12" s="95">
        <v>1681.6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6</v>
      </c>
      <c r="F13" s="95">
        <v>4631.32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4088.03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Бершадський районний суд Вінницької області,_x000D_
 Початок періоду: 01.01.2020, Кінець періоду: 30.09.2020&amp;L1A5506B9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Yanchuk</cp:lastModifiedBy>
  <cp:lastPrinted>2018-03-15T14:08:04Z</cp:lastPrinted>
  <dcterms:created xsi:type="dcterms:W3CDTF">2015-09-09T10:27:37Z</dcterms:created>
  <dcterms:modified xsi:type="dcterms:W3CDTF">2021-02-18T13:55:07Z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10_00126_3.2020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4D5589C8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3.24.4.2414</vt:lpwstr>
  </property>
</Properties>
</file>