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<sst xmlns="http://schemas.openxmlformats.org/spreadsheetml/2006/main" count="1924" uniqueCount="942">
  <si>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</si>
  <si>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</si>
  <si>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</si>
  <si>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</si>
  <si>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</si>
  <si>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</si>
  <si>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</si>
  <si>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</si>
  <si>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</si>
  <si>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</si>
  <si>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</si>
  <si>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</si>
  <si>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</si>
  <si>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</si>
  <si>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</si>
  <si>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</si>
  <si>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</si>
  <si>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</si>
  <si>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</si>
  <si>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</si>
  <si>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</si>
  <si>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</si>
  <si>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</si>
  <si>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</si>
  <si>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</si>
  <si>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</si>
  <si>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</si>
  <si>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</si>
  <si>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</si>
  <si>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</si>
  <si>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</si>
  <si>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</si>
  <si>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</si>
  <si>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</si>
  <si>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</si>
  <si>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</si>
  <si>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</si>
  <si>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</si>
  <si>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</si>
  <si>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</si>
  <si>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</si>
  <si>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</si>
  <si>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</si>
  <si>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</si>
  <si>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</si>
  <si>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</si>
  <si>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</si>
  <si>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</si>
  <si>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</si>
  <si>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</si>
  <si>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</si>
  <si>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</si>
  <si>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</si>
  <si>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</si>
  <si>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</si>
  <si>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</si>
  <si>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</si>
  <si>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</si>
  <si>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</si>
  <si>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</si>
  <si>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</si>
  <si>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</si>
  <si>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</si>
  <si>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</si>
  <si>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</si>
  <si>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</si>
  <si>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</si>
  <si>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</si>
  <si>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</si>
  <si>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</si>
  <si>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</si>
  <si>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</si>
  <si>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</si>
  <si>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</si>
  <si>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</si>
  <si>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</si>
  <si>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</si>
  <si>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</si>
  <si>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</si>
  <si>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</si>
  <si>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</si>
  <si>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</si>
  <si>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</si>
  <si>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</si>
  <si>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</si>
  <si>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</si>
  <si>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</si>
  <si>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</si>
  <si>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</si>
  <si>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</si>
  <si>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</si>
  <si>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</si>
  <si>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</si>
  <si>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</si>
  <si>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</si>
  <si>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</si>
  <si>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</si>
  <si>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</si>
  <si>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</si>
  <si>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</si>
  <si>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</si>
  <si>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</si>
  <si>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</si>
  <si>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</si>
  <si>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</si>
  <si>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</si>
  <si>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</si>
  <si>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</si>
  <si>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</si>
  <si>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</si>
  <si>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</si>
  <si>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</si>
  <si>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</si>
  <si>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</si>
  <si>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</si>
  <si>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</si>
  <si>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</si>
  <si>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</si>
  <si>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</si>
  <si>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</si>
  <si>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</si>
  <si>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</si>
  <si>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</si>
  <si>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</si>
  <si>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</si>
  <si>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</si>
  <si>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</si>
  <si>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</si>
  <si>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</si>
  <si>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</si>
  <si>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</si>
  <si>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</si>
  <si>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</si>
  <si>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</si>
  <si>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</si>
  <si>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</si>
  <si>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</si>
  <si>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</si>
  <si>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</si>
  <si>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</si>
  <si>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</si>
  <si>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</si>
  <si>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</si>
  <si>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</si>
  <si>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</si>
  <si>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</si>
  <si>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</si>
  <si>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</si>
  <si>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</si>
  <si>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</si>
  <si>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</si>
  <si>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</si>
  <si>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</si>
  <si>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</si>
  <si>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</si>
  <si>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</si>
  <si>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</si>
  <si>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</si>
  <si>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</si>
  <si>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</si>
  <si>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</si>
  <si>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</si>
  <si>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</si>
  <si>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</si>
  <si>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</si>
  <si>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</si>
  <si>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</si>
  <si>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</si>
  <si>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</si>
  <si>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</si>
  <si>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</si>
  <si>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</si>
  <si>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</si>
  <si>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</si>
  <si>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</si>
  <si>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</si>
  <si>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</si>
  <si>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</si>
  <si>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</si>
  <si>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</si>
  <si>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</si>
  <si>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</si>
  <si>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</si>
  <si>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</si>
  <si>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</si>
  <si>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</si>
  <si>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</si>
  <si>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</si>
  <si>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</si>
  <si>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</si>
  <si>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</si>
  <si>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</si>
  <si>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</si>
  <si>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</si>
  <si>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</si>
  <si>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</si>
  <si>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</si>
  <si>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</si>
  <si>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</si>
  <si>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</si>
  <si>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</si>
  <si>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</si>
  <si>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</si>
  <si>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</si>
  <si>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</si>
  <si>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</si>
  <si>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</si>
  <si>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</si>
  <si>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</si>
  <si>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</si>
  <si>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</si>
  <si>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</si>
  <si>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</si>
  <si>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</si>
  <si>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</si>
  <si>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</si>
  <si>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</si>
  <si>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</si>
  <si>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</si>
  <si>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</si>
  <si>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</si>
  <si>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</si>
  <si>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</si>
  <si>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</si>
  <si>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</si>
  <si>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</si>
  <si>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</si>
  <si>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</si>
  <si>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</si>
  <si>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</si>
  <si>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</si>
  <si>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</si>
  <si>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</si>
  <si>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</si>
  <si>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</si>
  <si>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</si>
  <si>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</si>
  <si>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</si>
  <si>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</si>
  <si>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</si>
  <si>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</si>
  <si>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</si>
  <si>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</si>
  <si>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</si>
  <si>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</si>
  <si>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</si>
  <si>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</si>
  <si>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</si>
  <si>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</si>
  <si>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</si>
  <si>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</si>
  <si>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</si>
  <si>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</si>
  <si>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</si>
  <si>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</si>
  <si>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</si>
  <si>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</si>
  <si>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</si>
  <si>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</si>
  <si>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</si>
  <si>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</si>
  <si>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</si>
  <si>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</si>
  <si>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</si>
  <si>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</si>
  <si>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</si>
  <si>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</si>
  <si>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</si>
  <si>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</si>
  <si>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</si>
  <si>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</si>
  <si>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</si>
  <si>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</si>
  <si>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</si>
  <si>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</si>
  <si>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</si>
  <si>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</si>
  <si>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</si>
  <si>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</si>
  <si>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</si>
  <si>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</si>
  <si>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</si>
  <si>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</si>
  <si>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</si>
  <si>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</si>
  <si>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</si>
  <si>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</si>
  <si>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</si>
  <si>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</si>
  <si>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</si>
  <si>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</si>
  <si>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</si>
  <si>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</si>
  <si>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</si>
  <si>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</si>
  <si>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</si>
  <si>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</si>
  <si>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</si>
  <si>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</si>
  <si>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</si>
  <si>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</si>
  <si>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</si>
  <si>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</si>
  <si>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</si>
  <si>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</si>
  <si>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</si>
  <si>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</si>
  <si>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</si>
  <si>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</si>
  <si>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</si>
  <si>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</si>
  <si>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</si>
  <si>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</si>
  <si>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</si>
  <si>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</si>
  <si>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</si>
  <si>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</si>
  <si>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</si>
  <si>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</si>
  <si>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</si>
  <si>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</si>
  <si>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</si>
  <si>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</si>
  <si>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</si>
  <si>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</si>
  <si>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</si>
  <si>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</si>
  <si>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</si>
  <si>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</si>
  <si>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</si>
  <si>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</si>
  <si>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</si>
  <si>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</si>
  <si>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</si>
  <si>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</si>
  <si>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</si>
  <si>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</si>
  <si>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</si>
  <si>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</si>
  <si>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</si>
  <si>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</si>
  <si>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</si>
  <si>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</si>
  <si>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</si>
  <si>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</si>
  <si>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</si>
  <si>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</si>
  <si>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</si>
  <si>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</si>
  <si>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</si>
  <si>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</si>
  <si>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</si>
  <si>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</si>
  <si>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</si>
  <si>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</si>
  <si>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</si>
  <si>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</si>
  <si>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</si>
  <si>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</si>
  <si>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</si>
  <si>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</si>
  <si>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</si>
  <si>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</si>
  <si>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</si>
  <si>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</si>
  <si>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</si>
  <si>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</si>
  <si>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</si>
  <si>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</si>
  <si>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</si>
  <si>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</si>
  <si>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</si>
  <si>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</si>
  <si>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</si>
  <si>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</si>
  <si>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</si>
  <si>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</si>
  <si>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</si>
  <si>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</si>
  <si>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</si>
  <si>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</si>
  <si>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</si>
  <si>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</si>
  <si>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</si>
  <si>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</si>
  <si>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</si>
  <si>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</si>
  <si>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</si>
  <si>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</si>
  <si>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</si>
  <si>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</si>
  <si>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</si>
  <si>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</si>
  <si>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</si>
  <si>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</si>
  <si>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</si>
  <si>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</si>
  <si>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</si>
  <si>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</si>
  <si>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</si>
  <si>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</si>
  <si>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</si>
  <si>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</si>
  <si>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</si>
  <si>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</si>
  <si>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</si>
  <si>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</si>
  <si>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</si>
  <si>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</si>
  <si>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</si>
  <si>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</si>
  <si>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</si>
  <si>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</si>
  <si>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</si>
  <si>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</si>
  <si>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</si>
  <si>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</si>
  <si>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</si>
  <si>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</si>
  <si>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</si>
  <si>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</si>
  <si>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</si>
  <si>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</si>
  <si>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</si>
  <si>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</si>
  <si>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</si>
  <si>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</si>
  <si>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</si>
  <si>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</si>
  <si>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</si>
  <si>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</si>
  <si>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</si>
  <si>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</si>
  <si>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</si>
  <si>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</si>
  <si>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</si>
  <si>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</si>
  <si>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</si>
  <si>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</si>
  <si>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</si>
  <si>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</si>
  <si>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</si>
  <si>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</si>
  <si>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</si>
  <si>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</si>
  <si>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</si>
  <si>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</si>
  <si>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</si>
  <si>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</si>
  <si>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</si>
  <si>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</si>
  <si>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</si>
  <si>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</si>
  <si>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</si>
  <si>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</si>
  <si>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</si>
  <si>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</si>
  <si>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</si>
  <si>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</si>
  <si>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</si>
  <si>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</si>
  <si>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</si>
  <si>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</si>
  <si>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</si>
  <si>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</si>
  <si>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</si>
  <si>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</si>
  <si>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</si>
  <si>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</si>
  <si>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</si>
  <si>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</si>
  <si>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</si>
  <si>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</si>
  <si>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</si>
  <si>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</si>
  <si>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</si>
  <si>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</si>
  <si>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</si>
  <si>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</si>
  <si>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</si>
  <si>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</si>
  <si>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</si>
  <si>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</si>
  <si>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</si>
  <si>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</si>
  <si>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</si>
  <si>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</si>
  <si>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</si>
  <si>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</si>
  <si>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</si>
  <si>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</si>
  <si>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</si>
  <si>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</si>
  <si>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</si>
  <si>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</si>
  <si>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</si>
  <si>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</si>
  <si>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</si>
  <si>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</si>
  <si>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</si>
  <si>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</si>
  <si>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</si>
  <si>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</si>
  <si>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</si>
  <si>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</si>
  <si>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</si>
  <si>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</si>
  <si>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</si>
  <si>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</si>
  <si>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</si>
  <si>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</si>
  <si>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</si>
  <si>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</si>
  <si>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</si>
  <si>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</si>
  <si>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</si>
  <si>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</si>
  <si>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</si>
  <si>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</si>
  <si>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</si>
  <si>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</si>
  <si>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</si>
  <si>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</si>
  <si>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</si>
  <si>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</si>
  <si>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</si>
  <si>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</si>
  <si>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</si>
  <si>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</si>
  <si>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</si>
  <si>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</si>
  <si>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</si>
  <si>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</si>
  <si>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</si>
  <si>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</si>
  <si>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</si>
  <si>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</si>
  <si>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</si>
  <si>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</si>
  <si>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</si>
  <si>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</si>
  <si>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</si>
  <si>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</si>
  <si>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</si>
  <si>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</si>
  <si>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</si>
  <si>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</si>
  <si>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</si>
  <si>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</si>
  <si>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</si>
  <si>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</si>
  <si>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</si>
  <si>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</si>
  <si>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</si>
  <si>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</si>
  <si>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</si>
  <si>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</si>
  <si>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</si>
  <si>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</si>
  <si>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</si>
  <si>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</si>
  <si>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</si>
  <si>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</si>
  <si>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</si>
  <si>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</si>
  <si>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</si>
  <si>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</si>
  <si>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</si>
  <si>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</si>
  <si>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</si>
  <si>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</si>
  <si>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</si>
  <si>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</si>
  <si>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</si>
  <si>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</si>
  <si>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</si>
  <si>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</si>
  <si>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</si>
  <si>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</si>
  <si>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</si>
  <si>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</si>
  <si>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</si>
  <si>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</si>
  <si>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</si>
  <si>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</si>
  <si>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</si>
  <si>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</si>
  <si>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</si>
  <si>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</si>
  <si>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</si>
  <si>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</si>
  <si>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</si>
  <si>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</si>
  <si>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</si>
  <si>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</si>
  <si>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</si>
  <si>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</si>
  <si>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</si>
  <si>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</si>
  <si>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</si>
  <si>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</si>
  <si>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</si>
  <si>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</si>
  <si>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</si>
  <si>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</si>
  <si>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</si>
  <si>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</si>
  <si>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</si>
  <si>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</si>
  <si>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</si>
  <si>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</si>
  <si>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</si>
  <si>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</si>
  <si>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</si>
  <si>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</si>
  <si>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</si>
  <si>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</si>
  <si>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</si>
  <si>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</si>
  <si>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</si>
  <si>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</si>
  <si>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</si>
  <si>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</si>
  <si>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</si>
  <si>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</si>
  <si>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</si>
  <si>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</si>
  <si>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</si>
  <si>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</si>
  <si>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</si>
  <si>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</si>
  <si>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</si>
  <si>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</si>
  <si>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</si>
  <si>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</si>
  <si>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</si>
  <si>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</si>
  <si>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</si>
  <si>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</si>
  <si>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</si>
  <si>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</si>
  <si>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</si>
  <si>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</si>
  <si>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</si>
  <si>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</si>
  <si>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</si>
  <si>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</si>
  <si>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</si>
  <si>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</si>
  <si>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</si>
  <si>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</si>
  <si>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</si>
  <si>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</si>
  <si>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</si>
  <si>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</si>
  <si>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</si>
  <si>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</si>
  <si>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</si>
  <si>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</si>
  <si>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</si>
  <si>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</si>
  <si>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</si>
  <si>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</si>
  <si>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</si>
  <si>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</si>
  <si>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</si>
  <si>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</si>
  <si>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</si>
  <si>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</si>
  <si>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</si>
  <si>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</si>
  <si>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</si>
  <si>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</si>
  <si>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</si>
  <si>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</si>
  <si>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</si>
  <si>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</si>
  <si>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</si>
  <si>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</si>
  <si>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</si>
  <si>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</si>
  <si>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</si>
  <si>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</si>
  <si>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</si>
  <si>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</si>
  <si>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</si>
  <si>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</si>
  <si>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</si>
  <si>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</si>
  <si>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</si>
  <si>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</si>
  <si>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</si>
  <si>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</si>
  <si>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</si>
  <si>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</si>
  <si>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</si>
  <si>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</si>
  <si>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</si>
  <si>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</si>
  <si>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</si>
  <si>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</si>
  <si>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</si>
  <si>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</si>
  <si>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</si>
  <si>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</si>
  <si>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</si>
  <si>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</si>
  <si>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</si>
  <si>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</si>
  <si>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</si>
  <si>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</si>
  <si>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</si>
  <si>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</si>
  <si>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</si>
  <si>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</si>
  <si>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</si>
  <si>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</si>
  <si>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</si>
  <si>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</si>
  <si>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</si>
  <si>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</si>
  <si>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</si>
  <si>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</si>
  <si>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</si>
  <si>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</si>
  <si>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</si>
  <si>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</si>
  <si>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</si>
  <si>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</si>
  <si>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</si>
  <si>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</si>
  <si>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</si>
  <si>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</si>
  <si>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</si>
  <si>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</si>
  <si>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</si>
  <si>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</si>
  <si>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</si>
  <si>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</si>
  <si>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</si>
  <si>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</si>
  <si>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</si>
  <si>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</si>
  <si>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</si>
  <si>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</si>
  <si>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</si>
  <si>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</si>
  <si>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</si>
  <si>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</si>
  <si>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</si>
  <si>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</si>
  <si>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</si>
  <si>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</si>
  <si>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</si>
  <si>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</si>
  <si>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</si>
  <si>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</si>
  <si>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</si>
  <si>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</si>
  <si>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</si>
  <si>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</si>
  <si>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</si>
  <si>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</si>
  <si>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</si>
  <si>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</si>
  <si>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</si>
  <si>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</si>
  <si>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</si>
  <si>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</si>
  <si>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</si>
  <si>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</si>
  <si>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</si>
  <si>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</si>
  <si>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</si>
  <si>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</si>
  <si>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</si>
  <si>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</si>
  <si>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</si>
  <si>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</si>
  <si>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</si>
  <si>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</si>
  <si>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</si>
  <si>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</si>
  <si>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</si>
  <si>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</si>
  <si>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</si>
  <si>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</si>
  <si>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</si>
  <si>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</si>
  <si>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</si>
  <si>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</si>
  <si>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</si>
  <si>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</si>
  <si>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</si>
  <si>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</si>
  <si>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</si>
  <si>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</si>
  <si>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</si>
  <si>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</si>
  <si>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</si>
  <si>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</si>
  <si>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</si>
  <si>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</si>
  <si>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</si>
  <si>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</si>
  <si>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</si>
  <si>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</si>
  <si>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</si>
  <si>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</si>
  <si>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</si>
  <si>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</si>
  <si>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</si>
  <si>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</si>
  <si>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</si>
  <si>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</si>
  <si>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</si>
  <si>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</si>
  <si>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</si>
  <si>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</si>
  <si>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</si>
  <si>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</si>
  <si>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</si>
  <si>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</si>
  <si>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</si>
  <si>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</si>
  <si>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</si>
  <si>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</si>
  <si>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</si>
  <si>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</si>
  <si>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</si>
  <si>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</si>
  <si>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</si>
  <si>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</si>
  <si>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</si>
  <si>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</si>
  <si>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</si>
  <si>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</si>
  <si>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</si>
  <si>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</si>
  <si>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</si>
  <si>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</si>
  <si>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</si>
  <si>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</si>
  <si>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</si>
  <si>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</si>
  <si>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</si>
  <si>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</si>
  <si>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</si>
  <si>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</si>
  <si>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</si>
  <si>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</si>
  <si>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</si>
  <si>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</si>
  <si>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</si>
  <si>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</si>
  <si>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</si>
  <si>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</si>
  <si>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</si>
  <si>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</si>
  <si>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</si>
  <si>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</si>
  <si>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</si>
  <si>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</si>
  <si>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</si>
  <si>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</si>
  <si>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</si>
  <si>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</si>
  <si>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</si>
  <si>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</si>
  <si>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</si>
  <si>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</si>
  <si>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</si>
  <si>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</si>
  <si>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</si>
  <si>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</si>
  <si>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</si>
  <si>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</si>
  <si>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</si>
  <si>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</si>
  <si>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</si>
  <si>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</si>
  <si>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</si>
  <si>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</si>
  <si>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</si>
  <si>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</si>
  <si>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</si>
  <si>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</si>
  <si>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</si>
  <si>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</si>
  <si>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</si>
  <si>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</si>
  <si>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</si>
  <si>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</si>
  <si>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</si>
  <si>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</si>
  <si>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</si>
  <si>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</si>
  <si>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</si>
  <si>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</si>
  <si>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</si>
  <si>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</si>
  <si>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</si>
  <si>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</si>
  <si>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</si>
  <si>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</si>
  <si>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</si>
  <si>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</si>
  <si>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</si>
  <si>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</si>
  <si>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</si>
  <si>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</si>
  <si>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</si>
  <si>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</si>
  <si>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</si>
  <si>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</si>
  <si>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</si>
  <si>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</si>
  <si>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</si>
  <si>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</si>
  <si>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</si>
  <si>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</si>
  <si>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</si>
  <si>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</si>
  <si>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</si>
  <si>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</si>
  <si>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</si>
  <si>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</si>
  <si>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</si>
  <si>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</si>
  <si>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</si>
  <si>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</si>
  <si>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</si>
  <si>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</si>
  <si>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</si>
  <si>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Коростенський міськрайонний суд Житомирської області</t>
  </si>
  <si>
    <t>11500. Житомирська область.м. Коростень</t>
  </si>
  <si>
    <t>вул. Сосновського</t>
  </si>
  <si>
    <t>Н.Я.Волкова</t>
  </si>
  <si>
    <t>А.М. Ятченко</t>
  </si>
  <si>
    <t>414233785</t>
  </si>
  <si>
    <t xml:space="preserve">inbox@krm.zt.court.gov.ua      </t>
  </si>
  <si>
    <t>20 січня 2020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</si>
</sst>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38</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&amp;L0C7A7A24&amp;C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2458</v>
      </c>
      <c r="E9" s="74">
        <f>SUM(E10:E531)</f>
        <v>2360</v>
      </c>
      <c r="F9" s="74">
        <f>SUM(F10:F531)</f>
        <v>384</v>
      </c>
      <c r="G9" s="74">
        <f>SUM(G10:G531)</f>
        <v>342</v>
      </c>
      <c r="H9" s="74">
        <f>SUM(H10:H531)</f>
        <v>1812</v>
      </c>
      <c r="I9" s="74">
        <f>SUM(I10:I531)</f>
        <v>262</v>
      </c>
      <c r="J9" s="74">
        <f>SUM(J10:J531)</f>
        <v>1812</v>
      </c>
      <c r="K9" s="74">
        <f>SUM(K10:K531)</f>
        <v>899</v>
      </c>
      <c r="L9" s="74">
        <f>SUM(L10:L531)</f>
        <v>53</v>
      </c>
      <c r="M9" s="74">
        <f>SUM(M10:M531)</f>
        <v>860</v>
      </c>
      <c r="N9" s="74">
        <f>SUM(N10:N531)</f>
        <v>17</v>
      </c>
      <c r="O9" s="74">
        <f>SUM(O10:O531)</f>
        <v>347</v>
      </c>
      <c r="P9" s="74">
        <f>SUM(P10:P531)</f>
        <v>2</v>
      </c>
      <c r="Q9" s="74">
        <f>SUM(Q10:Q531)</f>
        <v>118</v>
      </c>
      <c r="R9" s="74">
        <f>SUM(R10:R531)</f>
        <v>370</v>
      </c>
      <c r="S9" s="74">
        <f>SUM(S10:S531)</f>
        <v>85</v>
      </c>
      <c r="T9" s="74">
        <f>SUM(T10:T531)</f>
        <v>763</v>
      </c>
      <c r="U9" s="74">
        <f>SUM(U10:U531)</f>
        <v>0</v>
      </c>
      <c r="V9" s="74">
        <f>SUM(V10:V531)</f>
        <v>0</v>
      </c>
      <c r="W9" s="74">
        <f>SUM(W10:W531)</f>
        <v>3</v>
      </c>
      <c r="X9" s="74">
        <f>SUM(X10:X531)</f>
        <v>10</v>
      </c>
      <c r="Y9" s="74">
        <f>SUM(Y10:Y531)</f>
        <v>21</v>
      </c>
      <c r="Z9" s="74">
        <f>SUM(Z10:Z531)</f>
        <v>0</v>
      </c>
      <c r="AA9" s="74">
        <f>SUM(AA10:AA531)</f>
        <v>15</v>
      </c>
      <c r="AB9" s="74">
        <f>SUM(AB10:AB531)</f>
        <v>2</v>
      </c>
      <c r="AC9" s="74">
        <f>SUM(AC10:AC531)</f>
        <v>0</v>
      </c>
      <c r="AD9" s="74">
        <f>SUM(AD10:AD531)</f>
        <v>0</v>
      </c>
      <c r="AE9" s="74">
        <f>SUM(AE10:AE531)</f>
        <v>16</v>
      </c>
      <c r="AF9" s="74">
        <f>SUM(AF10:AF531)</f>
        <v>0</v>
      </c>
      <c r="AG9" s="74">
        <f>SUM(AG10:AG531)</f>
        <v>140</v>
      </c>
      <c r="AH9" s="74">
        <f>SUM(AH10:AH531)</f>
        <v>1761063</v>
      </c>
      <c r="AI9" s="74">
        <f>SUM(AI10:AI531)</f>
        <v>377860</v>
      </c>
      <c r="AJ9" s="74">
        <f>SUM(AJ10:AJ531)</f>
        <v>0</v>
      </c>
      <c r="AK9" s="74">
        <f>SUM(AK10:AK531)</f>
        <v>0</v>
      </c>
      <c r="AL9" s="74">
        <f>SUM(AL10:AL531)</f>
        <v>0</v>
      </c>
    </row>
    <row r="10" spans="1:38" ht="38.25" customHeight="1">
      <c r="A10" s="12">
        <v>2</v>
      </c>
      <c r="B10" s="51" t="s">
        <v>108</v>
      </c>
      <c r="C10" s="50">
        <v>41</v>
      </c>
      <c r="D10" s="59">
        <v>6</v>
      </c>
      <c r="E10" s="57">
        <v>4</v>
      </c>
      <c r="F10" s="57"/>
      <c r="G10" s="57"/>
      <c r="H10" s="57">
        <v>6</v>
      </c>
      <c r="I10" s="57"/>
      <c r="J10" s="57">
        <v>6</v>
      </c>
      <c r="K10" s="57">
        <v>1</v>
      </c>
      <c r="L10" s="57"/>
      <c r="M10" s="57">
        <v>5</v>
      </c>
      <c r="N10" s="57"/>
      <c r="O10" s="57">
        <v>1</v>
      </c>
      <c r="P10" s="57"/>
      <c r="Q10" s="57">
        <v>1</v>
      </c>
      <c r="R10" s="57">
        <v>3</v>
      </c>
      <c r="S10" s="57"/>
      <c r="T10" s="57">
        <v>1</v>
      </c>
      <c r="U10" s="57"/>
      <c r="V10" s="57"/>
      <c r="W10" s="57"/>
      <c r="X10" s="57"/>
      <c r="Y10" s="76"/>
      <c r="Z10" s="57"/>
      <c r="AA10" s="57"/>
      <c r="AB10" s="77"/>
      <c r="AC10" s="57"/>
      <c r="AD10" s="57"/>
      <c r="AE10" s="57"/>
      <c r="AF10" s="77"/>
      <c r="AG10" s="77"/>
      <c r="AH10" s="58">
        <v>8500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19</v>
      </c>
      <c r="E19" s="57">
        <v>19</v>
      </c>
      <c r="F19" s="57">
        <v>1</v>
      </c>
      <c r="G19" s="57">
        <v>1</v>
      </c>
      <c r="H19" s="57">
        <v>15</v>
      </c>
      <c r="I19" s="57">
        <v>3</v>
      </c>
      <c r="J19" s="57">
        <v>15</v>
      </c>
      <c r="K19" s="57">
        <v>4</v>
      </c>
      <c r="L19" s="57"/>
      <c r="M19" s="57">
        <v>11</v>
      </c>
      <c r="N19" s="57"/>
      <c r="O19" s="57"/>
      <c r="P19" s="57"/>
      <c r="Q19" s="57"/>
      <c r="R19" s="57">
        <v>11</v>
      </c>
      <c r="S19" s="57"/>
      <c r="T19" s="57">
        <v>4</v>
      </c>
      <c r="U19" s="57"/>
      <c r="V19" s="57"/>
      <c r="W19" s="57"/>
      <c r="X19" s="57"/>
      <c r="Y19" s="57"/>
      <c r="Z19" s="57"/>
      <c r="AA19" s="57"/>
      <c r="AB19" s="57"/>
      <c r="AC19" s="57"/>
      <c r="AD19" s="57"/>
      <c r="AE19" s="57"/>
      <c r="AF19" s="57"/>
      <c r="AG19" s="57"/>
      <c r="AH19" s="58">
        <v>1700</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82</v>
      </c>
      <c r="E31" s="57">
        <v>82</v>
      </c>
      <c r="F31" s="57">
        <v>18</v>
      </c>
      <c r="G31" s="57">
        <v>18</v>
      </c>
      <c r="H31" s="57">
        <v>62</v>
      </c>
      <c r="I31" s="57">
        <v>2</v>
      </c>
      <c r="J31" s="57">
        <v>62</v>
      </c>
      <c r="K31" s="57">
        <v>41</v>
      </c>
      <c r="L31" s="57">
        <v>1</v>
      </c>
      <c r="M31" s="57">
        <v>20</v>
      </c>
      <c r="N31" s="57"/>
      <c r="O31" s="57">
        <v>5</v>
      </c>
      <c r="P31" s="57"/>
      <c r="Q31" s="57">
        <v>2</v>
      </c>
      <c r="R31" s="57">
        <v>13</v>
      </c>
      <c r="S31" s="57"/>
      <c r="T31" s="57">
        <v>39</v>
      </c>
      <c r="U31" s="57"/>
      <c r="V31" s="57"/>
      <c r="W31" s="57"/>
      <c r="X31" s="57"/>
      <c r="Y31" s="57"/>
      <c r="Z31" s="57"/>
      <c r="AA31" s="57">
        <v>2</v>
      </c>
      <c r="AB31" s="57"/>
      <c r="AC31" s="57"/>
      <c r="AD31" s="57"/>
      <c r="AE31" s="57"/>
      <c r="AF31" s="57"/>
      <c r="AG31" s="57"/>
      <c r="AH31" s="58">
        <v>7633</v>
      </c>
      <c r="AI31" s="58">
        <v>1870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19</v>
      </c>
      <c r="E86" s="57">
        <v>19</v>
      </c>
      <c r="F86" s="57">
        <v>1</v>
      </c>
      <c r="G86" s="57">
        <v>1</v>
      </c>
      <c r="H86" s="57">
        <v>13</v>
      </c>
      <c r="I86" s="57">
        <v>5</v>
      </c>
      <c r="J86" s="57">
        <v>13</v>
      </c>
      <c r="K86" s="57">
        <v>9</v>
      </c>
      <c r="L86" s="57"/>
      <c r="M86" s="57">
        <v>4</v>
      </c>
      <c r="N86" s="57"/>
      <c r="O86" s="57">
        <v>3</v>
      </c>
      <c r="P86" s="57"/>
      <c r="Q86" s="57"/>
      <c r="R86" s="57">
        <v>1</v>
      </c>
      <c r="S86" s="57"/>
      <c r="T86" s="57">
        <v>9</v>
      </c>
      <c r="U86" s="57"/>
      <c r="V86" s="57"/>
      <c r="W86" s="57"/>
      <c r="X86" s="57"/>
      <c r="Y86" s="57"/>
      <c r="Z86" s="57"/>
      <c r="AA86" s="57"/>
      <c r="AB86" s="57"/>
      <c r="AC86" s="57"/>
      <c r="AD86" s="57"/>
      <c r="AE86" s="57">
        <v>5</v>
      </c>
      <c r="AF86" s="57"/>
      <c r="AG86" s="57"/>
      <c r="AH86" s="58">
        <v>3060</v>
      </c>
      <c r="AI86" s="58">
        <v>1360</v>
      </c>
      <c r="AJ86" s="58"/>
      <c r="AK86" s="58"/>
      <c r="AL86" s="58"/>
    </row>
    <row r="87" spans="1:38" ht="38.25" customHeight="1">
      <c r="A87" s="12">
        <v>79</v>
      </c>
      <c r="B87" s="51" t="s">
        <v>216</v>
      </c>
      <c r="C87" s="50" t="s">
        <v>217</v>
      </c>
      <c r="D87" s="57">
        <v>5</v>
      </c>
      <c r="E87" s="57">
        <v>5</v>
      </c>
      <c r="F87" s="57"/>
      <c r="G87" s="57"/>
      <c r="H87" s="57">
        <v>4</v>
      </c>
      <c r="I87" s="57">
        <v>1</v>
      </c>
      <c r="J87" s="57">
        <v>4</v>
      </c>
      <c r="K87" s="57">
        <v>2</v>
      </c>
      <c r="L87" s="57">
        <v>1</v>
      </c>
      <c r="M87" s="57">
        <v>1</v>
      </c>
      <c r="N87" s="57"/>
      <c r="O87" s="57">
        <v>1</v>
      </c>
      <c r="P87" s="57"/>
      <c r="Q87" s="57"/>
      <c r="R87" s="57"/>
      <c r="S87" s="57"/>
      <c r="T87" s="57">
        <v>2</v>
      </c>
      <c r="U87" s="57"/>
      <c r="V87" s="57"/>
      <c r="W87" s="57"/>
      <c r="X87" s="57"/>
      <c r="Y87" s="57"/>
      <c r="Z87" s="57"/>
      <c r="AA87" s="57"/>
      <c r="AB87" s="57"/>
      <c r="AC87" s="57"/>
      <c r="AD87" s="57"/>
      <c r="AE87" s="57">
        <v>2</v>
      </c>
      <c r="AF87" s="57"/>
      <c r="AG87" s="57"/>
      <c r="AH87" s="58">
        <v>323</v>
      </c>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1</v>
      </c>
      <c r="E91" s="57">
        <v>1</v>
      </c>
      <c r="F91" s="57"/>
      <c r="G91" s="57"/>
      <c r="H91" s="57">
        <v>1</v>
      </c>
      <c r="I91" s="57"/>
      <c r="J91" s="57">
        <v>1</v>
      </c>
      <c r="K91" s="57">
        <v>1</v>
      </c>
      <c r="L91" s="57"/>
      <c r="M91" s="57"/>
      <c r="N91" s="57"/>
      <c r="O91" s="57"/>
      <c r="P91" s="57"/>
      <c r="Q91" s="57"/>
      <c r="R91" s="57"/>
      <c r="S91" s="57"/>
      <c r="T91" s="57">
        <v>1</v>
      </c>
      <c r="U91" s="57"/>
      <c r="V91" s="57"/>
      <c r="W91" s="57"/>
      <c r="X91" s="57"/>
      <c r="Y91" s="57"/>
      <c r="Z91" s="57"/>
      <c r="AA91" s="57"/>
      <c r="AB91" s="57"/>
      <c r="AC91" s="57"/>
      <c r="AD91" s="57"/>
      <c r="AE91" s="57"/>
      <c r="AF91" s="57"/>
      <c r="AG91" s="57"/>
      <c r="AH91" s="58">
        <v>510</v>
      </c>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3</v>
      </c>
      <c r="E96" s="57">
        <v>3</v>
      </c>
      <c r="F96" s="57"/>
      <c r="G96" s="57"/>
      <c r="H96" s="57">
        <v>3</v>
      </c>
      <c r="I96" s="57"/>
      <c r="J96" s="57">
        <v>3</v>
      </c>
      <c r="K96" s="57"/>
      <c r="L96" s="57"/>
      <c r="M96" s="57">
        <v>3</v>
      </c>
      <c r="N96" s="57"/>
      <c r="O96" s="57"/>
      <c r="P96" s="57"/>
      <c r="Q96" s="57">
        <v>3</v>
      </c>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18</v>
      </c>
      <c r="E144" s="57">
        <v>16</v>
      </c>
      <c r="F144" s="57">
        <v>6</v>
      </c>
      <c r="G144" s="57">
        <v>4</v>
      </c>
      <c r="H144" s="57">
        <v>12</v>
      </c>
      <c r="I144" s="57"/>
      <c r="J144" s="57">
        <v>12</v>
      </c>
      <c r="K144" s="57">
        <v>4</v>
      </c>
      <c r="L144" s="57">
        <v>2</v>
      </c>
      <c r="M144" s="57">
        <v>6</v>
      </c>
      <c r="N144" s="57"/>
      <c r="O144" s="57">
        <v>4</v>
      </c>
      <c r="P144" s="57"/>
      <c r="Q144" s="57"/>
      <c r="R144" s="57">
        <v>2</v>
      </c>
      <c r="S144" s="57"/>
      <c r="T144" s="57">
        <v>2</v>
      </c>
      <c r="U144" s="57"/>
      <c r="V144" s="57"/>
      <c r="W144" s="57">
        <v>2</v>
      </c>
      <c r="X144" s="57"/>
      <c r="Y144" s="57"/>
      <c r="Z144" s="57"/>
      <c r="AA144" s="57"/>
      <c r="AB144" s="57"/>
      <c r="AC144" s="57"/>
      <c r="AD144" s="57"/>
      <c r="AE144" s="57"/>
      <c r="AF144" s="57"/>
      <c r="AG144" s="57"/>
      <c r="AH144" s="58">
        <v>510</v>
      </c>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4</v>
      </c>
      <c r="E147" s="57">
        <v>3</v>
      </c>
      <c r="F147" s="57">
        <v>1</v>
      </c>
      <c r="G147" s="57"/>
      <c r="H147" s="57">
        <v>3</v>
      </c>
      <c r="I147" s="57"/>
      <c r="J147" s="57">
        <v>3</v>
      </c>
      <c r="K147" s="57">
        <v>2</v>
      </c>
      <c r="L147" s="57"/>
      <c r="M147" s="57">
        <v>1</v>
      </c>
      <c r="N147" s="57"/>
      <c r="O147" s="57"/>
      <c r="P147" s="57"/>
      <c r="Q147" s="57"/>
      <c r="R147" s="57">
        <v>1</v>
      </c>
      <c r="S147" s="57"/>
      <c r="T147" s="57">
        <v>2</v>
      </c>
      <c r="U147" s="57"/>
      <c r="V147" s="57"/>
      <c r="W147" s="57"/>
      <c r="X147" s="57"/>
      <c r="Y147" s="57"/>
      <c r="Z147" s="57"/>
      <c r="AA147" s="57"/>
      <c r="AB147" s="57"/>
      <c r="AC147" s="57"/>
      <c r="AD147" s="57"/>
      <c r="AE147" s="57"/>
      <c r="AF147" s="57"/>
      <c r="AG147" s="57"/>
      <c r="AH147" s="58">
        <v>1320</v>
      </c>
      <c r="AI147" s="58">
        <v>680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2</v>
      </c>
      <c r="E149" s="57"/>
      <c r="F149" s="57"/>
      <c r="G149" s="57"/>
      <c r="H149" s="57">
        <v>2</v>
      </c>
      <c r="I149" s="57"/>
      <c r="J149" s="57">
        <v>2</v>
      </c>
      <c r="K149" s="57">
        <v>1</v>
      </c>
      <c r="L149" s="57"/>
      <c r="M149" s="57">
        <v>1</v>
      </c>
      <c r="N149" s="57"/>
      <c r="O149" s="57"/>
      <c r="P149" s="57"/>
      <c r="Q149" s="57"/>
      <c r="R149" s="57">
        <v>1</v>
      </c>
      <c r="S149" s="57"/>
      <c r="T149" s="57">
        <v>1</v>
      </c>
      <c r="U149" s="57"/>
      <c r="V149" s="57"/>
      <c r="W149" s="57"/>
      <c r="X149" s="57"/>
      <c r="Y149" s="57"/>
      <c r="Z149" s="57"/>
      <c r="AA149" s="57"/>
      <c r="AB149" s="57"/>
      <c r="AC149" s="57"/>
      <c r="AD149" s="57"/>
      <c r="AE149" s="57"/>
      <c r="AF149" s="57"/>
      <c r="AG149" s="57"/>
      <c r="AH149" s="58">
        <v>153</v>
      </c>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7</v>
      </c>
      <c r="E151" s="57">
        <v>7</v>
      </c>
      <c r="F151" s="57"/>
      <c r="G151" s="57"/>
      <c r="H151" s="57">
        <v>2</v>
      </c>
      <c r="I151" s="57">
        <v>5</v>
      </c>
      <c r="J151" s="57">
        <v>2</v>
      </c>
      <c r="K151" s="57"/>
      <c r="L151" s="57"/>
      <c r="M151" s="57">
        <v>2</v>
      </c>
      <c r="N151" s="57"/>
      <c r="O151" s="57"/>
      <c r="P151" s="57"/>
      <c r="Q151" s="57">
        <v>1</v>
      </c>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4</v>
      </c>
      <c r="E153" s="57">
        <v>4</v>
      </c>
      <c r="F153" s="57">
        <v>1</v>
      </c>
      <c r="G153" s="57">
        <v>1</v>
      </c>
      <c r="H153" s="57">
        <v>3</v>
      </c>
      <c r="I153" s="57"/>
      <c r="J153" s="57">
        <v>3</v>
      </c>
      <c r="K153" s="57">
        <v>2</v>
      </c>
      <c r="L153" s="57"/>
      <c r="M153" s="57">
        <v>1</v>
      </c>
      <c r="N153" s="57"/>
      <c r="O153" s="57">
        <v>1</v>
      </c>
      <c r="P153" s="57"/>
      <c r="Q153" s="57"/>
      <c r="R153" s="57"/>
      <c r="S153" s="57"/>
      <c r="T153" s="57">
        <v>2</v>
      </c>
      <c r="U153" s="57"/>
      <c r="V153" s="57"/>
      <c r="W153" s="57"/>
      <c r="X153" s="57"/>
      <c r="Y153" s="57"/>
      <c r="Z153" s="57"/>
      <c r="AA153" s="57"/>
      <c r="AB153" s="57"/>
      <c r="AC153" s="57"/>
      <c r="AD153" s="57"/>
      <c r="AE153" s="57"/>
      <c r="AF153" s="57"/>
      <c r="AG153" s="57"/>
      <c r="AH153" s="58">
        <v>1700</v>
      </c>
      <c r="AI153" s="58">
        <v>850</v>
      </c>
      <c r="AJ153" s="58"/>
      <c r="AK153" s="58"/>
      <c r="AL153" s="58"/>
    </row>
    <row r="154" spans="1:38" ht="38.25" customHeight="1">
      <c r="A154" s="12">
        <v>146</v>
      </c>
      <c r="B154" s="51" t="s">
        <v>309</v>
      </c>
      <c r="C154" s="50">
        <v>124</v>
      </c>
      <c r="D154" s="57">
        <v>208</v>
      </c>
      <c r="E154" s="57">
        <v>200</v>
      </c>
      <c r="F154" s="57">
        <v>26</v>
      </c>
      <c r="G154" s="57">
        <v>22</v>
      </c>
      <c r="H154" s="57">
        <v>155</v>
      </c>
      <c r="I154" s="57">
        <v>27</v>
      </c>
      <c r="J154" s="57">
        <v>155</v>
      </c>
      <c r="K154" s="57">
        <v>117</v>
      </c>
      <c r="L154" s="57"/>
      <c r="M154" s="57">
        <v>38</v>
      </c>
      <c r="N154" s="57">
        <v>1</v>
      </c>
      <c r="O154" s="57">
        <v>9</v>
      </c>
      <c r="P154" s="57"/>
      <c r="Q154" s="57">
        <v>16</v>
      </c>
      <c r="R154" s="57">
        <v>11</v>
      </c>
      <c r="S154" s="57"/>
      <c r="T154" s="57">
        <v>116</v>
      </c>
      <c r="U154" s="57"/>
      <c r="V154" s="57"/>
      <c r="W154" s="57">
        <v>1</v>
      </c>
      <c r="X154" s="57"/>
      <c r="Y154" s="57"/>
      <c r="Z154" s="57"/>
      <c r="AA154" s="57"/>
      <c r="AB154" s="57"/>
      <c r="AC154" s="57"/>
      <c r="AD154" s="57"/>
      <c r="AE154" s="57"/>
      <c r="AF154" s="57"/>
      <c r="AG154" s="57"/>
      <c r="AH154" s="58">
        <v>39440</v>
      </c>
      <c r="AI154" s="58">
        <v>33660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8</v>
      </c>
      <c r="E157" s="57">
        <v>8</v>
      </c>
      <c r="F157" s="57">
        <v>1</v>
      </c>
      <c r="G157" s="57">
        <v>1</v>
      </c>
      <c r="H157" s="57">
        <v>5</v>
      </c>
      <c r="I157" s="57">
        <v>2</v>
      </c>
      <c r="J157" s="57">
        <v>5</v>
      </c>
      <c r="K157" s="57">
        <v>2</v>
      </c>
      <c r="L157" s="57">
        <v>2</v>
      </c>
      <c r="M157" s="57">
        <v>1</v>
      </c>
      <c r="N157" s="57"/>
      <c r="O157" s="57"/>
      <c r="P157" s="57"/>
      <c r="Q157" s="57"/>
      <c r="R157" s="57">
        <v>1</v>
      </c>
      <c r="S157" s="57"/>
      <c r="T157" s="57">
        <v>2</v>
      </c>
      <c r="U157" s="57"/>
      <c r="V157" s="57"/>
      <c r="W157" s="57"/>
      <c r="X157" s="57"/>
      <c r="Y157" s="57"/>
      <c r="Z157" s="57"/>
      <c r="AA157" s="57"/>
      <c r="AB157" s="57"/>
      <c r="AC157" s="57"/>
      <c r="AD157" s="57"/>
      <c r="AE157" s="57"/>
      <c r="AF157" s="57"/>
      <c r="AG157" s="57"/>
      <c r="AH157" s="58">
        <v>1020</v>
      </c>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315</v>
      </c>
      <c r="C159" s="50" t="s">
        <v>316</v>
      </c>
      <c r="D159" s="57">
        <v>3</v>
      </c>
      <c r="E159" s="57">
        <v>3</v>
      </c>
      <c r="F159" s="57">
        <v>1</v>
      </c>
      <c r="G159" s="57">
        <v>1</v>
      </c>
      <c r="H159" s="57">
        <v>1</v>
      </c>
      <c r="I159" s="57">
        <v>1</v>
      </c>
      <c r="J159" s="57">
        <v>1</v>
      </c>
      <c r="K159" s="57">
        <v>1</v>
      </c>
      <c r="L159" s="57"/>
      <c r="M159" s="57"/>
      <c r="N159" s="57"/>
      <c r="O159" s="57"/>
      <c r="P159" s="57"/>
      <c r="Q159" s="57"/>
      <c r="R159" s="57"/>
      <c r="S159" s="57"/>
      <c r="T159" s="57">
        <v>1</v>
      </c>
      <c r="U159" s="57"/>
      <c r="V159" s="57"/>
      <c r="W159" s="57"/>
      <c r="X159" s="57"/>
      <c r="Y159" s="57"/>
      <c r="Z159" s="57"/>
      <c r="AA159" s="57"/>
      <c r="AB159" s="57"/>
      <c r="AC159" s="57"/>
      <c r="AD159" s="57"/>
      <c r="AE159" s="57"/>
      <c r="AF159" s="57"/>
      <c r="AG159" s="57"/>
      <c r="AH159" s="58">
        <v>1360</v>
      </c>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365</v>
      </c>
      <c r="E164" s="57">
        <v>349</v>
      </c>
      <c r="F164" s="57">
        <v>68</v>
      </c>
      <c r="G164" s="57">
        <v>50</v>
      </c>
      <c r="H164" s="57">
        <v>255</v>
      </c>
      <c r="I164" s="57">
        <v>42</v>
      </c>
      <c r="J164" s="57">
        <v>255</v>
      </c>
      <c r="K164" s="57">
        <v>143</v>
      </c>
      <c r="L164" s="57">
        <v>1</v>
      </c>
      <c r="M164" s="57">
        <v>111</v>
      </c>
      <c r="N164" s="57">
        <v>16</v>
      </c>
      <c r="O164" s="57">
        <v>9</v>
      </c>
      <c r="P164" s="57"/>
      <c r="Q164" s="57">
        <v>29</v>
      </c>
      <c r="R164" s="57">
        <v>57</v>
      </c>
      <c r="S164" s="57"/>
      <c r="T164" s="57">
        <v>143</v>
      </c>
      <c r="U164" s="57"/>
      <c r="V164" s="57"/>
      <c r="W164" s="57"/>
      <c r="X164" s="57"/>
      <c r="Y164" s="57"/>
      <c r="Z164" s="57"/>
      <c r="AA164" s="57"/>
      <c r="AB164" s="57"/>
      <c r="AC164" s="57"/>
      <c r="AD164" s="57"/>
      <c r="AE164" s="57"/>
      <c r="AF164" s="57"/>
      <c r="AG164" s="57">
        <v>140</v>
      </c>
      <c r="AH164" s="58">
        <v>1530000</v>
      </c>
      <c r="AI164" s="58">
        <v>295800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1</v>
      </c>
      <c r="E177" s="57">
        <v>1</v>
      </c>
      <c r="F177" s="57"/>
      <c r="G177" s="57"/>
      <c r="H177" s="57">
        <v>1</v>
      </c>
      <c r="I177" s="57"/>
      <c r="J177" s="57">
        <v>1</v>
      </c>
      <c r="K177" s="57"/>
      <c r="L177" s="57"/>
      <c r="M177" s="57">
        <v>1</v>
      </c>
      <c r="N177" s="57"/>
      <c r="O177" s="57"/>
      <c r="P177" s="57"/>
      <c r="Q177" s="57"/>
      <c r="R177" s="57">
        <v>1</v>
      </c>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c r="A178" s="12">
        <v>170</v>
      </c>
      <c r="B178" s="51" t="s">
        <v>337</v>
      </c>
      <c r="C178" s="50">
        <v>140</v>
      </c>
      <c r="D178" s="57">
        <v>1</v>
      </c>
      <c r="E178" s="57">
        <v>1</v>
      </c>
      <c r="F178" s="57"/>
      <c r="G178" s="57"/>
      <c r="H178" s="57">
        <v>1</v>
      </c>
      <c r="I178" s="57"/>
      <c r="J178" s="57">
        <v>1</v>
      </c>
      <c r="K178" s="57"/>
      <c r="L178" s="57"/>
      <c r="M178" s="57">
        <v>1</v>
      </c>
      <c r="N178" s="57"/>
      <c r="O178" s="57">
        <v>1</v>
      </c>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6</v>
      </c>
      <c r="E198" s="57">
        <v>6</v>
      </c>
      <c r="F198" s="57">
        <v>4</v>
      </c>
      <c r="G198" s="57">
        <v>3</v>
      </c>
      <c r="H198" s="57">
        <v>2</v>
      </c>
      <c r="I198" s="57"/>
      <c r="J198" s="57">
        <v>2</v>
      </c>
      <c r="K198" s="57">
        <v>2</v>
      </c>
      <c r="L198" s="57"/>
      <c r="M198" s="57"/>
      <c r="N198" s="57"/>
      <c r="O198" s="57"/>
      <c r="P198" s="57"/>
      <c r="Q198" s="57"/>
      <c r="R198" s="57"/>
      <c r="S198" s="57"/>
      <c r="T198" s="57">
        <v>2</v>
      </c>
      <c r="U198" s="57"/>
      <c r="V198" s="57"/>
      <c r="W198" s="57"/>
      <c r="X198" s="57"/>
      <c r="Y198" s="57"/>
      <c r="Z198" s="57"/>
      <c r="AA198" s="57"/>
      <c r="AB198" s="57"/>
      <c r="AC198" s="57"/>
      <c r="AD198" s="57"/>
      <c r="AE198" s="57">
        <v>2</v>
      </c>
      <c r="AF198" s="57"/>
      <c r="AG198" s="57"/>
      <c r="AH198" s="58">
        <v>153</v>
      </c>
      <c r="AI198" s="58">
        <v>85</v>
      </c>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7</v>
      </c>
      <c r="E200" s="57">
        <v>7</v>
      </c>
      <c r="F200" s="57">
        <v>2</v>
      </c>
      <c r="G200" s="57">
        <v>1</v>
      </c>
      <c r="H200" s="57">
        <v>4</v>
      </c>
      <c r="I200" s="57">
        <v>1</v>
      </c>
      <c r="J200" s="57">
        <v>4</v>
      </c>
      <c r="K200" s="57">
        <v>2</v>
      </c>
      <c r="L200" s="57"/>
      <c r="M200" s="57">
        <v>2</v>
      </c>
      <c r="N200" s="57"/>
      <c r="O200" s="57">
        <v>1</v>
      </c>
      <c r="P200" s="57"/>
      <c r="Q200" s="57"/>
      <c r="R200" s="57">
        <v>1</v>
      </c>
      <c r="S200" s="57"/>
      <c r="T200" s="57">
        <v>2</v>
      </c>
      <c r="U200" s="57"/>
      <c r="V200" s="57"/>
      <c r="W200" s="57"/>
      <c r="X200" s="57"/>
      <c r="Y200" s="57"/>
      <c r="Z200" s="57"/>
      <c r="AA200" s="57"/>
      <c r="AB200" s="57"/>
      <c r="AC200" s="57"/>
      <c r="AD200" s="57"/>
      <c r="AE200" s="57"/>
      <c r="AF200" s="57"/>
      <c r="AG200" s="57"/>
      <c r="AH200" s="58">
        <v>170</v>
      </c>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4</v>
      </c>
      <c r="E202" s="57">
        <v>4</v>
      </c>
      <c r="F202" s="57"/>
      <c r="G202" s="57"/>
      <c r="H202" s="57">
        <v>4</v>
      </c>
      <c r="I202" s="57"/>
      <c r="J202" s="57">
        <v>4</v>
      </c>
      <c r="K202" s="57">
        <v>2</v>
      </c>
      <c r="L202" s="57"/>
      <c r="M202" s="57">
        <v>2</v>
      </c>
      <c r="N202" s="57"/>
      <c r="O202" s="57">
        <v>1</v>
      </c>
      <c r="P202" s="57"/>
      <c r="Q202" s="57"/>
      <c r="R202" s="57">
        <v>1</v>
      </c>
      <c r="S202" s="57"/>
      <c r="T202" s="57">
        <v>2</v>
      </c>
      <c r="U202" s="57"/>
      <c r="V202" s="57"/>
      <c r="W202" s="57"/>
      <c r="X202" s="57"/>
      <c r="Y202" s="57"/>
      <c r="Z202" s="57"/>
      <c r="AA202" s="57"/>
      <c r="AB202" s="57"/>
      <c r="AC202" s="57"/>
      <c r="AD202" s="57"/>
      <c r="AE202" s="57">
        <v>2</v>
      </c>
      <c r="AF202" s="57"/>
      <c r="AG202" s="57"/>
      <c r="AH202" s="58">
        <v>4250</v>
      </c>
      <c r="AI202" s="58">
        <v>850</v>
      </c>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7</v>
      </c>
      <c r="E208" s="57">
        <v>7</v>
      </c>
      <c r="F208" s="57"/>
      <c r="G208" s="57"/>
      <c r="H208" s="57">
        <v>6</v>
      </c>
      <c r="I208" s="57">
        <v>1</v>
      </c>
      <c r="J208" s="57">
        <v>6</v>
      </c>
      <c r="K208" s="57">
        <v>5</v>
      </c>
      <c r="L208" s="57"/>
      <c r="M208" s="57">
        <v>1</v>
      </c>
      <c r="N208" s="57"/>
      <c r="O208" s="57">
        <v>1</v>
      </c>
      <c r="P208" s="57"/>
      <c r="Q208" s="57"/>
      <c r="R208" s="57"/>
      <c r="S208" s="57"/>
      <c r="T208" s="57">
        <v>5</v>
      </c>
      <c r="U208" s="57"/>
      <c r="V208" s="57"/>
      <c r="W208" s="57"/>
      <c r="X208" s="57"/>
      <c r="Y208" s="57"/>
      <c r="Z208" s="57"/>
      <c r="AA208" s="57"/>
      <c r="AB208" s="57"/>
      <c r="AC208" s="57"/>
      <c r="AD208" s="57"/>
      <c r="AE208" s="57"/>
      <c r="AF208" s="57"/>
      <c r="AG208" s="57"/>
      <c r="AH208" s="58">
        <v>119</v>
      </c>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c r="A215" s="12">
        <v>207</v>
      </c>
      <c r="B215" s="51" t="s">
        <v>388</v>
      </c>
      <c r="C215" s="50">
        <v>163</v>
      </c>
      <c r="D215" s="57">
        <v>3</v>
      </c>
      <c r="E215" s="57">
        <v>3</v>
      </c>
      <c r="F215" s="57">
        <v>1</v>
      </c>
      <c r="G215" s="57">
        <v>1</v>
      </c>
      <c r="H215" s="57">
        <v>1</v>
      </c>
      <c r="I215" s="57">
        <v>1</v>
      </c>
      <c r="J215" s="57">
        <v>1</v>
      </c>
      <c r="K215" s="57"/>
      <c r="L215" s="57"/>
      <c r="M215" s="57">
        <v>1</v>
      </c>
      <c r="N215" s="57"/>
      <c r="O215" s="57"/>
      <c r="P215" s="57"/>
      <c r="Q215" s="57"/>
      <c r="R215" s="57">
        <v>1</v>
      </c>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23</v>
      </c>
      <c r="E216" s="57">
        <v>22</v>
      </c>
      <c r="F216" s="57">
        <v>6</v>
      </c>
      <c r="G216" s="57">
        <v>6</v>
      </c>
      <c r="H216" s="57">
        <v>17</v>
      </c>
      <c r="I216" s="57"/>
      <c r="J216" s="57">
        <v>17</v>
      </c>
      <c r="K216" s="57"/>
      <c r="L216" s="57"/>
      <c r="M216" s="57">
        <v>17</v>
      </c>
      <c r="N216" s="57"/>
      <c r="O216" s="57"/>
      <c r="P216" s="57"/>
      <c r="Q216" s="57">
        <v>1</v>
      </c>
      <c r="R216" s="57">
        <v>15</v>
      </c>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391</v>
      </c>
      <c r="C217" s="50" t="s">
        <v>392</v>
      </c>
      <c r="D217" s="57">
        <v>20</v>
      </c>
      <c r="E217" s="57">
        <v>17</v>
      </c>
      <c r="F217" s="57">
        <v>9</v>
      </c>
      <c r="G217" s="57">
        <v>8</v>
      </c>
      <c r="H217" s="57">
        <v>11</v>
      </c>
      <c r="I217" s="57"/>
      <c r="J217" s="57">
        <v>11</v>
      </c>
      <c r="K217" s="57">
        <v>4</v>
      </c>
      <c r="L217" s="57"/>
      <c r="M217" s="57">
        <v>7</v>
      </c>
      <c r="N217" s="57"/>
      <c r="O217" s="57"/>
      <c r="P217" s="57"/>
      <c r="Q217" s="57"/>
      <c r="R217" s="57">
        <v>7</v>
      </c>
      <c r="S217" s="57"/>
      <c r="T217" s="57">
        <v>4</v>
      </c>
      <c r="U217" s="57"/>
      <c r="V217" s="57"/>
      <c r="W217" s="57"/>
      <c r="X217" s="57"/>
      <c r="Y217" s="57"/>
      <c r="Z217" s="57"/>
      <c r="AA217" s="57"/>
      <c r="AB217" s="57"/>
      <c r="AC217" s="57"/>
      <c r="AD217" s="57"/>
      <c r="AE217" s="57"/>
      <c r="AF217" s="57"/>
      <c r="AG217" s="57"/>
      <c r="AH217" s="58">
        <v>340</v>
      </c>
      <c r="AI217" s="58">
        <v>170</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8</v>
      </c>
      <c r="E219" s="57">
        <v>7</v>
      </c>
      <c r="F219" s="57">
        <v>4</v>
      </c>
      <c r="G219" s="57">
        <v>3</v>
      </c>
      <c r="H219" s="57">
        <v>4</v>
      </c>
      <c r="I219" s="57"/>
      <c r="J219" s="57">
        <v>4</v>
      </c>
      <c r="K219" s="57"/>
      <c r="L219" s="57"/>
      <c r="M219" s="57">
        <v>4</v>
      </c>
      <c r="N219" s="57"/>
      <c r="O219" s="57"/>
      <c r="P219" s="57"/>
      <c r="Q219" s="57">
        <v>1</v>
      </c>
      <c r="R219" s="57">
        <v>3</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9</v>
      </c>
      <c r="E233" s="57">
        <v>6</v>
      </c>
      <c r="F233" s="57">
        <v>1</v>
      </c>
      <c r="G233" s="57">
        <v>1</v>
      </c>
      <c r="H233" s="57">
        <v>7</v>
      </c>
      <c r="I233" s="57">
        <v>1</v>
      </c>
      <c r="J233" s="57">
        <v>7</v>
      </c>
      <c r="K233" s="57"/>
      <c r="L233" s="57"/>
      <c r="M233" s="57">
        <v>7</v>
      </c>
      <c r="N233" s="57"/>
      <c r="O233" s="57"/>
      <c r="P233" s="57"/>
      <c r="Q233" s="57">
        <v>6</v>
      </c>
      <c r="R233" s="57">
        <v>1</v>
      </c>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c r="A243" s="12">
        <v>235</v>
      </c>
      <c r="B243" s="51" t="s">
        <v>438</v>
      </c>
      <c r="C243" s="50" t="s">
        <v>439</v>
      </c>
      <c r="D243" s="57">
        <v>1</v>
      </c>
      <c r="E243" s="57">
        <v>1</v>
      </c>
      <c r="F243" s="57"/>
      <c r="G243" s="57"/>
      <c r="H243" s="57">
        <v>1</v>
      </c>
      <c r="I243" s="57"/>
      <c r="J243" s="57">
        <v>1</v>
      </c>
      <c r="K243" s="57"/>
      <c r="L243" s="57"/>
      <c r="M243" s="57">
        <v>1</v>
      </c>
      <c r="N243" s="57"/>
      <c r="O243" s="57"/>
      <c r="P243" s="57"/>
      <c r="Q243" s="57">
        <v>1</v>
      </c>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3</v>
      </c>
      <c r="E246" s="57">
        <v>3</v>
      </c>
      <c r="F246" s="57"/>
      <c r="G246" s="57"/>
      <c r="H246" s="57">
        <v>3</v>
      </c>
      <c r="I246" s="57"/>
      <c r="J246" s="57">
        <v>3</v>
      </c>
      <c r="K246" s="57"/>
      <c r="L246" s="57"/>
      <c r="M246" s="57">
        <v>3</v>
      </c>
      <c r="N246" s="57"/>
      <c r="O246" s="57"/>
      <c r="P246" s="57"/>
      <c r="Q246" s="57">
        <v>1</v>
      </c>
      <c r="R246" s="57">
        <v>2</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20</v>
      </c>
      <c r="E248" s="57">
        <v>20</v>
      </c>
      <c r="F248" s="57">
        <v>3</v>
      </c>
      <c r="G248" s="57">
        <v>3</v>
      </c>
      <c r="H248" s="57">
        <v>17</v>
      </c>
      <c r="I248" s="57"/>
      <c r="J248" s="57">
        <v>17</v>
      </c>
      <c r="K248" s="57">
        <v>4</v>
      </c>
      <c r="L248" s="57"/>
      <c r="M248" s="57">
        <v>13</v>
      </c>
      <c r="N248" s="57"/>
      <c r="O248" s="57">
        <v>5</v>
      </c>
      <c r="P248" s="57"/>
      <c r="Q248" s="57">
        <v>5</v>
      </c>
      <c r="R248" s="57">
        <v>2</v>
      </c>
      <c r="S248" s="57"/>
      <c r="T248" s="57">
        <v>4</v>
      </c>
      <c r="U248" s="57"/>
      <c r="V248" s="57"/>
      <c r="W248" s="57"/>
      <c r="X248" s="57"/>
      <c r="Y248" s="57"/>
      <c r="Z248" s="57"/>
      <c r="AA248" s="57"/>
      <c r="AB248" s="57"/>
      <c r="AC248" s="57"/>
      <c r="AD248" s="57"/>
      <c r="AE248" s="57"/>
      <c r="AF248" s="57"/>
      <c r="AG248" s="57"/>
      <c r="AH248" s="58">
        <v>6800</v>
      </c>
      <c r="AI248" s="58">
        <v>5100</v>
      </c>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22</v>
      </c>
      <c r="E297" s="57">
        <v>22</v>
      </c>
      <c r="F297" s="57">
        <v>6</v>
      </c>
      <c r="G297" s="57">
        <v>4</v>
      </c>
      <c r="H297" s="57">
        <v>16</v>
      </c>
      <c r="I297" s="57"/>
      <c r="J297" s="57">
        <v>16</v>
      </c>
      <c r="K297" s="57"/>
      <c r="L297" s="57"/>
      <c r="M297" s="57">
        <v>16</v>
      </c>
      <c r="N297" s="57"/>
      <c r="O297" s="57"/>
      <c r="P297" s="57"/>
      <c r="Q297" s="57">
        <v>2</v>
      </c>
      <c r="R297" s="57">
        <v>14</v>
      </c>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c r="A303" s="12">
        <v>295</v>
      </c>
      <c r="B303" s="51" t="s">
        <v>544</v>
      </c>
      <c r="C303" s="50" t="s">
        <v>545</v>
      </c>
      <c r="D303" s="57">
        <v>28</v>
      </c>
      <c r="E303" s="57">
        <v>28</v>
      </c>
      <c r="F303" s="57">
        <v>9</v>
      </c>
      <c r="G303" s="57">
        <v>8</v>
      </c>
      <c r="H303" s="57">
        <v>13</v>
      </c>
      <c r="I303" s="57">
        <v>6</v>
      </c>
      <c r="J303" s="57">
        <v>13</v>
      </c>
      <c r="K303" s="57">
        <v>6</v>
      </c>
      <c r="L303" s="57"/>
      <c r="M303" s="57">
        <v>7</v>
      </c>
      <c r="N303" s="57"/>
      <c r="O303" s="57">
        <v>5</v>
      </c>
      <c r="P303" s="57"/>
      <c r="Q303" s="57">
        <v>1</v>
      </c>
      <c r="R303" s="57">
        <v>1</v>
      </c>
      <c r="S303" s="57"/>
      <c r="T303" s="57">
        <v>6</v>
      </c>
      <c r="U303" s="57"/>
      <c r="V303" s="57"/>
      <c r="W303" s="57"/>
      <c r="X303" s="57"/>
      <c r="Y303" s="57"/>
      <c r="Z303" s="57"/>
      <c r="AA303" s="57"/>
      <c r="AB303" s="57"/>
      <c r="AC303" s="57"/>
      <c r="AD303" s="57"/>
      <c r="AE303" s="57"/>
      <c r="AF303" s="57"/>
      <c r="AG303" s="57"/>
      <c r="AH303" s="58">
        <v>7140</v>
      </c>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c r="A305" s="12">
        <v>297</v>
      </c>
      <c r="B305" s="51" t="s">
        <v>548</v>
      </c>
      <c r="C305" s="50" t="s">
        <v>549</v>
      </c>
      <c r="D305" s="57">
        <v>1</v>
      </c>
      <c r="E305" s="57"/>
      <c r="F305" s="57"/>
      <c r="G305" s="57"/>
      <c r="H305" s="57">
        <v>1</v>
      </c>
      <c r="I305" s="57"/>
      <c r="J305" s="57">
        <v>1</v>
      </c>
      <c r="K305" s="57">
        <v>1</v>
      </c>
      <c r="L305" s="57"/>
      <c r="M305" s="57"/>
      <c r="N305" s="57"/>
      <c r="O305" s="57"/>
      <c r="P305" s="57"/>
      <c r="Q305" s="57"/>
      <c r="R305" s="57"/>
      <c r="S305" s="57"/>
      <c r="T305" s="57">
        <v>1</v>
      </c>
      <c r="U305" s="57"/>
      <c r="V305" s="57"/>
      <c r="W305" s="57"/>
      <c r="X305" s="57"/>
      <c r="Y305" s="57"/>
      <c r="Z305" s="57"/>
      <c r="AA305" s="57"/>
      <c r="AB305" s="57"/>
      <c r="AC305" s="57"/>
      <c r="AD305" s="57"/>
      <c r="AE305" s="57"/>
      <c r="AF305" s="57"/>
      <c r="AG305" s="57"/>
      <c r="AH305" s="58">
        <v>2465</v>
      </c>
      <c r="AI305" s="58">
        <v>2465</v>
      </c>
      <c r="AJ305" s="58"/>
      <c r="AK305" s="58"/>
      <c r="AL305" s="58"/>
    </row>
    <row r="306" spans="1:38" ht="38.25" customHeight="1">
      <c r="A306" s="12">
        <v>298</v>
      </c>
      <c r="B306" s="51" t="s">
        <v>550</v>
      </c>
      <c r="C306" s="50" t="s">
        <v>551</v>
      </c>
      <c r="D306" s="57">
        <v>2</v>
      </c>
      <c r="E306" s="57">
        <v>2</v>
      </c>
      <c r="F306" s="57">
        <v>1</v>
      </c>
      <c r="G306" s="57">
        <v>1</v>
      </c>
      <c r="H306" s="57">
        <v>1</v>
      </c>
      <c r="I306" s="57"/>
      <c r="J306" s="57">
        <v>1</v>
      </c>
      <c r="K306" s="57"/>
      <c r="L306" s="57"/>
      <c r="M306" s="57">
        <v>1</v>
      </c>
      <c r="N306" s="57"/>
      <c r="O306" s="57"/>
      <c r="P306" s="57"/>
      <c r="Q306" s="57"/>
      <c r="R306" s="57">
        <v>1</v>
      </c>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4</v>
      </c>
      <c r="E307" s="57">
        <v>4</v>
      </c>
      <c r="F307" s="57"/>
      <c r="G307" s="57"/>
      <c r="H307" s="57">
        <v>4</v>
      </c>
      <c r="I307" s="57"/>
      <c r="J307" s="57">
        <v>4</v>
      </c>
      <c r="K307" s="57">
        <v>2</v>
      </c>
      <c r="L307" s="57"/>
      <c r="M307" s="57">
        <v>2</v>
      </c>
      <c r="N307" s="57"/>
      <c r="O307" s="57"/>
      <c r="P307" s="57"/>
      <c r="Q307" s="57">
        <v>2</v>
      </c>
      <c r="R307" s="57"/>
      <c r="S307" s="57"/>
      <c r="T307" s="57">
        <v>2</v>
      </c>
      <c r="U307" s="57"/>
      <c r="V307" s="57"/>
      <c r="W307" s="57"/>
      <c r="X307" s="57"/>
      <c r="Y307" s="57"/>
      <c r="Z307" s="57"/>
      <c r="AA307" s="57"/>
      <c r="AB307" s="57"/>
      <c r="AC307" s="57"/>
      <c r="AD307" s="57"/>
      <c r="AE307" s="57"/>
      <c r="AF307" s="57"/>
      <c r="AG307" s="57"/>
      <c r="AH307" s="58">
        <v>4930</v>
      </c>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22</v>
      </c>
      <c r="E312" s="57">
        <v>22</v>
      </c>
      <c r="F312" s="57">
        <v>4</v>
      </c>
      <c r="G312" s="57">
        <v>2</v>
      </c>
      <c r="H312" s="57">
        <v>18</v>
      </c>
      <c r="I312" s="57"/>
      <c r="J312" s="57">
        <v>18</v>
      </c>
      <c r="K312" s="57">
        <v>16</v>
      </c>
      <c r="L312" s="57"/>
      <c r="M312" s="57">
        <v>2</v>
      </c>
      <c r="N312" s="57"/>
      <c r="O312" s="57">
        <v>2</v>
      </c>
      <c r="P312" s="57"/>
      <c r="Q312" s="57"/>
      <c r="R312" s="57"/>
      <c r="S312" s="57"/>
      <c r="T312" s="57">
        <v>14</v>
      </c>
      <c r="U312" s="57"/>
      <c r="V312" s="57"/>
      <c r="W312" s="57"/>
      <c r="X312" s="57"/>
      <c r="Y312" s="57"/>
      <c r="Z312" s="57"/>
      <c r="AA312" s="57"/>
      <c r="AB312" s="57">
        <v>2</v>
      </c>
      <c r="AC312" s="57"/>
      <c r="AD312" s="57"/>
      <c r="AE312" s="57"/>
      <c r="AF312" s="57"/>
      <c r="AG312" s="57"/>
      <c r="AH312" s="58">
        <v>53550</v>
      </c>
      <c r="AI312" s="58">
        <v>18870</v>
      </c>
      <c r="AJ312" s="58"/>
      <c r="AK312" s="58"/>
      <c r="AL312" s="58"/>
    </row>
    <row r="313" spans="1:38" ht="38.25" customHeight="1">
      <c r="A313" s="12">
        <v>305</v>
      </c>
      <c r="B313" s="51" t="s">
        <v>564</v>
      </c>
      <c r="C313" s="50">
        <v>173</v>
      </c>
      <c r="D313" s="57">
        <v>311</v>
      </c>
      <c r="E313" s="57">
        <v>294</v>
      </c>
      <c r="F313" s="57">
        <v>44</v>
      </c>
      <c r="G313" s="57">
        <v>43</v>
      </c>
      <c r="H313" s="57">
        <v>242</v>
      </c>
      <c r="I313" s="57">
        <v>25</v>
      </c>
      <c r="J313" s="57">
        <v>242</v>
      </c>
      <c r="K313" s="57">
        <v>112</v>
      </c>
      <c r="L313" s="57">
        <v>5</v>
      </c>
      <c r="M313" s="57">
        <v>125</v>
      </c>
      <c r="N313" s="57"/>
      <c r="O313" s="57">
        <v>60</v>
      </c>
      <c r="P313" s="57">
        <v>2</v>
      </c>
      <c r="Q313" s="57">
        <v>15</v>
      </c>
      <c r="R313" s="57">
        <v>47</v>
      </c>
      <c r="S313" s="57"/>
      <c r="T313" s="57">
        <v>110</v>
      </c>
      <c r="U313" s="57"/>
      <c r="V313" s="57"/>
      <c r="W313" s="57"/>
      <c r="X313" s="57">
        <v>1</v>
      </c>
      <c r="Y313" s="57"/>
      <c r="Z313" s="57"/>
      <c r="AA313" s="57">
        <v>1</v>
      </c>
      <c r="AB313" s="57"/>
      <c r="AC313" s="57"/>
      <c r="AD313" s="57"/>
      <c r="AE313" s="57"/>
      <c r="AF313" s="57"/>
      <c r="AG313" s="57"/>
      <c r="AH313" s="58">
        <v>7218</v>
      </c>
      <c r="AI313" s="58">
        <v>2004</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612</v>
      </c>
      <c r="E315" s="57">
        <v>585</v>
      </c>
      <c r="F315" s="57">
        <v>73</v>
      </c>
      <c r="G315" s="57">
        <v>70</v>
      </c>
      <c r="H315" s="57">
        <v>465</v>
      </c>
      <c r="I315" s="57">
        <v>74</v>
      </c>
      <c r="J315" s="57">
        <v>465</v>
      </c>
      <c r="K315" s="57">
        <v>212</v>
      </c>
      <c r="L315" s="57"/>
      <c r="M315" s="57">
        <v>253</v>
      </c>
      <c r="N315" s="57"/>
      <c r="O315" s="57">
        <v>152</v>
      </c>
      <c r="P315" s="57"/>
      <c r="Q315" s="57">
        <v>13</v>
      </c>
      <c r="R315" s="57">
        <v>87</v>
      </c>
      <c r="S315" s="57"/>
      <c r="T315" s="57">
        <v>199</v>
      </c>
      <c r="U315" s="57"/>
      <c r="V315" s="57"/>
      <c r="W315" s="57"/>
      <c r="X315" s="57">
        <v>9</v>
      </c>
      <c r="Y315" s="57"/>
      <c r="Z315" s="57"/>
      <c r="AA315" s="57">
        <v>4</v>
      </c>
      <c r="AB315" s="57"/>
      <c r="AC315" s="57"/>
      <c r="AD315" s="57"/>
      <c r="AE315" s="57"/>
      <c r="AF315" s="57"/>
      <c r="AG315" s="57"/>
      <c r="AH315" s="58">
        <v>42125</v>
      </c>
      <c r="AI315" s="58">
        <v>9015</v>
      </c>
      <c r="AJ315" s="58"/>
      <c r="AK315" s="58"/>
      <c r="AL315" s="58"/>
    </row>
    <row r="316" spans="1:38" ht="38.25" customHeight="1">
      <c r="A316" s="12">
        <v>308</v>
      </c>
      <c r="B316" s="51" t="s">
        <v>569</v>
      </c>
      <c r="C316" s="50" t="s">
        <v>570</v>
      </c>
      <c r="D316" s="57">
        <v>1</v>
      </c>
      <c r="E316" s="57">
        <v>1</v>
      </c>
      <c r="F316" s="57"/>
      <c r="G316" s="57"/>
      <c r="H316" s="57">
        <v>1</v>
      </c>
      <c r="I316" s="57"/>
      <c r="J316" s="57">
        <v>1</v>
      </c>
      <c r="K316" s="57">
        <v>1</v>
      </c>
      <c r="L316" s="57"/>
      <c r="M316" s="57"/>
      <c r="N316" s="57"/>
      <c r="O316" s="57"/>
      <c r="P316" s="57"/>
      <c r="Q316" s="57"/>
      <c r="R316" s="57"/>
      <c r="S316" s="57"/>
      <c r="T316" s="57">
        <v>1</v>
      </c>
      <c r="U316" s="57"/>
      <c r="V316" s="57"/>
      <c r="W316" s="57"/>
      <c r="X316" s="57"/>
      <c r="Y316" s="57"/>
      <c r="Z316" s="57"/>
      <c r="AA316" s="57"/>
      <c r="AB316" s="57"/>
      <c r="AC316" s="57"/>
      <c r="AD316" s="57"/>
      <c r="AE316" s="57">
        <v>1</v>
      </c>
      <c r="AF316" s="57"/>
      <c r="AG316" s="57"/>
      <c r="AH316" s="58">
        <v>850</v>
      </c>
      <c r="AI316" s="58">
        <v>850</v>
      </c>
      <c r="AJ316" s="58"/>
      <c r="AK316" s="58"/>
      <c r="AL316" s="58"/>
    </row>
    <row r="317" spans="1:38" ht="38.25" customHeight="1">
      <c r="A317" s="12">
        <v>309</v>
      </c>
      <c r="B317" s="51" t="s">
        <v>919</v>
      </c>
      <c r="C317" s="50" t="s">
        <v>918</v>
      </c>
      <c r="D317" s="57">
        <v>2</v>
      </c>
      <c r="E317" s="57">
        <v>2</v>
      </c>
      <c r="F317" s="57"/>
      <c r="G317" s="57"/>
      <c r="H317" s="57">
        <v>1</v>
      </c>
      <c r="I317" s="57">
        <v>1</v>
      </c>
      <c r="J317" s="57">
        <v>1</v>
      </c>
      <c r="K317" s="57"/>
      <c r="L317" s="57"/>
      <c r="M317" s="57">
        <v>1</v>
      </c>
      <c r="N317" s="57"/>
      <c r="O317" s="57"/>
      <c r="P317" s="57"/>
      <c r="Q317" s="57"/>
      <c r="R317" s="57">
        <v>1</v>
      </c>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4</v>
      </c>
      <c r="E318" s="57">
        <v>4</v>
      </c>
      <c r="F318" s="57">
        <v>1</v>
      </c>
      <c r="G318" s="57">
        <v>1</v>
      </c>
      <c r="H318" s="57">
        <v>3</v>
      </c>
      <c r="I318" s="57"/>
      <c r="J318" s="57">
        <v>3</v>
      </c>
      <c r="K318" s="57"/>
      <c r="L318" s="57"/>
      <c r="M318" s="57">
        <v>3</v>
      </c>
      <c r="N318" s="57"/>
      <c r="O318" s="57"/>
      <c r="P318" s="57"/>
      <c r="Q318" s="57"/>
      <c r="R318" s="57">
        <v>3</v>
      </c>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34</v>
      </c>
      <c r="E320" s="57">
        <v>34</v>
      </c>
      <c r="F320" s="57">
        <v>1</v>
      </c>
      <c r="G320" s="57">
        <v>1</v>
      </c>
      <c r="H320" s="57">
        <v>29</v>
      </c>
      <c r="I320" s="57">
        <v>4</v>
      </c>
      <c r="J320" s="57">
        <v>29</v>
      </c>
      <c r="K320" s="57">
        <v>1</v>
      </c>
      <c r="L320" s="57">
        <v>27</v>
      </c>
      <c r="M320" s="57">
        <v>1</v>
      </c>
      <c r="N320" s="57"/>
      <c r="O320" s="57"/>
      <c r="P320" s="57"/>
      <c r="Q320" s="57">
        <v>1</v>
      </c>
      <c r="R320" s="57"/>
      <c r="S320" s="57">
        <v>1</v>
      </c>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25</v>
      </c>
      <c r="E325" s="57">
        <v>24</v>
      </c>
      <c r="F325" s="57">
        <v>4</v>
      </c>
      <c r="G325" s="57">
        <v>4</v>
      </c>
      <c r="H325" s="57">
        <v>20</v>
      </c>
      <c r="I325" s="57">
        <v>1</v>
      </c>
      <c r="J325" s="57">
        <v>20</v>
      </c>
      <c r="K325" s="57">
        <v>5</v>
      </c>
      <c r="L325" s="57">
        <v>14</v>
      </c>
      <c r="M325" s="57">
        <v>1</v>
      </c>
      <c r="N325" s="57"/>
      <c r="O325" s="57"/>
      <c r="P325" s="57"/>
      <c r="Q325" s="57"/>
      <c r="R325" s="57">
        <v>1</v>
      </c>
      <c r="S325" s="57">
        <v>4</v>
      </c>
      <c r="T325" s="57">
        <v>1</v>
      </c>
      <c r="U325" s="57"/>
      <c r="V325" s="57"/>
      <c r="W325" s="57"/>
      <c r="X325" s="57"/>
      <c r="Y325" s="57"/>
      <c r="Z325" s="57"/>
      <c r="AA325" s="57"/>
      <c r="AB325" s="57"/>
      <c r="AC325" s="57"/>
      <c r="AD325" s="57"/>
      <c r="AE325" s="57"/>
      <c r="AF325" s="57"/>
      <c r="AG325" s="57"/>
      <c r="AH325" s="58">
        <v>142</v>
      </c>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583</v>
      </c>
      <c r="C327" s="50">
        <v>180</v>
      </c>
      <c r="D327" s="57">
        <v>2</v>
      </c>
      <c r="E327" s="57">
        <v>2</v>
      </c>
      <c r="F327" s="57">
        <v>2</v>
      </c>
      <c r="G327" s="57">
        <v>1</v>
      </c>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75</v>
      </c>
      <c r="E333" s="57">
        <v>73</v>
      </c>
      <c r="F333" s="57">
        <v>39</v>
      </c>
      <c r="G333" s="57">
        <v>39</v>
      </c>
      <c r="H333" s="57">
        <v>31</v>
      </c>
      <c r="I333" s="57">
        <v>5</v>
      </c>
      <c r="J333" s="57">
        <v>31</v>
      </c>
      <c r="K333" s="57">
        <v>21</v>
      </c>
      <c r="L333" s="57"/>
      <c r="M333" s="57">
        <v>10</v>
      </c>
      <c r="N333" s="57"/>
      <c r="O333" s="57">
        <v>1</v>
      </c>
      <c r="P333" s="57"/>
      <c r="Q333" s="57">
        <v>3</v>
      </c>
      <c r="R333" s="57">
        <v>6</v>
      </c>
      <c r="S333" s="57"/>
      <c r="T333" s="57"/>
      <c r="U333" s="57"/>
      <c r="V333" s="57"/>
      <c r="W333" s="57"/>
      <c r="X333" s="57"/>
      <c r="Y333" s="57">
        <v>21</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9</v>
      </c>
      <c r="E334" s="57">
        <v>9</v>
      </c>
      <c r="F334" s="57">
        <v>2</v>
      </c>
      <c r="G334" s="57">
        <v>2</v>
      </c>
      <c r="H334" s="57">
        <v>5</v>
      </c>
      <c r="I334" s="57">
        <v>2</v>
      </c>
      <c r="J334" s="57">
        <v>5</v>
      </c>
      <c r="K334" s="57">
        <v>3</v>
      </c>
      <c r="L334" s="57"/>
      <c r="M334" s="57">
        <v>2</v>
      </c>
      <c r="N334" s="57"/>
      <c r="O334" s="57">
        <v>2</v>
      </c>
      <c r="P334" s="57"/>
      <c r="Q334" s="57"/>
      <c r="R334" s="57"/>
      <c r="S334" s="57"/>
      <c r="T334" s="57"/>
      <c r="U334" s="57"/>
      <c r="V334" s="57"/>
      <c r="W334" s="57"/>
      <c r="X334" s="57"/>
      <c r="Y334" s="57"/>
      <c r="Z334" s="57"/>
      <c r="AA334" s="57">
        <v>3</v>
      </c>
      <c r="AB334" s="57"/>
      <c r="AC334" s="57"/>
      <c r="AD334" s="57"/>
      <c r="AE334" s="57"/>
      <c r="AF334" s="57"/>
      <c r="AG334" s="57"/>
      <c r="AH334" s="58"/>
      <c r="AI334" s="58"/>
      <c r="AJ334" s="58"/>
      <c r="AK334" s="58"/>
      <c r="AL334" s="58"/>
    </row>
    <row r="335" spans="1:38" ht="38.25" customHeight="1">
      <c r="A335" s="12">
        <v>327</v>
      </c>
      <c r="B335" s="51" t="s">
        <v>593</v>
      </c>
      <c r="C335" s="50">
        <v>184</v>
      </c>
      <c r="D335" s="57">
        <v>236</v>
      </c>
      <c r="E335" s="57">
        <v>231</v>
      </c>
      <c r="F335" s="57">
        <v>16</v>
      </c>
      <c r="G335" s="57">
        <v>13</v>
      </c>
      <c r="H335" s="57">
        <v>197</v>
      </c>
      <c r="I335" s="57">
        <v>23</v>
      </c>
      <c r="J335" s="57">
        <v>197</v>
      </c>
      <c r="K335" s="57">
        <v>110</v>
      </c>
      <c r="L335" s="57"/>
      <c r="M335" s="57">
        <v>87</v>
      </c>
      <c r="N335" s="57"/>
      <c r="O335" s="57">
        <v>68</v>
      </c>
      <c r="P335" s="57"/>
      <c r="Q335" s="57">
        <v>10</v>
      </c>
      <c r="R335" s="57">
        <v>8</v>
      </c>
      <c r="S335" s="57">
        <v>78</v>
      </c>
      <c r="T335" s="57">
        <v>32</v>
      </c>
      <c r="U335" s="57"/>
      <c r="V335" s="57"/>
      <c r="W335" s="57"/>
      <c r="X335" s="57"/>
      <c r="Y335" s="57"/>
      <c r="Z335" s="57"/>
      <c r="AA335" s="57"/>
      <c r="AB335" s="57"/>
      <c r="AC335" s="57"/>
      <c r="AD335" s="57"/>
      <c r="AE335" s="57"/>
      <c r="AF335" s="57"/>
      <c r="AG335" s="57"/>
      <c r="AH335" s="58">
        <v>25194</v>
      </c>
      <c r="AI335" s="58">
        <v>1751</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30</v>
      </c>
      <c r="E339" s="57">
        <v>29</v>
      </c>
      <c r="F339" s="57">
        <v>5</v>
      </c>
      <c r="G339" s="57">
        <v>5</v>
      </c>
      <c r="H339" s="57">
        <v>19</v>
      </c>
      <c r="I339" s="57">
        <v>6</v>
      </c>
      <c r="J339" s="57">
        <v>19</v>
      </c>
      <c r="K339" s="57">
        <v>11</v>
      </c>
      <c r="L339" s="57"/>
      <c r="M339" s="57">
        <v>8</v>
      </c>
      <c r="N339" s="57"/>
      <c r="O339" s="57">
        <v>1</v>
      </c>
      <c r="P339" s="57"/>
      <c r="Q339" s="57">
        <v>3</v>
      </c>
      <c r="R339" s="57">
        <v>4</v>
      </c>
      <c r="S339" s="57"/>
      <c r="T339" s="57">
        <v>10</v>
      </c>
      <c r="U339" s="57"/>
      <c r="V339" s="57"/>
      <c r="W339" s="57"/>
      <c r="X339" s="57"/>
      <c r="Y339" s="57"/>
      <c r="Z339" s="57"/>
      <c r="AA339" s="57">
        <v>1</v>
      </c>
      <c r="AB339" s="57"/>
      <c r="AC339" s="57"/>
      <c r="AD339" s="57"/>
      <c r="AE339" s="57"/>
      <c r="AF339" s="57"/>
      <c r="AG339" s="57"/>
      <c r="AH339" s="58">
        <v>1734</v>
      </c>
      <c r="AI339" s="58">
        <v>833</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617</v>
      </c>
      <c r="C349" s="50" t="s">
        <v>618</v>
      </c>
      <c r="D349" s="57">
        <v>1</v>
      </c>
      <c r="E349" s="57">
        <v>1</v>
      </c>
      <c r="F349" s="57"/>
      <c r="G349" s="57"/>
      <c r="H349" s="57"/>
      <c r="I349" s="57">
        <v>1</v>
      </c>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138</v>
      </c>
      <c r="E362" s="57">
        <v>134</v>
      </c>
      <c r="F362" s="57">
        <v>21</v>
      </c>
      <c r="G362" s="57">
        <v>21</v>
      </c>
      <c r="H362" s="57">
        <v>96</v>
      </c>
      <c r="I362" s="57">
        <v>21</v>
      </c>
      <c r="J362" s="57">
        <v>96</v>
      </c>
      <c r="K362" s="57">
        <v>37</v>
      </c>
      <c r="L362" s="57"/>
      <c r="M362" s="57">
        <v>59</v>
      </c>
      <c r="N362" s="57"/>
      <c r="O362" s="57">
        <v>2</v>
      </c>
      <c r="P362" s="57"/>
      <c r="Q362" s="57">
        <v>1</v>
      </c>
      <c r="R362" s="57">
        <v>56</v>
      </c>
      <c r="S362" s="57"/>
      <c r="T362" s="57">
        <v>33</v>
      </c>
      <c r="U362" s="57"/>
      <c r="V362" s="57"/>
      <c r="W362" s="57"/>
      <c r="X362" s="57"/>
      <c r="Y362" s="57"/>
      <c r="Z362" s="57"/>
      <c r="AA362" s="57">
        <v>4</v>
      </c>
      <c r="AB362" s="57"/>
      <c r="AC362" s="57"/>
      <c r="AD362" s="57"/>
      <c r="AE362" s="57"/>
      <c r="AF362" s="57"/>
      <c r="AG362" s="57"/>
      <c r="AH362" s="58">
        <v>4206</v>
      </c>
      <c r="AI362" s="58">
        <v>372</v>
      </c>
      <c r="AJ362" s="58"/>
      <c r="AK362" s="58"/>
      <c r="AL362" s="58"/>
    </row>
    <row r="363" spans="1:38" ht="38.25" customHeight="1">
      <c r="A363" s="12">
        <v>355</v>
      </c>
      <c r="B363" s="56" t="s">
        <v>639</v>
      </c>
      <c r="C363" s="50">
        <v>188</v>
      </c>
      <c r="D363" s="57">
        <v>6</v>
      </c>
      <c r="E363" s="57">
        <v>6</v>
      </c>
      <c r="F363" s="57">
        <v>1</v>
      </c>
      <c r="G363" s="57">
        <v>1</v>
      </c>
      <c r="H363" s="57">
        <v>5</v>
      </c>
      <c r="I363" s="57"/>
      <c r="J363" s="57">
        <v>5</v>
      </c>
      <c r="K363" s="57">
        <v>4</v>
      </c>
      <c r="L363" s="57"/>
      <c r="M363" s="57">
        <v>1</v>
      </c>
      <c r="N363" s="57"/>
      <c r="O363" s="57"/>
      <c r="P363" s="57"/>
      <c r="Q363" s="57"/>
      <c r="R363" s="57">
        <v>1</v>
      </c>
      <c r="S363" s="57">
        <v>2</v>
      </c>
      <c r="T363" s="57">
        <v>2</v>
      </c>
      <c r="U363" s="57"/>
      <c r="V363" s="57"/>
      <c r="W363" s="57"/>
      <c r="X363" s="57"/>
      <c r="Y363" s="57"/>
      <c r="Z363" s="57"/>
      <c r="AA363" s="57"/>
      <c r="AB363" s="57"/>
      <c r="AC363" s="57"/>
      <c r="AD363" s="57"/>
      <c r="AE363" s="57">
        <v>3</v>
      </c>
      <c r="AF363" s="57"/>
      <c r="AG363" s="57"/>
      <c r="AH363" s="58">
        <v>595</v>
      </c>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2</v>
      </c>
      <c r="E391" s="57">
        <v>2</v>
      </c>
      <c r="F391" s="57">
        <v>1</v>
      </c>
      <c r="G391" s="57">
        <v>1</v>
      </c>
      <c r="H391" s="57">
        <v>1</v>
      </c>
      <c r="I391" s="57"/>
      <c r="J391" s="57">
        <v>1</v>
      </c>
      <c r="K391" s="57"/>
      <c r="L391" s="57"/>
      <c r="M391" s="57">
        <v>1</v>
      </c>
      <c r="N391" s="57"/>
      <c r="O391" s="57">
        <v>1</v>
      </c>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2</v>
      </c>
      <c r="E418" s="57">
        <v>2</v>
      </c>
      <c r="F418" s="57"/>
      <c r="G418" s="57"/>
      <c r="H418" s="57">
        <v>2</v>
      </c>
      <c r="I418" s="57"/>
      <c r="J418" s="57">
        <v>2</v>
      </c>
      <c r="K418" s="57"/>
      <c r="L418" s="57"/>
      <c r="M418" s="57">
        <v>2</v>
      </c>
      <c r="N418" s="57"/>
      <c r="O418" s="57">
        <v>2</v>
      </c>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7</v>
      </c>
      <c r="E419" s="57">
        <v>6</v>
      </c>
      <c r="F419" s="57"/>
      <c r="G419" s="57"/>
      <c r="H419" s="57">
        <v>6</v>
      </c>
      <c r="I419" s="57">
        <v>1</v>
      </c>
      <c r="J419" s="57">
        <v>6</v>
      </c>
      <c r="K419" s="57">
        <v>2</v>
      </c>
      <c r="L419" s="57"/>
      <c r="M419" s="57">
        <v>4</v>
      </c>
      <c r="N419" s="57"/>
      <c r="O419" s="57">
        <v>3</v>
      </c>
      <c r="P419" s="57"/>
      <c r="Q419" s="57"/>
      <c r="R419" s="57">
        <v>1</v>
      </c>
      <c r="S419" s="57"/>
      <c r="T419" s="57">
        <v>2</v>
      </c>
      <c r="U419" s="57"/>
      <c r="V419" s="57"/>
      <c r="W419" s="57"/>
      <c r="X419" s="57"/>
      <c r="Y419" s="57"/>
      <c r="Z419" s="57"/>
      <c r="AA419" s="57"/>
      <c r="AB419" s="57"/>
      <c r="AC419" s="57"/>
      <c r="AD419" s="57"/>
      <c r="AE419" s="57"/>
      <c r="AF419" s="57"/>
      <c r="AG419" s="57"/>
      <c r="AH419" s="58">
        <v>255</v>
      </c>
      <c r="AI419" s="58">
        <v>255</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1</v>
      </c>
      <c r="E425" s="57">
        <v>1</v>
      </c>
      <c r="F425" s="57"/>
      <c r="G425" s="57"/>
      <c r="H425" s="57">
        <v>1</v>
      </c>
      <c r="I425" s="57"/>
      <c r="J425" s="57">
        <v>1</v>
      </c>
      <c r="K425" s="57"/>
      <c r="L425" s="57"/>
      <c r="M425" s="57">
        <v>1</v>
      </c>
      <c r="N425" s="57"/>
      <c r="O425" s="57"/>
      <c r="P425" s="57"/>
      <c r="Q425" s="57"/>
      <c r="R425" s="57">
        <v>1</v>
      </c>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749</v>
      </c>
      <c r="C426" s="50" t="s">
        <v>750</v>
      </c>
      <c r="D426" s="57">
        <v>1</v>
      </c>
      <c r="E426" s="57">
        <v>1</v>
      </c>
      <c r="F426" s="57"/>
      <c r="G426" s="57"/>
      <c r="H426" s="57">
        <v>1</v>
      </c>
      <c r="I426" s="57"/>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c r="AF426" s="57"/>
      <c r="AG426" s="57"/>
      <c r="AH426" s="58">
        <v>68</v>
      </c>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c r="A428" s="12">
        <v>420</v>
      </c>
      <c r="B428" s="51" t="s">
        <v>753</v>
      </c>
      <c r="C428" s="50" t="s">
        <v>754</v>
      </c>
      <c r="D428" s="57">
        <v>1</v>
      </c>
      <c r="E428" s="57">
        <v>1</v>
      </c>
      <c r="F428" s="57"/>
      <c r="G428" s="57"/>
      <c r="H428" s="57">
        <v>1</v>
      </c>
      <c r="I428" s="57"/>
      <c r="J428" s="57">
        <v>1</v>
      </c>
      <c r="K428" s="57">
        <v>1</v>
      </c>
      <c r="L428" s="57"/>
      <c r="M428" s="57"/>
      <c r="N428" s="57"/>
      <c r="O428" s="57"/>
      <c r="P428" s="57"/>
      <c r="Q428" s="57"/>
      <c r="R428" s="57"/>
      <c r="S428" s="57"/>
      <c r="T428" s="57">
        <v>1</v>
      </c>
      <c r="U428" s="57"/>
      <c r="V428" s="57"/>
      <c r="W428" s="57"/>
      <c r="X428" s="57"/>
      <c r="Y428" s="57"/>
      <c r="Z428" s="57"/>
      <c r="AA428" s="57"/>
      <c r="AB428" s="57"/>
      <c r="AC428" s="57"/>
      <c r="AD428" s="57"/>
      <c r="AE428" s="57">
        <v>1</v>
      </c>
      <c r="AF428" s="57"/>
      <c r="AG428" s="57"/>
      <c r="AH428" s="58">
        <v>850</v>
      </c>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2</v>
      </c>
      <c r="E458" s="57">
        <v>2</v>
      </c>
      <c r="F458" s="57"/>
      <c r="G458" s="57"/>
      <c r="H458" s="57">
        <v>2</v>
      </c>
      <c r="I458" s="57"/>
      <c r="J458" s="57">
        <v>2</v>
      </c>
      <c r="K458" s="57"/>
      <c r="L458" s="57"/>
      <c r="M458" s="57">
        <v>2</v>
      </c>
      <c r="N458" s="57"/>
      <c r="O458" s="57">
        <v>2</v>
      </c>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c r="A459" s="12">
        <v>451</v>
      </c>
      <c r="B459" s="51" t="s">
        <v>801</v>
      </c>
      <c r="C459" s="50" t="s">
        <v>802</v>
      </c>
      <c r="D459" s="57">
        <v>2</v>
      </c>
      <c r="E459" s="57">
        <v>2</v>
      </c>
      <c r="F459" s="57"/>
      <c r="G459" s="57"/>
      <c r="H459" s="57">
        <v>2</v>
      </c>
      <c r="I459" s="57"/>
      <c r="J459" s="57">
        <v>2</v>
      </c>
      <c r="K459" s="57"/>
      <c r="L459" s="57"/>
      <c r="M459" s="57">
        <v>2</v>
      </c>
      <c r="N459" s="57"/>
      <c r="O459" s="57">
        <v>2</v>
      </c>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7</v>
      </c>
      <c r="E469" s="57">
        <v>7</v>
      </c>
      <c r="F469" s="57"/>
      <c r="G469" s="57"/>
      <c r="H469" s="57">
        <v>7</v>
      </c>
      <c r="I469" s="57"/>
      <c r="J469" s="57">
        <v>7</v>
      </c>
      <c r="K469" s="57">
        <v>4</v>
      </c>
      <c r="L469" s="57"/>
      <c r="M469" s="57">
        <v>3</v>
      </c>
      <c r="N469" s="57"/>
      <c r="O469" s="57">
        <v>1</v>
      </c>
      <c r="P469" s="57"/>
      <c r="Q469" s="57"/>
      <c r="R469" s="57">
        <v>2</v>
      </c>
      <c r="S469" s="57"/>
      <c r="T469" s="57">
        <v>4</v>
      </c>
      <c r="U469" s="57"/>
      <c r="V469" s="57"/>
      <c r="W469" s="57"/>
      <c r="X469" s="57"/>
      <c r="Y469" s="57"/>
      <c r="Z469" s="57"/>
      <c r="AA469" s="57"/>
      <c r="AB469" s="57"/>
      <c r="AC469" s="57"/>
      <c r="AD469" s="57"/>
      <c r="AE469" s="57"/>
      <c r="AF469" s="57"/>
      <c r="AG469" s="57"/>
      <c r="AH469" s="58">
        <v>680</v>
      </c>
      <c r="AI469" s="58">
        <v>170</v>
      </c>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837</v>
      </c>
      <c r="C477" s="50" t="s">
        <v>838</v>
      </c>
      <c r="D477" s="58">
        <v>1</v>
      </c>
      <c r="E477" s="57">
        <v>1</v>
      </c>
      <c r="F477" s="57"/>
      <c r="G477" s="57"/>
      <c r="H477" s="57">
        <v>1</v>
      </c>
      <c r="I477" s="57"/>
      <c r="J477" s="57">
        <v>1</v>
      </c>
      <c r="K477" s="57"/>
      <c r="L477" s="57"/>
      <c r="M477" s="57">
        <v>1</v>
      </c>
      <c r="N477" s="57"/>
      <c r="O477" s="57">
        <v>1</v>
      </c>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&amp;L0C7A7A24&amp;C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899</v>
      </c>
      <c r="E9" s="80">
        <f>SUM(E10:E531)</f>
        <v>4</v>
      </c>
      <c r="F9" s="80">
        <f>SUM(F10:F531)</f>
        <v>174</v>
      </c>
      <c r="G9" s="80">
        <f>SUM(G10:G531)</f>
        <v>0</v>
      </c>
      <c r="H9" s="80">
        <f>SUM(H10:H531)</f>
        <v>2</v>
      </c>
      <c r="I9" s="80">
        <f>SUM(I10:I531)</f>
        <v>74</v>
      </c>
      <c r="J9" s="80">
        <f>SUM(J10:J531)</f>
        <v>0</v>
      </c>
      <c r="K9" s="80">
        <f>SUM(K10:K531)</f>
        <v>0</v>
      </c>
      <c r="L9" s="80">
        <f>SUM(L10:L531)</f>
        <v>0</v>
      </c>
      <c r="M9" s="80">
        <f>SUM(M10:M531)</f>
        <v>5</v>
      </c>
      <c r="N9" s="80">
        <f>SUM(N10:N531)</f>
        <v>26</v>
      </c>
      <c r="O9" s="80">
        <f>SUM(O10:O531)</f>
        <v>47</v>
      </c>
      <c r="P9" s="80">
        <f>SUM(P10:P531)</f>
        <v>19</v>
      </c>
      <c r="Q9" s="80">
        <f>SUM(Q10:Q531)</f>
        <v>638</v>
      </c>
      <c r="R9" s="80">
        <f>SUM(R10:R531)</f>
        <v>88</v>
      </c>
    </row>
    <row r="10" spans="1:18" ht="15.75" customHeight="1">
      <c r="A10" s="61">
        <v>2</v>
      </c>
      <c r="B10" s="51" t="s">
        <v>108</v>
      </c>
      <c r="C10" s="50">
        <v>41</v>
      </c>
      <c r="D10" s="80">
        <v>1</v>
      </c>
      <c r="E10" s="81"/>
      <c r="F10" s="82">
        <v>1</v>
      </c>
      <c r="G10" s="89"/>
      <c r="H10" s="89"/>
      <c r="I10" s="83"/>
      <c r="J10" s="83"/>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4</v>
      </c>
      <c r="E19" s="84"/>
      <c r="F19" s="82"/>
      <c r="G19" s="89"/>
      <c r="H19" s="89"/>
      <c r="I19" s="83"/>
      <c r="J19" s="83"/>
      <c r="K19" s="83"/>
      <c r="L19" s="83"/>
      <c r="M19" s="83"/>
      <c r="N19" s="83"/>
      <c r="O19" s="83"/>
      <c r="P19" s="83"/>
      <c r="Q19" s="83">
        <v>4</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41</v>
      </c>
      <c r="E31" s="84"/>
      <c r="F31" s="82">
        <v>10</v>
      </c>
      <c r="G31" s="89"/>
      <c r="H31" s="89"/>
      <c r="I31" s="83">
        <v>3</v>
      </c>
      <c r="J31" s="83"/>
      <c r="K31" s="83"/>
      <c r="L31" s="83"/>
      <c r="M31" s="83"/>
      <c r="N31" s="83"/>
      <c r="O31" s="83">
        <v>6</v>
      </c>
      <c r="P31" s="83"/>
      <c r="Q31" s="83">
        <v>27</v>
      </c>
      <c r="R31" s="83">
        <v>5</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9</v>
      </c>
      <c r="E86" s="84"/>
      <c r="F86" s="82">
        <v>1</v>
      </c>
      <c r="G86" s="89"/>
      <c r="H86" s="89"/>
      <c r="I86" s="83"/>
      <c r="J86" s="83"/>
      <c r="K86" s="83"/>
      <c r="L86" s="83"/>
      <c r="M86" s="83"/>
      <c r="N86" s="83"/>
      <c r="O86" s="83">
        <v>2</v>
      </c>
      <c r="P86" s="83"/>
      <c r="Q86" s="83">
        <v>5</v>
      </c>
      <c r="R86" s="83">
        <v>2</v>
      </c>
    </row>
    <row r="87" spans="1:18" ht="15.75" customHeight="1">
      <c r="A87" s="61">
        <v>79</v>
      </c>
      <c r="B87" s="51" t="s">
        <v>216</v>
      </c>
      <c r="C87" s="50" t="s">
        <v>217</v>
      </c>
      <c r="D87" s="75">
        <v>2</v>
      </c>
      <c r="E87" s="84"/>
      <c r="F87" s="82"/>
      <c r="G87" s="89"/>
      <c r="H87" s="89"/>
      <c r="I87" s="83">
        <v>1</v>
      </c>
      <c r="J87" s="83"/>
      <c r="K87" s="83"/>
      <c r="L87" s="83"/>
      <c r="M87" s="83"/>
      <c r="N87" s="83"/>
      <c r="O87" s="83"/>
      <c r="P87" s="83"/>
      <c r="Q87" s="83">
        <v>1</v>
      </c>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1</v>
      </c>
      <c r="E91" s="84"/>
      <c r="F91" s="82">
        <v>1</v>
      </c>
      <c r="G91" s="89"/>
      <c r="H91" s="89"/>
      <c r="I91" s="83"/>
      <c r="J91" s="83"/>
      <c r="K91" s="83"/>
      <c r="L91" s="83"/>
      <c r="M91" s="83"/>
      <c r="N91" s="83"/>
      <c r="O91" s="83"/>
      <c r="P91" s="83"/>
      <c r="Q91" s="83">
        <v>1</v>
      </c>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4</v>
      </c>
      <c r="E144" s="84"/>
      <c r="F144" s="82"/>
      <c r="G144" s="89"/>
      <c r="H144" s="89"/>
      <c r="I144" s="83"/>
      <c r="J144" s="83"/>
      <c r="K144" s="83"/>
      <c r="L144" s="83"/>
      <c r="M144" s="83"/>
      <c r="N144" s="83"/>
      <c r="O144" s="83"/>
      <c r="P144" s="83"/>
      <c r="Q144" s="83">
        <v>4</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2</v>
      </c>
      <c r="E147" s="84"/>
      <c r="F147" s="82"/>
      <c r="G147" s="89"/>
      <c r="H147" s="89"/>
      <c r="I147" s="83">
        <v>1</v>
      </c>
      <c r="J147" s="83"/>
      <c r="K147" s="83"/>
      <c r="L147" s="83"/>
      <c r="M147" s="83"/>
      <c r="N147" s="83"/>
      <c r="O147" s="83"/>
      <c r="P147" s="83"/>
      <c r="Q147" s="83">
        <v>1</v>
      </c>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1</v>
      </c>
      <c r="E149" s="84"/>
      <c r="F149" s="82"/>
      <c r="G149" s="89"/>
      <c r="H149" s="89"/>
      <c r="I149" s="83"/>
      <c r="J149" s="83"/>
      <c r="K149" s="83"/>
      <c r="L149" s="83"/>
      <c r="M149" s="83"/>
      <c r="N149" s="83"/>
      <c r="O149" s="83"/>
      <c r="P149" s="83"/>
      <c r="Q149" s="83">
        <v>1</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hidden="1">
      <c r="A151" s="61">
        <v>143</v>
      </c>
      <c r="B151" s="51" t="s">
        <v>304</v>
      </c>
      <c r="C151" s="50" t="s">
        <v>305</v>
      </c>
      <c r="D151" s="75"/>
      <c r="E151" s="84"/>
      <c r="F151" s="82"/>
      <c r="G151" s="89"/>
      <c r="H151" s="89"/>
      <c r="I151" s="83"/>
      <c r="J151" s="83"/>
      <c r="K151" s="83"/>
      <c r="L151" s="83"/>
      <c r="M151" s="83"/>
      <c r="N151" s="83"/>
      <c r="O151" s="83"/>
      <c r="P151" s="83"/>
      <c r="Q151" s="83"/>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2</v>
      </c>
      <c r="E153" s="84"/>
      <c r="F153" s="82"/>
      <c r="G153" s="89"/>
      <c r="H153" s="89"/>
      <c r="I153" s="83"/>
      <c r="J153" s="83"/>
      <c r="K153" s="83"/>
      <c r="L153" s="83"/>
      <c r="M153" s="83"/>
      <c r="N153" s="83"/>
      <c r="O153" s="83"/>
      <c r="P153" s="83"/>
      <c r="Q153" s="83">
        <v>2</v>
      </c>
      <c r="R153" s="83"/>
    </row>
    <row r="154" spans="1:18" ht="15.75" customHeight="1">
      <c r="A154" s="61">
        <v>146</v>
      </c>
      <c r="B154" s="51" t="s">
        <v>309</v>
      </c>
      <c r="C154" s="50">
        <v>124</v>
      </c>
      <c r="D154" s="75">
        <v>117</v>
      </c>
      <c r="E154" s="84">
        <v>3</v>
      </c>
      <c r="F154" s="82">
        <v>14</v>
      </c>
      <c r="G154" s="89"/>
      <c r="H154" s="89"/>
      <c r="I154" s="83">
        <v>25</v>
      </c>
      <c r="J154" s="83"/>
      <c r="K154" s="83"/>
      <c r="L154" s="83"/>
      <c r="M154" s="83">
        <v>2</v>
      </c>
      <c r="N154" s="83"/>
      <c r="O154" s="83">
        <v>10</v>
      </c>
      <c r="P154" s="83">
        <v>1</v>
      </c>
      <c r="Q154" s="83">
        <v>51</v>
      </c>
      <c r="R154" s="83">
        <v>28</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2</v>
      </c>
      <c r="E157" s="84"/>
      <c r="F157" s="82"/>
      <c r="G157" s="89"/>
      <c r="H157" s="89"/>
      <c r="I157" s="83"/>
      <c r="J157" s="83"/>
      <c r="K157" s="83"/>
      <c r="L157" s="83"/>
      <c r="M157" s="83"/>
      <c r="N157" s="83"/>
      <c r="O157" s="83"/>
      <c r="P157" s="83"/>
      <c r="Q157" s="83">
        <v>2</v>
      </c>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c r="A159" s="61">
        <v>151</v>
      </c>
      <c r="B159" s="51" t="s">
        <v>315</v>
      </c>
      <c r="C159" s="50" t="s">
        <v>316</v>
      </c>
      <c r="D159" s="75">
        <v>1</v>
      </c>
      <c r="E159" s="84"/>
      <c r="F159" s="82"/>
      <c r="G159" s="89"/>
      <c r="H159" s="89"/>
      <c r="I159" s="83"/>
      <c r="J159" s="83"/>
      <c r="K159" s="83"/>
      <c r="L159" s="83"/>
      <c r="M159" s="83"/>
      <c r="N159" s="83"/>
      <c r="O159" s="83"/>
      <c r="P159" s="83"/>
      <c r="Q159" s="83"/>
      <c r="R159" s="83">
        <v>1</v>
      </c>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143</v>
      </c>
      <c r="E164" s="84"/>
      <c r="F164" s="82">
        <v>1</v>
      </c>
      <c r="G164" s="89"/>
      <c r="H164" s="89"/>
      <c r="I164" s="83">
        <v>6</v>
      </c>
      <c r="J164" s="83"/>
      <c r="K164" s="83"/>
      <c r="L164" s="83"/>
      <c r="M164" s="83">
        <v>1</v>
      </c>
      <c r="N164" s="83">
        <v>1</v>
      </c>
      <c r="O164" s="83">
        <v>2</v>
      </c>
      <c r="P164" s="83">
        <v>3</v>
      </c>
      <c r="Q164" s="83">
        <v>120</v>
      </c>
      <c r="R164" s="83">
        <v>10</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2</v>
      </c>
      <c r="E198" s="84"/>
      <c r="F198" s="82">
        <v>1</v>
      </c>
      <c r="G198" s="89"/>
      <c r="H198" s="89"/>
      <c r="I198" s="83">
        <v>1</v>
      </c>
      <c r="J198" s="83"/>
      <c r="K198" s="83"/>
      <c r="L198" s="83"/>
      <c r="M198" s="83"/>
      <c r="N198" s="83"/>
      <c r="O198" s="83"/>
      <c r="P198" s="83"/>
      <c r="Q198" s="83">
        <v>1</v>
      </c>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2</v>
      </c>
      <c r="E200" s="84"/>
      <c r="F200" s="82"/>
      <c r="G200" s="89"/>
      <c r="H200" s="89"/>
      <c r="I200" s="83"/>
      <c r="J200" s="83"/>
      <c r="K200" s="83"/>
      <c r="L200" s="83"/>
      <c r="M200" s="83"/>
      <c r="N200" s="83"/>
      <c r="O200" s="83"/>
      <c r="P200" s="83"/>
      <c r="Q200" s="83"/>
      <c r="R200" s="83">
        <v>2</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2</v>
      </c>
      <c r="E202" s="84"/>
      <c r="F202" s="82">
        <v>1</v>
      </c>
      <c r="G202" s="89"/>
      <c r="H202" s="89"/>
      <c r="I202" s="83"/>
      <c r="J202" s="83"/>
      <c r="K202" s="83"/>
      <c r="L202" s="83"/>
      <c r="M202" s="83"/>
      <c r="N202" s="83"/>
      <c r="O202" s="83"/>
      <c r="P202" s="83"/>
      <c r="Q202" s="83"/>
      <c r="R202" s="83">
        <v>2</v>
      </c>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5</v>
      </c>
      <c r="E208" s="84"/>
      <c r="F208" s="82">
        <v>3</v>
      </c>
      <c r="G208" s="89"/>
      <c r="H208" s="89"/>
      <c r="I208" s="83"/>
      <c r="J208" s="83"/>
      <c r="K208" s="83"/>
      <c r="L208" s="83"/>
      <c r="M208" s="83"/>
      <c r="N208" s="83"/>
      <c r="O208" s="83"/>
      <c r="P208" s="83"/>
      <c r="Q208" s="83">
        <v>5</v>
      </c>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hidden="1">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c r="A217" s="61">
        <v>209</v>
      </c>
      <c r="B217" s="51" t="s">
        <v>391</v>
      </c>
      <c r="C217" s="50" t="s">
        <v>392</v>
      </c>
      <c r="D217" s="75">
        <v>4</v>
      </c>
      <c r="E217" s="84"/>
      <c r="F217" s="82">
        <v>2</v>
      </c>
      <c r="G217" s="89"/>
      <c r="H217" s="89"/>
      <c r="I217" s="83"/>
      <c r="J217" s="83"/>
      <c r="K217" s="83"/>
      <c r="L217" s="83"/>
      <c r="M217" s="83">
        <v>2</v>
      </c>
      <c r="N217" s="83"/>
      <c r="O217" s="83"/>
      <c r="P217" s="83"/>
      <c r="Q217" s="83"/>
      <c r="R217" s="83">
        <v>2</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c r="A248" s="61">
        <v>240</v>
      </c>
      <c r="B248" s="51" t="s">
        <v>448</v>
      </c>
      <c r="C248" s="50" t="s">
        <v>449</v>
      </c>
      <c r="D248" s="75">
        <v>4</v>
      </c>
      <c r="E248" s="84"/>
      <c r="F248" s="82">
        <v>4</v>
      </c>
      <c r="G248" s="89"/>
      <c r="H248" s="89"/>
      <c r="I248" s="83"/>
      <c r="J248" s="83"/>
      <c r="K248" s="83"/>
      <c r="L248" s="83"/>
      <c r="M248" s="83"/>
      <c r="N248" s="83"/>
      <c r="O248" s="83">
        <v>2</v>
      </c>
      <c r="P248" s="83"/>
      <c r="Q248" s="83">
        <v>2</v>
      </c>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hidden="1">
      <c r="A297" s="61">
        <v>289</v>
      </c>
      <c r="B297" s="51" t="s">
        <v>533</v>
      </c>
      <c r="C297" s="50" t="s">
        <v>534</v>
      </c>
      <c r="D297" s="75"/>
      <c r="E297" s="84"/>
      <c r="F297" s="82"/>
      <c r="G297" s="89"/>
      <c r="H297" s="89"/>
      <c r="I297" s="83"/>
      <c r="J297" s="83"/>
      <c r="K297" s="83"/>
      <c r="L297" s="83"/>
      <c r="M297" s="83"/>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c r="A303" s="61">
        <v>295</v>
      </c>
      <c r="B303" s="51" t="s">
        <v>544</v>
      </c>
      <c r="C303" s="50" t="s">
        <v>545</v>
      </c>
      <c r="D303" s="75">
        <v>6</v>
      </c>
      <c r="E303" s="84"/>
      <c r="F303" s="82"/>
      <c r="G303" s="89"/>
      <c r="H303" s="89"/>
      <c r="I303" s="83"/>
      <c r="J303" s="83"/>
      <c r="K303" s="83"/>
      <c r="L303" s="83"/>
      <c r="M303" s="83"/>
      <c r="N303" s="83">
        <v>6</v>
      </c>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c r="A305" s="61">
        <v>297</v>
      </c>
      <c r="B305" s="51" t="s">
        <v>548</v>
      </c>
      <c r="C305" s="50" t="s">
        <v>549</v>
      </c>
      <c r="D305" s="75">
        <v>1</v>
      </c>
      <c r="E305" s="84"/>
      <c r="F305" s="82"/>
      <c r="G305" s="89"/>
      <c r="H305" s="89"/>
      <c r="I305" s="83"/>
      <c r="J305" s="83"/>
      <c r="K305" s="83"/>
      <c r="L305" s="83"/>
      <c r="M305" s="83"/>
      <c r="N305" s="83">
        <v>1</v>
      </c>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c r="A307" s="61">
        <v>299</v>
      </c>
      <c r="B307" s="51" t="s">
        <v>552</v>
      </c>
      <c r="C307" s="50" t="s">
        <v>553</v>
      </c>
      <c r="D307" s="75">
        <v>2</v>
      </c>
      <c r="E307" s="84"/>
      <c r="F307" s="82"/>
      <c r="G307" s="89"/>
      <c r="H307" s="89"/>
      <c r="I307" s="83"/>
      <c r="J307" s="83"/>
      <c r="K307" s="83"/>
      <c r="L307" s="83"/>
      <c r="M307" s="83"/>
      <c r="N307" s="83">
        <v>2</v>
      </c>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16</v>
      </c>
      <c r="E312" s="84"/>
      <c r="F312" s="82"/>
      <c r="G312" s="89"/>
      <c r="H312" s="89"/>
      <c r="I312" s="83"/>
      <c r="J312" s="83"/>
      <c r="K312" s="83"/>
      <c r="L312" s="83"/>
      <c r="M312" s="83"/>
      <c r="N312" s="83">
        <v>16</v>
      </c>
      <c r="O312" s="83"/>
      <c r="P312" s="83"/>
      <c r="Q312" s="83"/>
      <c r="R312" s="83"/>
    </row>
    <row r="313" spans="1:18" ht="15.75" customHeight="1">
      <c r="A313" s="61">
        <v>305</v>
      </c>
      <c r="B313" s="51" t="s">
        <v>564</v>
      </c>
      <c r="C313" s="50">
        <v>173</v>
      </c>
      <c r="D313" s="75">
        <v>112</v>
      </c>
      <c r="E313" s="84"/>
      <c r="F313" s="82">
        <v>13</v>
      </c>
      <c r="G313" s="89"/>
      <c r="H313" s="89"/>
      <c r="I313" s="83">
        <v>8</v>
      </c>
      <c r="J313" s="83"/>
      <c r="K313" s="83"/>
      <c r="L313" s="83"/>
      <c r="M313" s="83"/>
      <c r="N313" s="83"/>
      <c r="O313" s="83">
        <v>9</v>
      </c>
      <c r="P313" s="83">
        <v>6</v>
      </c>
      <c r="Q313" s="83">
        <v>87</v>
      </c>
      <c r="R313" s="83">
        <v>2</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c r="A315" s="61">
        <v>307</v>
      </c>
      <c r="B315" s="51" t="s">
        <v>567</v>
      </c>
      <c r="C315" s="50" t="s">
        <v>568</v>
      </c>
      <c r="D315" s="75">
        <v>212</v>
      </c>
      <c r="E315" s="84"/>
      <c r="F315" s="82">
        <v>23</v>
      </c>
      <c r="G315" s="89"/>
      <c r="H315" s="89">
        <v>2</v>
      </c>
      <c r="I315" s="83">
        <v>18</v>
      </c>
      <c r="J315" s="83"/>
      <c r="K315" s="83"/>
      <c r="L315" s="83"/>
      <c r="M315" s="83"/>
      <c r="N315" s="83"/>
      <c r="O315" s="83">
        <v>12</v>
      </c>
      <c r="P315" s="83">
        <v>8</v>
      </c>
      <c r="Q315" s="83">
        <v>165</v>
      </c>
      <c r="R315" s="83">
        <v>7</v>
      </c>
      <c r="S315" s="1">
        <v>2</v>
      </c>
    </row>
    <row r="316" spans="1:18" ht="15.75" customHeight="1">
      <c r="A316" s="61">
        <v>308</v>
      </c>
      <c r="B316" s="51" t="s">
        <v>569</v>
      </c>
      <c r="C316" s="50" t="s">
        <v>570</v>
      </c>
      <c r="D316" s="75">
        <v>1</v>
      </c>
      <c r="E316" s="84"/>
      <c r="F316" s="82"/>
      <c r="G316" s="89"/>
      <c r="H316" s="89"/>
      <c r="I316" s="83">
        <v>1</v>
      </c>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c r="A320" s="61">
        <v>312</v>
      </c>
      <c r="B320" s="51" t="s">
        <v>573</v>
      </c>
      <c r="C320" s="50" t="s">
        <v>574</v>
      </c>
      <c r="D320" s="75">
        <v>1</v>
      </c>
      <c r="E320" s="84"/>
      <c r="F320" s="82">
        <v>1</v>
      </c>
      <c r="G320" s="89"/>
      <c r="H320" s="89"/>
      <c r="I320" s="83"/>
      <c r="J320" s="83"/>
      <c r="K320" s="83"/>
      <c r="L320" s="83"/>
      <c r="M320" s="83"/>
      <c r="N320" s="83"/>
      <c r="O320" s="83"/>
      <c r="P320" s="83"/>
      <c r="Q320" s="83"/>
      <c r="R320" s="83">
        <v>1</v>
      </c>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5</v>
      </c>
      <c r="E325" s="84"/>
      <c r="F325" s="82">
        <v>1</v>
      </c>
      <c r="G325" s="89"/>
      <c r="H325" s="89"/>
      <c r="I325" s="83"/>
      <c r="J325" s="83"/>
      <c r="K325" s="83"/>
      <c r="L325" s="83"/>
      <c r="M325" s="83"/>
      <c r="N325" s="83"/>
      <c r="O325" s="83"/>
      <c r="P325" s="83"/>
      <c r="Q325" s="83">
        <v>1</v>
      </c>
      <c r="R325" s="83">
        <v>4</v>
      </c>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21</v>
      </c>
      <c r="E333" s="84"/>
      <c r="F333" s="82">
        <v>1</v>
      </c>
      <c r="G333" s="89"/>
      <c r="H333" s="89"/>
      <c r="I333" s="83"/>
      <c r="J333" s="83"/>
      <c r="K333" s="83"/>
      <c r="L333" s="83"/>
      <c r="M333" s="83"/>
      <c r="N333" s="83"/>
      <c r="O333" s="83"/>
      <c r="P333" s="83"/>
      <c r="Q333" s="83">
        <v>21</v>
      </c>
      <c r="R333" s="83"/>
    </row>
    <row r="334" spans="1:18" ht="15.75" customHeight="1">
      <c r="A334" s="61">
        <v>326</v>
      </c>
      <c r="B334" s="51" t="s">
        <v>901</v>
      </c>
      <c r="C334" s="50" t="s">
        <v>900</v>
      </c>
      <c r="D334" s="75">
        <v>3</v>
      </c>
      <c r="E334" s="84"/>
      <c r="F334" s="82"/>
      <c r="G334" s="89"/>
      <c r="H334" s="89"/>
      <c r="I334" s="83"/>
      <c r="J334" s="83"/>
      <c r="K334" s="83"/>
      <c r="L334" s="83"/>
      <c r="M334" s="83"/>
      <c r="N334" s="83"/>
      <c r="O334" s="83"/>
      <c r="P334" s="83"/>
      <c r="Q334" s="83">
        <v>3</v>
      </c>
      <c r="R334" s="83"/>
    </row>
    <row r="335" spans="1:18" ht="15.75" customHeight="1">
      <c r="A335" s="61">
        <v>327</v>
      </c>
      <c r="B335" s="51" t="s">
        <v>593</v>
      </c>
      <c r="C335" s="50">
        <v>184</v>
      </c>
      <c r="D335" s="75">
        <v>110</v>
      </c>
      <c r="E335" s="84">
        <v>1</v>
      </c>
      <c r="F335" s="82">
        <v>93</v>
      </c>
      <c r="G335" s="89"/>
      <c r="H335" s="89"/>
      <c r="I335" s="83">
        <v>8</v>
      </c>
      <c r="J335" s="83"/>
      <c r="K335" s="83"/>
      <c r="L335" s="83"/>
      <c r="M335" s="83"/>
      <c r="N335" s="83"/>
      <c r="O335" s="83">
        <v>1</v>
      </c>
      <c r="P335" s="83">
        <v>1</v>
      </c>
      <c r="Q335" s="83">
        <v>84</v>
      </c>
      <c r="R335" s="83">
        <v>16</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11</v>
      </c>
      <c r="E339" s="84"/>
      <c r="F339" s="82">
        <v>1</v>
      </c>
      <c r="G339" s="89"/>
      <c r="H339" s="89"/>
      <c r="I339" s="83">
        <v>1</v>
      </c>
      <c r="J339" s="83"/>
      <c r="K339" s="83"/>
      <c r="L339" s="83"/>
      <c r="M339" s="83"/>
      <c r="N339" s="83"/>
      <c r="O339" s="83">
        <v>1</v>
      </c>
      <c r="P339" s="83"/>
      <c r="Q339" s="83">
        <v>9</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37</v>
      </c>
      <c r="E362" s="84"/>
      <c r="F362" s="82">
        <v>1</v>
      </c>
      <c r="G362" s="89"/>
      <c r="H362" s="89"/>
      <c r="I362" s="83"/>
      <c r="J362" s="83"/>
      <c r="K362" s="83"/>
      <c r="L362" s="83"/>
      <c r="M362" s="83"/>
      <c r="N362" s="83"/>
      <c r="O362" s="83"/>
      <c r="P362" s="83"/>
      <c r="Q362" s="83">
        <v>37</v>
      </c>
      <c r="R362" s="83"/>
    </row>
    <row r="363" spans="1:18" ht="15.75" customHeight="1">
      <c r="A363" s="61">
        <v>355</v>
      </c>
      <c r="B363" s="56" t="s">
        <v>639</v>
      </c>
      <c r="C363" s="50">
        <v>188</v>
      </c>
      <c r="D363" s="75">
        <v>4</v>
      </c>
      <c r="E363" s="84"/>
      <c r="F363" s="82"/>
      <c r="G363" s="89"/>
      <c r="H363" s="89"/>
      <c r="I363" s="83"/>
      <c r="J363" s="83"/>
      <c r="K363" s="83"/>
      <c r="L363" s="83"/>
      <c r="M363" s="83"/>
      <c r="N363" s="83"/>
      <c r="O363" s="83"/>
      <c r="P363" s="83"/>
      <c r="Q363" s="83">
        <v>2</v>
      </c>
      <c r="R363" s="83">
        <v>2</v>
      </c>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2</v>
      </c>
      <c r="E419" s="84"/>
      <c r="F419" s="82"/>
      <c r="G419" s="89"/>
      <c r="H419" s="89"/>
      <c r="I419" s="83"/>
      <c r="J419" s="83"/>
      <c r="K419" s="83"/>
      <c r="L419" s="83"/>
      <c r="M419" s="83"/>
      <c r="N419" s="83"/>
      <c r="O419" s="83">
        <v>2</v>
      </c>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c r="A426" s="61">
        <v>418</v>
      </c>
      <c r="B426" s="51" t="s">
        <v>749</v>
      </c>
      <c r="C426" s="50" t="s">
        <v>750</v>
      </c>
      <c r="D426" s="75">
        <v>1</v>
      </c>
      <c r="E426" s="84"/>
      <c r="F426" s="82">
        <v>1</v>
      </c>
      <c r="G426" s="89"/>
      <c r="H426" s="89"/>
      <c r="I426" s="83"/>
      <c r="J426" s="83"/>
      <c r="K426" s="83"/>
      <c r="L426" s="83"/>
      <c r="M426" s="83"/>
      <c r="N426" s="83"/>
      <c r="O426" s="83"/>
      <c r="P426" s="83"/>
      <c r="Q426" s="83"/>
      <c r="R426" s="83">
        <v>1</v>
      </c>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c r="A428" s="61">
        <v>420</v>
      </c>
      <c r="B428" s="51" t="s">
        <v>753</v>
      </c>
      <c r="C428" s="50" t="s">
        <v>754</v>
      </c>
      <c r="D428" s="75">
        <v>1</v>
      </c>
      <c r="E428" s="84"/>
      <c r="F428" s="82"/>
      <c r="G428" s="89"/>
      <c r="H428" s="89"/>
      <c r="I428" s="83"/>
      <c r="J428" s="83"/>
      <c r="K428" s="83"/>
      <c r="L428" s="83"/>
      <c r="M428" s="83"/>
      <c r="N428" s="83"/>
      <c r="O428" s="83"/>
      <c r="P428" s="83"/>
      <c r="Q428" s="83">
        <v>1</v>
      </c>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4</v>
      </c>
      <c r="E469" s="84"/>
      <c r="F469" s="82"/>
      <c r="G469" s="89"/>
      <c r="H469" s="89"/>
      <c r="I469" s="83">
        <v>1</v>
      </c>
      <c r="J469" s="83"/>
      <c r="K469" s="83"/>
      <c r="L469" s="83"/>
      <c r="M469" s="83"/>
      <c r="N469" s="83"/>
      <c r="O469" s="83"/>
      <c r="P469" s="83"/>
      <c r="Q469" s="83">
        <v>1</v>
      </c>
      <c r="R469" s="83">
        <v>2</v>
      </c>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&amp;L0C7A7A24&amp;C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v>34</v>
      </c>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13</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52</v>
      </c>
      <c r="F24" s="198"/>
    </row>
    <row r="25" spans="2:6" ht="15.75">
      <c r="B25" s="37" t="s">
        <v>49</v>
      </c>
      <c r="C25" s="37"/>
      <c r="D25" s="37"/>
      <c r="E25" s="198" t="s">
        <v>940</v>
      </c>
      <c r="F25" s="198"/>
    </row>
    <row r="26" spans="2:6" ht="15.75">
      <c r="B26" s="15" t="s">
        <v>68</v>
      </c>
      <c r="C26" s="15"/>
      <c r="D26" s="15"/>
      <c r="E26" s="199" t="s">
        <v>941</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&amp;L0C7A7A24&amp;C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2018-07-09T08:23:44Z</cp:lastPrinted>
  <dcterms:created xsi:type="dcterms:W3CDTF">2015-09-09T11:49:35Z</dcterms:created>
  <dcterms:modified xsi:type="dcterms:W3CDTF">2020-02-11T06:46:32Z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0C7A7A24</vt:lpwstr>
  </property>
  <property fmtid="{D5CDD505-2E9C-101B-9397-08002B2CF9AE}" pid="9" name="Підрозділ">
    <vt:lpwstr>Коростенський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