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calcMode="manual"/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<sst xmlns="http://schemas.openxmlformats.org/spreadsheetml/2006/main" count="18" uniqueCount="14">
  <si>
    <t>Розділ 4. Результативні показники розгляду справ</t>
  </si>
  <si>
    <t>Найменування показника</t>
  </si>
  <si>
    <t>№ рядка</t>
  </si>
  <si>
    <t>Кількість</t>
  </si>
  <si>
    <t>Відсоток справ та матеріалів, загальний термін проходження яких триває понад один рік</t>
  </si>
  <si>
    <t>у тому числі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</si>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</sst>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right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2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mz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ий лист "/>
      <sheetName val="розділ 1 "/>
      <sheetName val="розділ 2"/>
      <sheetName val="розділ 3"/>
      <sheetName val="розділ 4"/>
    </sheetNames>
    <sheetDataSet>
      <sheetData sheetId="0"/>
      <sheetData sheetId="1">
        <row r="14">
          <cell r="J14">
            <v>813</v>
          </cell>
          <cell r="K14">
            <v>222</v>
          </cell>
        </row>
        <row r="22">
          <cell r="J22">
            <v>49</v>
          </cell>
          <cell r="K22">
            <v>7</v>
          </cell>
        </row>
        <row r="37">
          <cell r="J37">
            <v>1510</v>
          </cell>
          <cell r="K37">
            <v>171</v>
          </cell>
        </row>
        <row r="41">
          <cell r="J41">
            <v>138</v>
          </cell>
          <cell r="K41">
            <v>0</v>
          </cell>
        </row>
        <row r="42">
          <cell r="E42">
            <v>14095</v>
          </cell>
          <cell r="F42">
            <v>12257</v>
          </cell>
          <cell r="H42">
            <v>11585</v>
          </cell>
          <cell r="J42">
            <v>2510</v>
          </cell>
          <cell r="K42">
            <v>400</v>
          </cell>
        </row>
      </sheetData>
      <sheetData sheetId="2"/>
      <sheetData sheetId="3">
        <row r="53">
          <cell r="I53">
            <v>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G6" sqref="G6"/>
    </sheetView>
  </sheetViews>
  <sheetFormatPr defaultRowHeight="15" x14ac:dyDescent="0.25"/>
  <cols>
    <col min="2" max="2" width="45.140625" customWidth="1"/>
    <col min="3" max="3" width="10.7109375" customWidth="1"/>
    <col min="4" max="4" width="20.710937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3" t="s">
        <v>1</v>
      </c>
      <c r="B2" s="4"/>
      <c r="C2" s="5" t="s">
        <v>2</v>
      </c>
      <c r="D2" s="5" t="s">
        <v>3</v>
      </c>
    </row>
    <row r="3" spans="1:4" ht="41.25" customHeight="1" x14ac:dyDescent="0.25">
      <c r="A3" s="6" t="s">
        <v>4</v>
      </c>
      <c r="B3" s="6"/>
      <c r="C3" s="7">
        <v>1</v>
      </c>
      <c r="D3" s="8">
        <f>IF('[1]розділ 1 '!J42&lt;&gt;0,'[1]розділ 1 '!K42/'[1]розділ 1 '!J42,0)</f>
        <v>0.15936254980079681</v>
      </c>
    </row>
    <row r="4" spans="1:4" ht="51" x14ac:dyDescent="0.25">
      <c r="A4" s="9" t="s">
        <v>5</v>
      </c>
      <c r="B4" s="10" t="s">
        <v>6</v>
      </c>
      <c r="C4" s="7">
        <v>2</v>
      </c>
      <c r="D4" s="8">
        <f>IF('[1]розділ 1 '!J14&lt;&gt;0,'[1]розділ 1 '!K14/'[1]розділ 1 '!J14,0)</f>
        <v>0.27306273062730629</v>
      </c>
    </row>
    <row r="5" spans="1:4" ht="39" customHeight="1" x14ac:dyDescent="0.25">
      <c r="A5" s="11"/>
      <c r="B5" s="10" t="s">
        <v>7</v>
      </c>
      <c r="C5" s="7">
        <v>3</v>
      </c>
      <c r="D5" s="8">
        <f>IF('[1]розділ 1 '!J22&lt;&gt;0,'[1]розділ 1 '!K22/'[1]розділ 1 '!J22,0)</f>
        <v>0.14285714285714285</v>
      </c>
    </row>
    <row r="6" spans="1:4" ht="36.75" customHeight="1" x14ac:dyDescent="0.25">
      <c r="A6" s="11"/>
      <c r="B6" s="10" t="s">
        <v>8</v>
      </c>
      <c r="C6" s="7">
        <v>4</v>
      </c>
      <c r="D6" s="8">
        <f>IF('[1]розділ 1 '!J37&lt;&gt;0,'[1]розділ 1 '!K37/'[1]розділ 1 '!J37,0)</f>
        <v>0.11324503311258279</v>
      </c>
    </row>
    <row r="7" spans="1:4" ht="39" customHeight="1" x14ac:dyDescent="0.25">
      <c r="A7" s="11"/>
      <c r="B7" s="12" t="s">
        <v>9</v>
      </c>
      <c r="C7" s="7">
        <v>5</v>
      </c>
      <c r="D7" s="8">
        <f>IF('[1]розділ 1 '!J41&lt;&gt;0,'[1]розділ 1 '!K41/'[1]розділ 1 '!J41,0)</f>
        <v>0</v>
      </c>
    </row>
    <row r="8" spans="1:4" ht="26.25" customHeight="1" x14ac:dyDescent="0.25">
      <c r="A8" s="6" t="s">
        <v>10</v>
      </c>
      <c r="B8" s="6"/>
      <c r="C8" s="7">
        <v>6</v>
      </c>
      <c r="D8" s="8">
        <f>IF('[1]розділ 1 '!F42&lt;&gt;0,'[1]розділ 1 '!H42/'[1]розділ 1 '!F42,0)</f>
        <v>0.94517418617932614</v>
      </c>
    </row>
    <row r="9" spans="1:4" ht="28.5" customHeight="1" x14ac:dyDescent="0.25">
      <c r="A9" s="6" t="s">
        <v>11</v>
      </c>
      <c r="B9" s="6"/>
      <c r="C9" s="7">
        <v>7</v>
      </c>
      <c r="D9" s="13">
        <f>IF('[1]розділ 3'!I53&lt;&gt;0,'[1]розділ 1 '!H42/'[1]розділ 3'!I53,0)</f>
        <v>1655</v>
      </c>
    </row>
    <row r="10" spans="1:4" ht="60" customHeight="1" x14ac:dyDescent="0.25">
      <c r="A10" s="6" t="s">
        <v>12</v>
      </c>
      <c r="B10" s="6"/>
      <c r="C10" s="7">
        <v>8</v>
      </c>
      <c r="D10" s="13">
        <f>IF('[1]розділ 3'!I53&lt;&gt;0,'[1]розділ 1 '!E42/'[1]розділ 3'!I53,0)</f>
        <v>2013.5714285714287</v>
      </c>
    </row>
    <row r="11" spans="1:4" ht="28.5" customHeight="1" x14ac:dyDescent="0.25">
      <c r="A11" s="14" t="s">
        <v>13</v>
      </c>
      <c r="B11" s="15"/>
      <c r="C11" s="7">
        <v>9</v>
      </c>
      <c r="D11" s="13">
        <v>58</v>
      </c>
    </row>
    <row r="12" spans="1:4" x14ac:dyDescent="0.25">
      <c r="A12" s="16" t="s">
        <v>6</v>
      </c>
      <c r="B12" s="16"/>
      <c r="C12" s="7">
        <v>10</v>
      </c>
      <c r="D12" s="13">
        <v>29</v>
      </c>
    </row>
    <row r="13" spans="1:4" x14ac:dyDescent="0.25">
      <c r="A13" s="16" t="s">
        <v>7</v>
      </c>
      <c r="B13" s="16"/>
      <c r="C13" s="7">
        <v>11</v>
      </c>
      <c r="D13" s="13">
        <v>116</v>
      </c>
    </row>
    <row r="14" spans="1:4" ht="21" customHeight="1" x14ac:dyDescent="0.25">
      <c r="A14" s="16" t="s">
        <v>8</v>
      </c>
      <c r="B14" s="16"/>
      <c r="C14" s="7">
        <v>12</v>
      </c>
      <c r="D14" s="13">
        <v>121</v>
      </c>
    </row>
    <row r="15" spans="1:4" ht="13.5" customHeight="1" x14ac:dyDescent="0.25">
      <c r="A15" s="16" t="s">
        <v>9</v>
      </c>
      <c r="B15" s="16"/>
      <c r="C15" s="7">
        <v>13</v>
      </c>
      <c r="D15" s="13">
        <v>24</v>
      </c>
    </row>
  </sheetData>
  <mergeCells count="11">
    <mergeCell ref="A11:B11"/>
    <mergeCell ref="A12:B12"/>
    <mergeCell ref="A13:B13"/>
    <mergeCell ref="A14:B14"/>
    <mergeCell ref="A15:B15"/>
    <mergeCell ref="A2:B2"/>
    <mergeCell ref="A3:B3"/>
    <mergeCell ref="A4:A7"/>
    <mergeCell ref="A8:B8"/>
    <mergeCell ref="A9:B9"/>
    <mergeCell ref="A10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2019-02-05T07:36:53Z</dcterms:modified>
</cp:coreProperties>
</file>