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J6" i="3"/>
  <c r="C20"/>
  <c r="C6"/>
  <c r="D20"/>
  <c r="D6"/>
  <c r="E20"/>
  <c r="E6"/>
  <c r="F20"/>
  <c r="F6"/>
  <c r="G20"/>
  <c r="G6"/>
  <c r="H20"/>
  <c r="H6"/>
  <c r="I20"/>
  <c r="I6"/>
  <c r="J20"/>
  <c r="K20"/>
  <c r="K6"/>
  <c r="L20"/>
  <c r="L6"/>
  <c r="C27"/>
  <c r="D27"/>
  <c r="E27"/>
  <c r="F27"/>
  <c r="G27"/>
  <c r="H27"/>
  <c r="I27"/>
  <c r="J27"/>
  <c r="K27"/>
  <c r="L27"/>
  <c r="C39"/>
  <c r="C38"/>
  <c r="D39"/>
  <c r="D38"/>
  <c r="E39"/>
  <c r="E38"/>
  <c r="F39"/>
  <c r="F38"/>
  <c r="G39"/>
  <c r="G38"/>
  <c r="H39"/>
  <c r="H38"/>
  <c r="I39"/>
  <c r="I38"/>
  <c r="J39"/>
  <c r="J38"/>
  <c r="J55"/>
  <c r="K39"/>
  <c r="K38"/>
  <c r="L39"/>
  <c r="L38"/>
  <c r="C49"/>
  <c r="D49"/>
  <c r="E49"/>
  <c r="F49"/>
  <c r="G49"/>
  <c r="H49"/>
  <c r="I49"/>
  <c r="J49"/>
  <c r="K49"/>
  <c r="L49"/>
  <c r="H55"/>
  <c r="F55"/>
  <c r="D55"/>
  <c r="L55"/>
  <c r="K55"/>
  <c r="I55"/>
  <c r="G55"/>
  <c r="E55"/>
  <c r="C55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<sst xmlns="http://schemas.openxmlformats.org/spreadsheetml/2006/main" count="152" uniqueCount="124">
  <si>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</si>
  <si>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</si>
  <si>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</si>
  <si>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</si>
  <si>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</si>
  <si>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</si>
  <si>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</si>
  <si>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</si>
  <si>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</si>
  <si>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</si>
  <si>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</si>
  <si>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</si>
  <si>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</si>
  <si>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</si>
  <si>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</si>
  <si>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</si>
  <si>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</si>
  <si>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</si>
  <si>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</si>
  <si>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</si>
  <si>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</si>
  <si>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</si>
  <si>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</si>
  <si>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</si>
  <si>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</si>
  <si>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</si>
  <si>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</si>
  <si>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</si>
  <si>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</si>
  <si>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</si>
  <si>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</si>
  <si>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</si>
  <si>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</si>
  <si>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</si>
  <si>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</si>
  <si>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</si>
  <si>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</si>
  <si>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</si>
  <si>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</si>
  <si>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</si>
  <si>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</si>
  <si>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</si>
  <si>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</si>
  <si>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</si>
  <si>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</si>
  <si>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</si>
  <si>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</si>
  <si>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</si>
  <si>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</si>
  <si>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</si>
  <si>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</si>
  <si>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</si>
  <si>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</si>
  <si>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</si>
  <si>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</si>
  <si>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</si>
  <si>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</si>
  <si>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</si>
  <si>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</si>
  <si>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</si>
  <si>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</si>
  <si>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</si>
  <si>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</si>
  <si>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</si>
  <si>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</si>
  <si>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</si>
  <si>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</si>
  <si>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</si>
  <si>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</si>
  <si>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</si>
  <si>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</si>
  <si>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</si>
  <si>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</si>
  <si>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</si>
  <si>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</si>
  <si>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</si>
  <si>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</si>
  <si>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</si>
  <si>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</si>
  <si>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</si>
  <si>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</si>
  <si>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</si>
  <si>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</si>
  <si>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</si>
  <si>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</si>
  <si>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</si>
  <si>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</si>
  <si>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</si>
  <si>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</si>
  <si>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</si>
  <si>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</si>
  <si>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</si>
  <si>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</si>
  <si>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</si>
  <si>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</si>
  <si>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</si>
  <si>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</si>
  <si>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</si>
  <si>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</si>
  <si>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</si>
  <si>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</si>
  <si>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</si>
  <si>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</si>
  <si>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</si>
  <si>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</si>
  <si>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</si>
  <si>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</si>
  <si>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</si>
  <si>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</si>
  <si>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</si>
  <si>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</si>
  <si>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</si>
  <si>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</si>
  <si>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</si>
  <si>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</si>
  <si>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</si>
  <si>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</si>
  <si>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</si>
  <si>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</si>
  <si>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</si>
  <si>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</si>
  <si>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</si>
  <si>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</si>
  <si>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4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</si>
</sst>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&amp;C&amp;LCBEB3576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635</v>
      </c>
      <c r="D6" s="96">
        <f t="shared" si="0"/>
        <v>588920.25999999908</v>
      </c>
      <c r="E6" s="96">
        <f t="shared" si="0"/>
        <v>531</v>
      </c>
      <c r="F6" s="96">
        <f t="shared" si="0"/>
        <v>503169.00999999914</v>
      </c>
      <c r="G6" s="96">
        <f t="shared" si="0"/>
        <v>19</v>
      </c>
      <c r="H6" s="96">
        <f t="shared" si="0"/>
        <v>23340.400000000001</v>
      </c>
      <c r="I6" s="96">
        <f t="shared" si="0"/>
        <v>46</v>
      </c>
      <c r="J6" s="96">
        <f t="shared" si="0"/>
        <v>31072.799999999999</v>
      </c>
      <c r="K6" s="96">
        <f t="shared" si="0"/>
        <v>74</v>
      </c>
      <c r="L6" s="96">
        <f t="shared" si="0"/>
        <v>60009.240000000107</v>
      </c>
    </row>
    <row r="7" spans="1:12" ht="16.5" customHeight="1">
      <c r="A7" s="87">
        <v>2</v>
      </c>
      <c r="B7" s="90" t="s">
        <v>75</v>
      </c>
      <c r="C7" s="97">
        <v>403</v>
      </c>
      <c r="D7" s="97">
        <v>451308.05999999901</v>
      </c>
      <c r="E7" s="97">
        <v>316</v>
      </c>
      <c r="F7" s="97">
        <v>373803.929999999</v>
      </c>
      <c r="G7" s="97">
        <v>13</v>
      </c>
      <c r="H7" s="97">
        <v>21226</v>
      </c>
      <c r="I7" s="97">
        <v>38</v>
      </c>
      <c r="J7" s="97">
        <v>27901.200000000001</v>
      </c>
      <c r="K7" s="97">
        <v>62</v>
      </c>
      <c r="L7" s="97">
        <v>54370.840000000098</v>
      </c>
    </row>
    <row r="8" spans="1:12" ht="16.5" customHeight="1">
      <c r="A8" s="87">
        <v>3</v>
      </c>
      <c r="B8" s="91" t="s">
        <v>76</v>
      </c>
      <c r="C8" s="97">
        <v>88</v>
      </c>
      <c r="D8" s="97">
        <v>167732.54999999999</v>
      </c>
      <c r="E8" s="97">
        <v>84</v>
      </c>
      <c r="F8" s="97">
        <v>158403.57999999999</v>
      </c>
      <c r="G8" s="97">
        <v>13</v>
      </c>
      <c r="H8" s="97">
        <v>21226</v>
      </c>
      <c r="I8" s="97">
        <v>1</v>
      </c>
      <c r="J8" s="97">
        <v>704.8</v>
      </c>
      <c r="K8" s="97">
        <v>2</v>
      </c>
      <c r="L8" s="97">
        <v>3536.97</v>
      </c>
    </row>
    <row r="9" spans="1:12" ht="16.5" customHeight="1">
      <c r="A9" s="87">
        <v>4</v>
      </c>
      <c r="B9" s="91" t="s">
        <v>77</v>
      </c>
      <c r="C9" s="97">
        <v>315</v>
      </c>
      <c r="D9" s="97">
        <v>283575.50999999902</v>
      </c>
      <c r="E9" s="97">
        <v>232</v>
      </c>
      <c r="F9" s="97">
        <v>215400.35</v>
      </c>
      <c r="G9" s="97"/>
      <c r="H9" s="97"/>
      <c r="I9" s="97">
        <v>37</v>
      </c>
      <c r="J9" s="97">
        <v>27196.400000000001</v>
      </c>
      <c r="K9" s="97">
        <v>60</v>
      </c>
      <c r="L9" s="97">
        <v>50833.87</v>
      </c>
    </row>
    <row r="10" spans="1:12" ht="19.5" customHeight="1">
      <c r="A10" s="87">
        <v>5</v>
      </c>
      <c r="B10" s="90" t="s">
        <v>78</v>
      </c>
      <c r="C10" s="97">
        <v>105</v>
      </c>
      <c r="D10" s="97">
        <v>78232.800000000105</v>
      </c>
      <c r="E10" s="97">
        <v>97</v>
      </c>
      <c r="F10" s="97">
        <v>72501.380000000107</v>
      </c>
      <c r="G10" s="97"/>
      <c r="H10" s="97"/>
      <c r="I10" s="97">
        <v>2</v>
      </c>
      <c r="J10" s="97">
        <v>1409.6</v>
      </c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>
        <v>4</v>
      </c>
      <c r="D11" s="97">
        <v>7048</v>
      </c>
      <c r="E11" s="97">
        <v>4</v>
      </c>
      <c r="F11" s="97">
        <v>7063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101</v>
      </c>
      <c r="D12" s="97">
        <v>71184.800000000105</v>
      </c>
      <c r="E12" s="97">
        <v>93</v>
      </c>
      <c r="F12" s="97">
        <v>65438.380000000099</v>
      </c>
      <c r="G12" s="97"/>
      <c r="H12" s="97"/>
      <c r="I12" s="97">
        <v>2</v>
      </c>
      <c r="J12" s="97">
        <v>1409.6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31716</v>
      </c>
      <c r="E13" s="97">
        <v>44</v>
      </c>
      <c r="F13" s="97">
        <v>30579.599999999999</v>
      </c>
      <c r="G13" s="97">
        <v>5</v>
      </c>
      <c r="H13" s="97">
        <v>1762</v>
      </c>
      <c r="I13" s="97">
        <v>4</v>
      </c>
      <c r="J13" s="97">
        <v>1409.6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70</v>
      </c>
      <c r="D15" s="97">
        <v>24668</v>
      </c>
      <c r="E15" s="97">
        <v>68</v>
      </c>
      <c r="F15" s="97">
        <v>24345.9</v>
      </c>
      <c r="G15" s="97">
        <v>1</v>
      </c>
      <c r="H15" s="97">
        <v>352.4</v>
      </c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70</v>
      </c>
      <c r="D17" s="97">
        <v>24668</v>
      </c>
      <c r="E17" s="97">
        <v>68</v>
      </c>
      <c r="F17" s="97">
        <v>24345.9</v>
      </c>
      <c r="G17" s="97">
        <v>1</v>
      </c>
      <c r="H17" s="97">
        <v>352.4</v>
      </c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11</v>
      </c>
      <c r="D18" s="97">
        <v>1938.2</v>
      </c>
      <c r="E18" s="97">
        <v>5</v>
      </c>
      <c r="F18" s="97">
        <v>881</v>
      </c>
      <c r="G18" s="97"/>
      <c r="H18" s="97"/>
      <c r="I18" s="97">
        <v>2</v>
      </c>
      <c r="J18" s="97">
        <v>352.4</v>
      </c>
      <c r="K18" s="97">
        <v>4</v>
      </c>
      <c r="L18" s="97">
        <v>704.8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>
        <v>1</v>
      </c>
      <c r="F23" s="97">
        <v>1057.2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1</v>
      </c>
      <c r="D38" s="96">
        <f t="shared" si="3"/>
        <v>704.8</v>
      </c>
      <c r="E38" s="96">
        <f t="shared" si="3"/>
        <v>1</v>
      </c>
      <c r="F38" s="96">
        <f t="shared" si="3"/>
        <v>704.8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1</v>
      </c>
      <c r="D39" s="97">
        <f t="shared" si="4"/>
        <v>704.8</v>
      </c>
      <c r="E39" s="97">
        <f t="shared" si="4"/>
        <v>1</v>
      </c>
      <c r="F39" s="97">
        <f t="shared" si="4"/>
        <v>704.8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25</v>
      </c>
      <c r="D49" s="96">
        <f t="shared" si="5"/>
        <v>280.21000000000004</v>
      </c>
      <c r="E49" s="96">
        <f t="shared" si="5"/>
        <v>25</v>
      </c>
      <c r="F49" s="96">
        <f t="shared" si="5"/>
        <v>282.14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23</v>
      </c>
      <c r="D50" s="97">
        <v>174.49</v>
      </c>
      <c r="E50" s="97">
        <v>23</v>
      </c>
      <c r="F50" s="97">
        <v>176.14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53</v>
      </c>
      <c r="D54" s="96">
        <v>18677.2</v>
      </c>
      <c r="E54" s="96">
        <v>26</v>
      </c>
      <c r="F54" s="96">
        <v>9170.2000000000007</v>
      </c>
      <c r="G54" s="96"/>
      <c r="H54" s="96"/>
      <c r="I54" s="96">
        <v>53</v>
      </c>
      <c r="J54" s="96">
        <v>18677.2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714</v>
      </c>
      <c r="D55" s="96">
        <f t="shared" si="6"/>
        <v>608582.46999999904</v>
      </c>
      <c r="E55" s="96">
        <f t="shared" si="6"/>
        <v>583</v>
      </c>
      <c r="F55" s="96">
        <f t="shared" si="6"/>
        <v>513326.14999999915</v>
      </c>
      <c r="G55" s="96">
        <f t="shared" si="6"/>
        <v>19</v>
      </c>
      <c r="H55" s="96">
        <f t="shared" si="6"/>
        <v>23340.400000000001</v>
      </c>
      <c r="I55" s="96">
        <f t="shared" si="6"/>
        <v>99</v>
      </c>
      <c r="J55" s="96">
        <f t="shared" si="6"/>
        <v>49750</v>
      </c>
      <c r="K55" s="96">
        <f t="shared" si="6"/>
        <v>74</v>
      </c>
      <c r="L55" s="96">
        <f t="shared" si="6"/>
        <v>60009.240000000107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01.01.2018, Кінець періоду: 31.12.2018&amp;LCBEB3576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72</v>
      </c>
      <c r="F4" s="93">
        <f>SUM(F5:F24)</f>
        <v>58599.640000000007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</v>
      </c>
      <c r="F5" s="95">
        <v>4992.6400000000003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60</v>
      </c>
      <c r="F7" s="95">
        <v>41230.800000000003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1774.97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352.4</v>
      </c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7</v>
      </c>
      <c r="F13" s="95">
        <v>10248.83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01.01.2018, Кінець періоду: 31.12.2018&amp;LCBEB3576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2019-02-13T13:24:17Z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CBEB3576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