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4525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<sst xmlns="http://schemas.openxmlformats.org/spreadsheetml/2006/main" count="155" uniqueCount="126">
  <si>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</si>
  <si>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</si>
  <si>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</si>
  <si>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</si>
  <si>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</si>
  <si>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</si>
  <si>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</si>
  <si>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</si>
  <si>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</si>
  <si>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</si>
  <si>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</si>
  <si>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</si>
  <si>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</si>
  <si>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</si>
  <si>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</si>
  <si>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</si>
  <si>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</si>
  <si>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</si>
  <si>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</si>
  <si>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</si>
  <si>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</si>
  <si>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</si>
  <si>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</si>
  <si>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</si>
  <si>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</si>
  <si>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</si>
  <si>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</si>
  <si>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</si>
  <si>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</si>
  <si>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</si>
  <si>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</si>
  <si>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</si>
  <si>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</si>
  <si>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</si>
  <si>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</si>
  <si>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</si>
  <si>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</si>
  <si>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</si>
  <si>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</si>
  <si>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</si>
  <si>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</si>
  <si>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</si>
  <si>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</si>
  <si>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</si>
  <si>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</si>
  <si>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</si>
  <si>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</si>
  <si>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</si>
  <si>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</si>
  <si>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</si>
  <si>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</si>
  <si>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</si>
  <si>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</si>
  <si>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</si>
  <si>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</si>
  <si>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</si>
  <si>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</si>
  <si>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</si>
  <si>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</si>
  <si>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</si>
  <si>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</si>
  <si>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</si>
  <si>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</si>
  <si>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</si>
  <si>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</si>
  <si>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</si>
  <si>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</si>
  <si>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</si>
  <si>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</si>
  <si>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</si>
  <si>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</si>
  <si>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</si>
  <si>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</si>
  <si>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</si>
  <si>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</si>
  <si>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</si>
  <si>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</si>
  <si>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</si>
  <si>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</si>
  <si>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</si>
  <si>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</si>
  <si>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</si>
  <si>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</si>
  <si>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</si>
  <si>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</si>
  <si>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</si>
  <si>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</si>
  <si>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</si>
  <si>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</si>
  <si>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</si>
  <si>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</si>
  <si>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</si>
  <si>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</si>
  <si>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</si>
  <si>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</si>
  <si>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</si>
  <si>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</si>
  <si>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</si>
  <si>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</si>
  <si>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</si>
  <si>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</si>
  <si>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</si>
  <si>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</si>
  <si>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</si>
  <si>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</si>
  <si>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</si>
  <si>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</si>
  <si>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</si>
  <si>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</si>
  <si>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</si>
  <si>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</si>
  <si>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</si>
  <si>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</si>
  <si>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</si>
  <si>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</si>
  <si>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</si>
  <si>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</si>
  <si>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</si>
  <si>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2020 року</t>
  </si>
  <si>
    <t>Близнюківський районний суд Харківської області</t>
  </si>
  <si>
    <t>64800. Харківська область.смт. Близнюки</t>
  </si>
  <si>
    <t>вул. Свободи</t>
  </si>
  <si>
    <t>46а</t>
  </si>
  <si>
    <t/>
  </si>
  <si>
    <t>Н.Ю. Коняєва</t>
  </si>
  <si>
    <t>2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</si>
</sst>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&amp;C&amp;LE9DA057A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63</v>
      </c>
      <c r="D6" s="96">
        <f t="shared" si="0"/>
        <v>82900.459999999992</v>
      </c>
      <c r="E6" s="96">
        <f t="shared" si="0"/>
        <v>52</v>
      </c>
      <c r="F6" s="96">
        <f t="shared" si="0"/>
        <v>76458.260000000009</v>
      </c>
      <c r="G6" s="96">
        <f t="shared" si="0"/>
        <v>2</v>
      </c>
      <c r="H6" s="96">
        <f t="shared" si="0"/>
        <v>4023</v>
      </c>
      <c r="I6" s="96">
        <f t="shared" si="0"/>
        <v>0</v>
      </c>
      <c r="J6" s="96">
        <f t="shared" si="0"/>
        <v>0</v>
      </c>
      <c r="K6" s="96">
        <f t="shared" si="0"/>
        <v>9</v>
      </c>
      <c r="L6" s="96">
        <f t="shared" si="0"/>
        <v>4624.3999999999996</v>
      </c>
    </row>
    <row r="7" spans="1:12" ht="16.5" customHeight="1" x14ac:dyDescent="0.2">
      <c r="A7" s="87">
        <v>2</v>
      </c>
      <c r="B7" s="90" t="s">
        <v>74</v>
      </c>
      <c r="C7" s="97">
        <v>25</v>
      </c>
      <c r="D7" s="97">
        <v>55994.86</v>
      </c>
      <c r="E7" s="97">
        <v>19</v>
      </c>
      <c r="F7" s="97">
        <v>48427.66</v>
      </c>
      <c r="G7" s="97">
        <v>2</v>
      </c>
      <c r="H7" s="97">
        <v>4023</v>
      </c>
      <c r="I7" s="97"/>
      <c r="J7" s="97"/>
      <c r="K7" s="97">
        <v>4</v>
      </c>
      <c r="L7" s="97">
        <v>3363.2</v>
      </c>
    </row>
    <row r="8" spans="1:12" ht="16.5" customHeight="1" x14ac:dyDescent="0.2">
      <c r="A8" s="87">
        <v>3</v>
      </c>
      <c r="B8" s="91" t="s">
        <v>75</v>
      </c>
      <c r="C8" s="97">
        <v>18</v>
      </c>
      <c r="D8" s="97">
        <v>37836</v>
      </c>
      <c r="E8" s="97">
        <v>16</v>
      </c>
      <c r="F8" s="97">
        <v>33632</v>
      </c>
      <c r="G8" s="97">
        <v>2</v>
      </c>
      <c r="H8" s="97">
        <v>4023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7</v>
      </c>
      <c r="D9" s="97">
        <v>18158.86</v>
      </c>
      <c r="E9" s="97">
        <v>3</v>
      </c>
      <c r="F9" s="97">
        <v>14795.66</v>
      </c>
      <c r="G9" s="97"/>
      <c r="H9" s="97"/>
      <c r="I9" s="97"/>
      <c r="J9" s="97"/>
      <c r="K9" s="97">
        <v>4</v>
      </c>
      <c r="L9" s="97">
        <v>3363.2</v>
      </c>
    </row>
    <row r="10" spans="1:12" ht="19.5" customHeight="1" x14ac:dyDescent="0.2">
      <c r="A10" s="87">
        <v>5</v>
      </c>
      <c r="B10" s="90" t="s">
        <v>77</v>
      </c>
      <c r="C10" s="97">
        <v>6</v>
      </c>
      <c r="D10" s="97">
        <v>6306</v>
      </c>
      <c r="E10" s="97">
        <v>6</v>
      </c>
      <c r="F10" s="97">
        <v>7010.8</v>
      </c>
      <c r="G10" s="97"/>
      <c r="H10" s="97"/>
      <c r="I10" s="97"/>
      <c r="J10" s="97"/>
      <c r="K10" s="97"/>
      <c r="L10" s="97"/>
    </row>
    <row r="11" spans="1:12" ht="19.5" customHeight="1" x14ac:dyDescent="0.2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2102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5</v>
      </c>
      <c r="D12" s="97">
        <v>4204</v>
      </c>
      <c r="E12" s="97">
        <v>5</v>
      </c>
      <c r="F12" s="97">
        <v>4908.8</v>
      </c>
      <c r="G12" s="97"/>
      <c r="H12" s="97"/>
      <c r="I12" s="97"/>
      <c r="J12" s="97"/>
      <c r="K12" s="97"/>
      <c r="L12" s="97"/>
    </row>
    <row r="13" spans="1:12" ht="15" customHeight="1" x14ac:dyDescent="0.2">
      <c r="A13" s="87">
        <v>8</v>
      </c>
      <c r="B13" s="90" t="s">
        <v>18</v>
      </c>
      <c r="C13" s="97">
        <v>20</v>
      </c>
      <c r="D13" s="97">
        <v>16816</v>
      </c>
      <c r="E13" s="97">
        <v>20</v>
      </c>
      <c r="F13" s="97">
        <v>18497.400000000001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6</v>
      </c>
      <c r="D15" s="97">
        <v>2522.4</v>
      </c>
      <c r="E15" s="97">
        <v>5</v>
      </c>
      <c r="F15" s="97">
        <v>2102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6</v>
      </c>
      <c r="D17" s="97">
        <v>2522.4</v>
      </c>
      <c r="E17" s="97">
        <v>5</v>
      </c>
      <c r="F17" s="97">
        <v>2102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 x14ac:dyDescent="0.2">
      <c r="A18" s="87">
        <v>13</v>
      </c>
      <c r="B18" s="99" t="s">
        <v>104</v>
      </c>
      <c r="C18" s="97">
        <v>6</v>
      </c>
      <c r="D18" s="97">
        <v>1261.2</v>
      </c>
      <c r="E18" s="97">
        <v>2</v>
      </c>
      <c r="F18" s="97">
        <v>420.4</v>
      </c>
      <c r="G18" s="97"/>
      <c r="H18" s="97"/>
      <c r="I18" s="97"/>
      <c r="J18" s="97"/>
      <c r="K18" s="97">
        <v>4</v>
      </c>
      <c r="L18" s="97">
        <v>840.8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</v>
      </c>
      <c r="D50" s="96">
        <f t="shared" si="5"/>
        <v>69.37</v>
      </c>
      <c r="E50" s="96">
        <f t="shared" si="5"/>
        <v>2</v>
      </c>
      <c r="F50" s="96">
        <f t="shared" si="5"/>
        <v>80.89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</v>
      </c>
      <c r="D51" s="97">
        <v>6.31</v>
      </c>
      <c r="E51" s="97">
        <v>1</v>
      </c>
      <c r="F51" s="97">
        <v>17.829999999999998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28</v>
      </c>
      <c r="D55" s="96">
        <v>11771.2</v>
      </c>
      <c r="E55" s="96">
        <v>15</v>
      </c>
      <c r="F55" s="96">
        <v>6304.8</v>
      </c>
      <c r="G55" s="96"/>
      <c r="H55" s="96"/>
      <c r="I55" s="96">
        <v>28</v>
      </c>
      <c r="J55" s="96">
        <v>11770.8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93</v>
      </c>
      <c r="D56" s="96">
        <f t="shared" si="6"/>
        <v>94741.029999999984</v>
      </c>
      <c r="E56" s="96">
        <f t="shared" si="6"/>
        <v>69</v>
      </c>
      <c r="F56" s="96">
        <f t="shared" si="6"/>
        <v>82843.950000000012</v>
      </c>
      <c r="G56" s="96">
        <f t="shared" si="6"/>
        <v>2</v>
      </c>
      <c r="H56" s="96">
        <f t="shared" si="6"/>
        <v>4023</v>
      </c>
      <c r="I56" s="96">
        <f t="shared" si="6"/>
        <v>28</v>
      </c>
      <c r="J56" s="96">
        <f t="shared" si="6"/>
        <v>11770.8</v>
      </c>
      <c r="K56" s="96">
        <f t="shared" si="6"/>
        <v>9</v>
      </c>
      <c r="L56" s="96">
        <f t="shared" si="6"/>
        <v>4624.3999999999996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Близнюківський районний суд Харківської області,_x000D_
 Початок періоду: 01.01.2020, Кінець періоду: 31.03.2020&amp;LE9DA057A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9</v>
      </c>
      <c r="F4" s="93">
        <f>SUM(F5:F25)</f>
        <v>4624.3999999999996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7</v>
      </c>
      <c r="F7" s="95">
        <v>3363.2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840.8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420.4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123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123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123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Близнюківський районний суд Харківської області,_x000D_
 Початок періоду: 01.01.2020, Кінець періоду: 31.03.2020&amp;LE9DA057A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Артем</cp:lastModifiedBy>
  <cp:lastPrinted>2018-03-15T14:08:04Z</cp:lastPrinted>
  <dcterms:created xsi:type="dcterms:W3CDTF">2015-09-09T10:27:37Z</dcterms:created>
  <dcterms:modified xsi:type="dcterms:W3CDTF">2020-04-15T07:33:48Z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10_00612_1.2020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E9DA057A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