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32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<sst xmlns="http://schemas.openxmlformats.org/spreadsheetml/2006/main" count="1924" uniqueCount="943">
  <si>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</si>
  <si>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</si>
  <si>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</si>
  <si>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</si>
  <si>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</si>
  <si>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</si>
  <si>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</si>
  <si>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</si>
  <si>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</si>
  <si>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</si>
  <si>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</si>
  <si>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</si>
  <si>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</si>
  <si>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</si>
  <si>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</si>
  <si>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</si>
  <si>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</si>
  <si>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</si>
  <si>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</si>
  <si>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</si>
  <si>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</si>
  <si>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</si>
  <si>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</si>
  <si>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</si>
  <si>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</si>
  <si>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</si>
  <si>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</si>
  <si>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</si>
  <si>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</si>
  <si>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</si>
  <si>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</si>
  <si>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</si>
  <si>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</si>
  <si>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</si>
  <si>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</si>
  <si>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</si>
  <si>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</si>
  <si>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</si>
  <si>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</si>
  <si>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</si>
  <si>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</si>
  <si>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</si>
  <si>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</si>
  <si>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</si>
  <si>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</si>
  <si>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</si>
  <si>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</si>
  <si>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</si>
  <si>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</si>
  <si>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</si>
  <si>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</si>
  <si>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</si>
  <si>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</si>
  <si>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</si>
  <si>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</si>
  <si>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</si>
  <si>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</si>
  <si>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</si>
  <si>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</si>
  <si>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</si>
  <si>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</si>
  <si>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</si>
  <si>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</si>
  <si>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</si>
  <si>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</si>
  <si>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</si>
  <si>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</si>
  <si>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</si>
  <si>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</si>
  <si>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</si>
  <si>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</si>
  <si>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</si>
  <si>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</si>
  <si>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</si>
  <si>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</si>
  <si>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</si>
  <si>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</si>
  <si>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</si>
  <si>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</si>
  <si>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</si>
  <si>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</si>
  <si>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</si>
  <si>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</si>
  <si>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</si>
  <si>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</si>
  <si>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</si>
  <si>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</si>
  <si>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</si>
  <si>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</si>
  <si>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</si>
  <si>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</si>
  <si>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</si>
  <si>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</si>
  <si>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</si>
  <si>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</si>
  <si>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</si>
  <si>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</si>
  <si>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</si>
  <si>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</si>
  <si>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</si>
  <si>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</si>
  <si>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</si>
  <si>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</si>
  <si>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</si>
  <si>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</si>
  <si>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</si>
  <si>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</si>
  <si>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</si>
  <si>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</si>
  <si>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</si>
  <si>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</si>
  <si>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</si>
  <si>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</si>
  <si>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</si>
  <si>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</si>
  <si>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</si>
  <si>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</si>
  <si>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</si>
  <si>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</si>
  <si>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</si>
  <si>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</si>
  <si>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</si>
  <si>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</si>
  <si>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</si>
  <si>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</si>
  <si>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</si>
  <si>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</si>
  <si>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</si>
  <si>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</si>
  <si>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</si>
  <si>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</si>
  <si>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</si>
  <si>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</si>
  <si>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</si>
  <si>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</si>
  <si>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</si>
  <si>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</si>
  <si>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</si>
  <si>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</si>
  <si>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</si>
  <si>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</si>
  <si>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</si>
  <si>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</si>
  <si>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</si>
  <si>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</si>
  <si>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</si>
  <si>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</si>
  <si>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</si>
  <si>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</si>
  <si>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</si>
  <si>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</si>
  <si>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</si>
  <si>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</si>
  <si>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</si>
  <si>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</si>
  <si>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</si>
  <si>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</si>
  <si>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</si>
  <si>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</si>
  <si>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</si>
  <si>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</si>
  <si>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</si>
  <si>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</si>
  <si>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</si>
  <si>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</si>
  <si>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</si>
  <si>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</si>
  <si>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</si>
  <si>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</si>
  <si>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</si>
  <si>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</si>
  <si>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</si>
  <si>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</si>
  <si>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</si>
  <si>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</si>
  <si>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</si>
  <si>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</si>
  <si>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</si>
  <si>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</si>
  <si>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</si>
  <si>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</si>
  <si>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</si>
  <si>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</si>
  <si>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</si>
  <si>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</si>
  <si>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</si>
  <si>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</si>
  <si>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</si>
  <si>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</si>
  <si>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</si>
  <si>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</si>
  <si>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</si>
  <si>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</si>
  <si>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</si>
  <si>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</si>
  <si>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</si>
  <si>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</si>
  <si>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</si>
  <si>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</si>
  <si>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</si>
  <si>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</si>
  <si>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</si>
  <si>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</si>
  <si>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</si>
  <si>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</si>
  <si>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</si>
  <si>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</si>
  <si>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</si>
  <si>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</si>
  <si>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</si>
  <si>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</si>
  <si>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</si>
  <si>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</si>
  <si>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</si>
  <si>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</si>
  <si>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</si>
  <si>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</si>
  <si>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</si>
  <si>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</si>
  <si>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</si>
  <si>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</si>
  <si>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</si>
  <si>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</si>
  <si>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</si>
  <si>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</si>
  <si>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</si>
  <si>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</si>
  <si>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</si>
  <si>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</si>
  <si>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</si>
  <si>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</si>
  <si>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</si>
  <si>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</si>
  <si>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</si>
  <si>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</si>
  <si>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</si>
  <si>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</si>
  <si>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</si>
  <si>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</si>
  <si>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</si>
  <si>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</si>
  <si>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</si>
  <si>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</si>
  <si>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</si>
  <si>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</si>
  <si>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</si>
  <si>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</si>
  <si>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</si>
  <si>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</si>
  <si>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</si>
  <si>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</si>
  <si>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</si>
  <si>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</si>
  <si>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</si>
  <si>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</si>
  <si>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</si>
  <si>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</si>
  <si>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</si>
  <si>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</si>
  <si>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</si>
  <si>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</si>
  <si>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</si>
  <si>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</si>
  <si>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</si>
  <si>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</si>
  <si>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</si>
  <si>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</si>
  <si>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</si>
  <si>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</si>
  <si>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</si>
  <si>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</si>
  <si>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</si>
  <si>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</si>
  <si>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</si>
  <si>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</si>
  <si>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</si>
  <si>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</si>
  <si>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</si>
  <si>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</si>
  <si>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</si>
  <si>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</si>
  <si>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</si>
  <si>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</si>
  <si>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</si>
  <si>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</si>
  <si>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</si>
  <si>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</si>
  <si>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</si>
  <si>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</si>
  <si>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</si>
  <si>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</si>
  <si>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</si>
  <si>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</si>
  <si>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</si>
  <si>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</si>
  <si>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</si>
  <si>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</si>
  <si>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</si>
  <si>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</si>
  <si>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</si>
  <si>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</si>
  <si>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</si>
  <si>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</si>
  <si>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</si>
  <si>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</si>
  <si>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</si>
  <si>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</si>
  <si>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</si>
  <si>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</si>
  <si>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</si>
  <si>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</si>
  <si>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</si>
  <si>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</si>
  <si>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</si>
  <si>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</si>
  <si>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</si>
  <si>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</si>
  <si>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</si>
  <si>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</si>
  <si>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</si>
  <si>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</si>
  <si>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</si>
  <si>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</si>
  <si>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</si>
  <si>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</si>
  <si>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</si>
  <si>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</si>
  <si>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</si>
  <si>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</si>
  <si>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</si>
  <si>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</si>
  <si>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</si>
  <si>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</si>
  <si>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</si>
  <si>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</si>
  <si>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</si>
  <si>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</si>
  <si>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</si>
  <si>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</si>
  <si>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</si>
  <si>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</si>
  <si>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</si>
  <si>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</si>
  <si>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</si>
  <si>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</si>
  <si>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</si>
  <si>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</si>
  <si>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</si>
  <si>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</si>
  <si>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</si>
  <si>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</si>
  <si>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</si>
  <si>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</si>
  <si>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</si>
  <si>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</si>
  <si>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</si>
  <si>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</si>
  <si>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</si>
  <si>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</si>
  <si>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</si>
  <si>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</si>
  <si>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</si>
  <si>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</si>
  <si>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</si>
  <si>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</si>
  <si>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</si>
  <si>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</si>
  <si>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</si>
  <si>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</si>
  <si>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</si>
  <si>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</si>
  <si>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</si>
  <si>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</si>
  <si>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</si>
  <si>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</si>
  <si>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</si>
  <si>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</si>
  <si>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</si>
  <si>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</si>
  <si>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</si>
  <si>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</si>
  <si>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</si>
  <si>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</si>
  <si>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</si>
  <si>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</si>
  <si>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</si>
  <si>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</si>
  <si>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</si>
  <si>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</si>
  <si>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</si>
  <si>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</si>
  <si>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</si>
  <si>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</si>
  <si>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</si>
  <si>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</si>
  <si>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</si>
  <si>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</si>
  <si>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</si>
  <si>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</si>
  <si>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</si>
  <si>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</si>
  <si>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</si>
  <si>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</si>
  <si>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</si>
  <si>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</si>
  <si>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</si>
  <si>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</si>
  <si>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</si>
  <si>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</si>
  <si>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</si>
  <si>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</si>
  <si>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</si>
  <si>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</si>
  <si>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</si>
  <si>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</si>
  <si>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</si>
  <si>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</si>
  <si>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</si>
  <si>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</si>
  <si>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</si>
  <si>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</si>
  <si>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</si>
  <si>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</si>
  <si>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</si>
  <si>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</si>
  <si>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</si>
  <si>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</si>
  <si>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</si>
  <si>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</si>
  <si>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</si>
  <si>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</si>
  <si>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</si>
  <si>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</si>
  <si>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</si>
  <si>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</si>
  <si>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</si>
  <si>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</si>
  <si>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</si>
  <si>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</si>
  <si>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</si>
  <si>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</si>
  <si>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</si>
  <si>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</si>
  <si>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</si>
  <si>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</si>
  <si>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</si>
  <si>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</si>
  <si>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</si>
  <si>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</si>
  <si>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</si>
  <si>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</si>
  <si>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</si>
  <si>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</si>
  <si>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</si>
  <si>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</si>
  <si>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</si>
  <si>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</si>
  <si>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</si>
  <si>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</si>
  <si>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</si>
  <si>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</si>
  <si>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</si>
  <si>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</si>
  <si>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</si>
  <si>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</si>
  <si>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</si>
  <si>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</si>
  <si>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</si>
  <si>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</si>
  <si>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</si>
  <si>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</si>
  <si>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</si>
  <si>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</si>
  <si>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</si>
  <si>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</si>
  <si>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</si>
  <si>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</si>
  <si>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</si>
  <si>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</si>
  <si>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</si>
  <si>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</si>
  <si>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</si>
  <si>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</si>
  <si>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</si>
  <si>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</si>
  <si>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</si>
  <si>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</si>
  <si>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</si>
  <si>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</si>
  <si>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</si>
  <si>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</si>
  <si>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</si>
  <si>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</si>
  <si>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</si>
  <si>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</si>
  <si>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</si>
  <si>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</si>
  <si>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</si>
  <si>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</si>
  <si>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</si>
  <si>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</si>
  <si>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</si>
  <si>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</si>
  <si>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</si>
  <si>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</si>
  <si>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</si>
  <si>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</si>
  <si>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</si>
  <si>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</si>
  <si>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</si>
  <si>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</si>
  <si>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</si>
  <si>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</si>
  <si>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</si>
  <si>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</si>
  <si>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</si>
  <si>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</si>
  <si>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</si>
  <si>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</si>
  <si>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</si>
  <si>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</si>
  <si>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</si>
  <si>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</si>
  <si>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</si>
  <si>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</si>
  <si>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</si>
  <si>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</si>
  <si>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</si>
  <si>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</si>
  <si>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</si>
  <si>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</si>
  <si>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</si>
  <si>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</si>
  <si>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</si>
  <si>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</si>
  <si>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</si>
  <si>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</si>
  <si>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</si>
  <si>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</si>
  <si>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</si>
  <si>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</si>
  <si>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</si>
  <si>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</si>
  <si>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</si>
  <si>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</si>
  <si>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</si>
  <si>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</si>
  <si>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</si>
  <si>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</si>
  <si>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</si>
  <si>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</si>
  <si>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</si>
  <si>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</si>
  <si>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</si>
  <si>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</si>
  <si>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</si>
  <si>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</si>
  <si>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</si>
  <si>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</si>
  <si>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</si>
  <si>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</si>
  <si>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</si>
  <si>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</si>
  <si>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</si>
  <si>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</si>
  <si>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</si>
  <si>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</si>
  <si>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</si>
  <si>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</si>
  <si>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</si>
  <si>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</si>
  <si>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</si>
  <si>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</si>
  <si>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</si>
  <si>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</si>
  <si>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</si>
  <si>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</si>
  <si>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</si>
  <si>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</si>
  <si>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</si>
  <si>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</si>
  <si>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</si>
  <si>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</si>
  <si>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</si>
  <si>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</si>
  <si>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</si>
  <si>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</si>
  <si>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</si>
  <si>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</si>
  <si>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</si>
  <si>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</si>
  <si>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</si>
  <si>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</si>
  <si>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</si>
  <si>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</si>
  <si>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</si>
  <si>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</si>
  <si>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</si>
  <si>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</si>
  <si>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</si>
  <si>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</si>
  <si>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</si>
  <si>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</si>
  <si>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</si>
  <si>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</si>
  <si>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</si>
  <si>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</si>
  <si>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</si>
  <si>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</si>
  <si>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</si>
  <si>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</si>
  <si>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</si>
  <si>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</si>
  <si>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</si>
  <si>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</si>
  <si>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</si>
  <si>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</si>
  <si>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</si>
  <si>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</si>
  <si>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</si>
  <si>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</si>
  <si>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</si>
  <si>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</si>
  <si>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</si>
  <si>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</si>
  <si>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</si>
  <si>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</si>
  <si>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</si>
  <si>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</si>
  <si>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</si>
  <si>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</si>
  <si>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</si>
  <si>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</si>
  <si>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</si>
  <si>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</si>
  <si>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</si>
  <si>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</si>
  <si>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</si>
  <si>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</si>
  <si>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</si>
  <si>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</si>
  <si>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</si>
  <si>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</si>
  <si>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</si>
  <si>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</si>
  <si>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</si>
  <si>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</si>
  <si>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</si>
  <si>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</si>
  <si>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</si>
  <si>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</si>
  <si>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</si>
  <si>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</si>
  <si>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</si>
  <si>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</si>
  <si>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</si>
  <si>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</si>
  <si>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</si>
  <si>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</si>
  <si>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</si>
  <si>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</si>
  <si>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</si>
  <si>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</si>
  <si>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</si>
  <si>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</si>
  <si>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</si>
  <si>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</si>
  <si>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</si>
  <si>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</si>
  <si>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</si>
  <si>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</si>
  <si>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</si>
  <si>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</si>
  <si>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</si>
  <si>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</si>
  <si>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</si>
  <si>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</si>
  <si>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</si>
  <si>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</si>
  <si>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</si>
  <si>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</si>
  <si>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</si>
  <si>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</si>
  <si>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</si>
  <si>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</si>
  <si>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</si>
  <si>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</si>
  <si>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</si>
  <si>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</si>
  <si>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</si>
  <si>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</si>
  <si>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</si>
  <si>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</si>
  <si>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</si>
  <si>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</si>
  <si>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</si>
  <si>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</si>
  <si>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</si>
  <si>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</si>
  <si>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</si>
  <si>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</si>
  <si>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</si>
  <si>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</si>
  <si>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</si>
  <si>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</si>
  <si>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</si>
  <si>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</si>
  <si>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</si>
  <si>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</si>
  <si>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</si>
  <si>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</si>
  <si>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</si>
  <si>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</si>
  <si>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</si>
  <si>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</si>
  <si>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</si>
  <si>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</si>
  <si>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</si>
  <si>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</si>
  <si>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</si>
  <si>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</si>
  <si>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</si>
  <si>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</si>
  <si>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</si>
  <si>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</si>
  <si>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</si>
  <si>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</si>
  <si>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</si>
  <si>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</si>
  <si>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</si>
  <si>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</si>
  <si>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</si>
  <si>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</si>
  <si>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</si>
  <si>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</si>
  <si>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</si>
  <si>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</si>
  <si>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</si>
  <si>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</si>
  <si>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</si>
  <si>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</si>
  <si>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</si>
  <si>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</si>
  <si>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</si>
  <si>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</si>
  <si>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</si>
  <si>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</si>
  <si>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</si>
  <si>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</si>
  <si>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</si>
  <si>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</si>
  <si>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</si>
  <si>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</si>
  <si>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</si>
  <si>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</si>
  <si>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</si>
  <si>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</si>
  <si>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</si>
  <si>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</si>
  <si>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</si>
  <si>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</si>
  <si>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</si>
  <si>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</si>
  <si>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</si>
  <si>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</si>
  <si>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</si>
  <si>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</si>
  <si>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</si>
  <si>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</si>
  <si>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</si>
  <si>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</si>
  <si>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</si>
  <si>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</si>
  <si>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</si>
  <si>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</si>
  <si>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</si>
  <si>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</si>
  <si>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</si>
  <si>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</si>
  <si>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</si>
  <si>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</si>
  <si>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</si>
  <si>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</si>
  <si>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</si>
  <si>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</si>
  <si>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</si>
  <si>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</si>
  <si>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</si>
  <si>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</si>
  <si>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</si>
  <si>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</si>
  <si>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</si>
  <si>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</si>
  <si>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</si>
  <si>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</si>
  <si>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</si>
  <si>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</si>
  <si>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</si>
  <si>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</si>
  <si>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</si>
  <si>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</si>
  <si>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</si>
  <si>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</si>
  <si>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</si>
  <si>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</si>
  <si>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</si>
  <si>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</si>
  <si>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</si>
  <si>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</si>
  <si>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</si>
  <si>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</si>
  <si>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</si>
  <si>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</si>
  <si>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</si>
  <si>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</si>
  <si>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</si>
  <si>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</si>
  <si>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</si>
  <si>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</si>
  <si>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</si>
  <si>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</si>
  <si>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</si>
  <si>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</si>
  <si>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</si>
  <si>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</si>
  <si>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</si>
  <si>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</si>
  <si>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</si>
  <si>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</si>
  <si>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</si>
  <si>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</si>
  <si>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</si>
  <si>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</si>
  <si>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</si>
  <si>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</si>
  <si>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</si>
  <si>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</si>
  <si>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</si>
  <si>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</si>
  <si>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</si>
  <si>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</si>
  <si>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</si>
  <si>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</si>
  <si>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</si>
  <si>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</si>
  <si>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</si>
  <si>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</si>
  <si>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</si>
  <si>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</si>
  <si>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</si>
  <si>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</si>
  <si>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</si>
  <si>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</si>
  <si>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</si>
  <si>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</si>
  <si>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</si>
  <si>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</si>
  <si>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</si>
  <si>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</si>
  <si>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</si>
  <si>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</si>
  <si>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</si>
  <si>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</si>
  <si>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</si>
  <si>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</si>
  <si>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</si>
  <si>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</si>
  <si>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</si>
  <si>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</si>
  <si>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</si>
  <si>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</si>
  <si>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</si>
  <si>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</si>
  <si>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</si>
  <si>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</si>
  <si>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</si>
  <si>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</si>
  <si>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</si>
  <si>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</si>
  <si>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</si>
  <si>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</si>
  <si>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</si>
  <si>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</si>
  <si>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</si>
  <si>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</si>
  <si>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</si>
  <si>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</si>
  <si>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</si>
  <si>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</si>
  <si>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</si>
  <si>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</si>
  <si>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</si>
  <si>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</si>
  <si>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</si>
  <si>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</si>
  <si>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</si>
  <si>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</si>
  <si>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</si>
  <si>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</si>
  <si>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</si>
  <si>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</si>
  <si>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</si>
  <si>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</si>
  <si>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</si>
  <si>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</si>
  <si>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</si>
  <si>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</si>
  <si>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</si>
  <si>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</si>
  <si>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</si>
  <si>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</si>
  <si>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</si>
  <si>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</si>
  <si>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</si>
  <si>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</si>
  <si>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</si>
  <si>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</si>
  <si>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</si>
  <si>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</si>
  <si>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</si>
  <si>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</si>
  <si>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</si>
  <si>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</si>
  <si>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</si>
  <si>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</si>
  <si>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</si>
  <si>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</si>
  <si>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</si>
  <si>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</si>
  <si>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</si>
  <si>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</si>
  <si>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</si>
  <si>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</si>
  <si>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</si>
  <si>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Жовтневий районний суд м.Харкова</t>
  </si>
  <si>
    <t>61052. Харківська область.м. Харків</t>
  </si>
  <si>
    <t>вул. Полтавський шлях</t>
  </si>
  <si>
    <t>Н.В. Гришина</t>
  </si>
  <si>
    <t>І.О. Харченко</t>
  </si>
  <si>
    <t>+380(050) 400-29-45</t>
  </si>
  <si>
    <t>(057) 734-91-87</t>
  </si>
  <si>
    <t>inbox@jv.hr.court.gov.ua</t>
  </si>
  <si>
    <t>3 січня 2020 року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</si>
</sst>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45</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&amp;L81A30080&amp;C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2869</v>
      </c>
      <c r="E9" s="74">
        <f>SUM(E10:E531)</f>
        <v>2758</v>
      </c>
      <c r="F9" s="74">
        <f>SUM(F10:F531)</f>
        <v>969</v>
      </c>
      <c r="G9" s="74">
        <f>SUM(G10:G531)</f>
        <v>952</v>
      </c>
      <c r="H9" s="74">
        <f>SUM(H10:H531)</f>
        <v>1803</v>
      </c>
      <c r="I9" s="74">
        <f>SUM(I10:I531)</f>
        <v>97</v>
      </c>
      <c r="J9" s="74">
        <f>SUM(J10:J531)</f>
        <v>1825</v>
      </c>
      <c r="K9" s="74">
        <f>SUM(K10:K531)</f>
        <v>1214</v>
      </c>
      <c r="L9" s="74">
        <f>SUM(L10:L531)</f>
        <v>11</v>
      </c>
      <c r="M9" s="74">
        <f>SUM(M10:M531)</f>
        <v>600</v>
      </c>
      <c r="N9" s="74">
        <f>SUM(N10:N531)</f>
        <v>1</v>
      </c>
      <c r="O9" s="74">
        <f>SUM(O10:O531)</f>
        <v>33</v>
      </c>
      <c r="P9" s="74">
        <f>SUM(P10:P531)</f>
        <v>1</v>
      </c>
      <c r="Q9" s="74">
        <f>SUM(Q10:Q531)</f>
        <v>124</v>
      </c>
      <c r="R9" s="74">
        <f>SUM(R10:R531)</f>
        <v>435</v>
      </c>
      <c r="S9" s="74">
        <f>SUM(S10:S531)</f>
        <v>27</v>
      </c>
      <c r="T9" s="74">
        <f>SUM(T10:T531)</f>
        <v>1079</v>
      </c>
      <c r="U9" s="74">
        <f>SUM(U10:U531)</f>
        <v>0</v>
      </c>
      <c r="V9" s="74">
        <f>SUM(V10:V531)</f>
        <v>0</v>
      </c>
      <c r="W9" s="74">
        <f>SUM(W10:W531)</f>
        <v>4</v>
      </c>
      <c r="X9" s="74">
        <f>SUM(X10:X531)</f>
        <v>5</v>
      </c>
      <c r="Y9" s="74">
        <f>SUM(Y10:Y531)</f>
        <v>64</v>
      </c>
      <c r="Z9" s="74">
        <f>SUM(Z10:Z531)</f>
        <v>0</v>
      </c>
      <c r="AA9" s="74">
        <f>SUM(AA10:AA531)</f>
        <v>6</v>
      </c>
      <c r="AB9" s="74">
        <f>SUM(AB10:AB531)</f>
        <v>29</v>
      </c>
      <c r="AC9" s="74">
        <f>SUM(AC10:AC531)</f>
        <v>0</v>
      </c>
      <c r="AD9" s="74">
        <f>SUM(AD10:AD531)</f>
        <v>0</v>
      </c>
      <c r="AE9" s="74">
        <f>SUM(AE10:AE531)</f>
        <v>31</v>
      </c>
      <c r="AF9" s="74">
        <f>SUM(AF10:AF531)</f>
        <v>0</v>
      </c>
      <c r="AG9" s="74">
        <f>SUM(AG10:AG531)</f>
        <v>264</v>
      </c>
      <c r="AH9" s="74">
        <f>SUM(AH10:AH531)</f>
        <v>3528514</v>
      </c>
      <c r="AI9" s="74">
        <f>SUM(AI10:AI531)</f>
        <v>648799</v>
      </c>
      <c r="AJ9" s="74">
        <f>SUM(AJ10:AJ531)</f>
        <v>0</v>
      </c>
      <c r="AK9" s="74">
        <f>SUM(AK10:AK531)</f>
        <v>0</v>
      </c>
      <c r="AL9" s="74">
        <f>SUM(AL10:AL531)</f>
        <v>0</v>
      </c>
    </row>
    <row r="10" spans="1:38" ht="38.25" customHeight="1">
      <c r="A10" s="12">
        <v>2</v>
      </c>
      <c r="B10" s="51" t="s">
        <v>108</v>
      </c>
      <c r="C10" s="50">
        <v>41</v>
      </c>
      <c r="D10" s="59">
        <v>18</v>
      </c>
      <c r="E10" s="57">
        <v>18</v>
      </c>
      <c r="F10" s="57">
        <v>1</v>
      </c>
      <c r="G10" s="57">
        <v>1</v>
      </c>
      <c r="H10" s="57">
        <v>16</v>
      </c>
      <c r="I10" s="57">
        <v>1</v>
      </c>
      <c r="J10" s="57">
        <v>16</v>
      </c>
      <c r="K10" s="57">
        <v>16</v>
      </c>
      <c r="L10" s="57"/>
      <c r="M10" s="57"/>
      <c r="N10" s="57"/>
      <c r="O10" s="57"/>
      <c r="P10" s="57"/>
      <c r="Q10" s="57"/>
      <c r="R10" s="57"/>
      <c r="S10" s="57"/>
      <c r="T10" s="57">
        <v>16</v>
      </c>
      <c r="U10" s="57"/>
      <c r="V10" s="57"/>
      <c r="W10" s="57"/>
      <c r="X10" s="57"/>
      <c r="Y10" s="76"/>
      <c r="Z10" s="57"/>
      <c r="AA10" s="57"/>
      <c r="AB10" s="77"/>
      <c r="AC10" s="57"/>
      <c r="AD10" s="57"/>
      <c r="AE10" s="57"/>
      <c r="AF10" s="77"/>
      <c r="AG10" s="77"/>
      <c r="AH10" s="58">
        <v>8160</v>
      </c>
      <c r="AI10" s="58">
        <v>4590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12</v>
      </c>
      <c r="E19" s="57">
        <v>12</v>
      </c>
      <c r="F19" s="57">
        <v>2</v>
      </c>
      <c r="G19" s="57">
        <v>2</v>
      </c>
      <c r="H19" s="57">
        <v>10</v>
      </c>
      <c r="I19" s="57"/>
      <c r="J19" s="57">
        <v>10</v>
      </c>
      <c r="K19" s="57">
        <v>3</v>
      </c>
      <c r="L19" s="57"/>
      <c r="M19" s="57">
        <v>7</v>
      </c>
      <c r="N19" s="57"/>
      <c r="O19" s="57"/>
      <c r="P19" s="57"/>
      <c r="Q19" s="57"/>
      <c r="R19" s="57">
        <v>7</v>
      </c>
      <c r="S19" s="57"/>
      <c r="T19" s="57">
        <v>3</v>
      </c>
      <c r="U19" s="57"/>
      <c r="V19" s="57"/>
      <c r="W19" s="57"/>
      <c r="X19" s="57"/>
      <c r="Y19" s="57"/>
      <c r="Z19" s="57"/>
      <c r="AA19" s="57"/>
      <c r="AB19" s="57"/>
      <c r="AC19" s="57"/>
      <c r="AD19" s="57"/>
      <c r="AE19" s="57"/>
      <c r="AF19" s="57"/>
      <c r="AG19" s="57"/>
      <c r="AH19" s="58">
        <v>1275</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84</v>
      </c>
      <c r="E31" s="57">
        <v>82</v>
      </c>
      <c r="F31" s="57">
        <v>46</v>
      </c>
      <c r="G31" s="57">
        <v>42</v>
      </c>
      <c r="H31" s="57">
        <v>37</v>
      </c>
      <c r="I31" s="57">
        <v>1</v>
      </c>
      <c r="J31" s="57">
        <v>37</v>
      </c>
      <c r="K31" s="57">
        <v>10</v>
      </c>
      <c r="L31" s="57">
        <v>1</v>
      </c>
      <c r="M31" s="57">
        <v>26</v>
      </c>
      <c r="N31" s="57"/>
      <c r="O31" s="57">
        <v>2</v>
      </c>
      <c r="P31" s="57"/>
      <c r="Q31" s="57"/>
      <c r="R31" s="57">
        <v>23</v>
      </c>
      <c r="S31" s="57"/>
      <c r="T31" s="57">
        <v>10</v>
      </c>
      <c r="U31" s="57"/>
      <c r="V31" s="57"/>
      <c r="W31" s="57"/>
      <c r="X31" s="57"/>
      <c r="Y31" s="57"/>
      <c r="Z31" s="57"/>
      <c r="AA31" s="57"/>
      <c r="AB31" s="57"/>
      <c r="AC31" s="57"/>
      <c r="AD31" s="57"/>
      <c r="AE31" s="57"/>
      <c r="AF31" s="57"/>
      <c r="AG31" s="57"/>
      <c r="AH31" s="58">
        <v>1700</v>
      </c>
      <c r="AI31" s="58">
        <v>340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3</v>
      </c>
      <c r="E86" s="57">
        <v>3</v>
      </c>
      <c r="F86" s="57"/>
      <c r="G86" s="57"/>
      <c r="H86" s="57">
        <v>3</v>
      </c>
      <c r="I86" s="57"/>
      <c r="J86" s="57">
        <v>3</v>
      </c>
      <c r="K86" s="57">
        <v>2</v>
      </c>
      <c r="L86" s="57"/>
      <c r="M86" s="57">
        <v>1</v>
      </c>
      <c r="N86" s="57"/>
      <c r="O86" s="57"/>
      <c r="P86" s="57"/>
      <c r="Q86" s="57"/>
      <c r="R86" s="57">
        <v>1</v>
      </c>
      <c r="S86" s="57"/>
      <c r="T86" s="57">
        <v>2</v>
      </c>
      <c r="U86" s="57"/>
      <c r="V86" s="57"/>
      <c r="W86" s="57"/>
      <c r="X86" s="57"/>
      <c r="Y86" s="57"/>
      <c r="Z86" s="57"/>
      <c r="AA86" s="57"/>
      <c r="AB86" s="57"/>
      <c r="AC86" s="57"/>
      <c r="AD86" s="57"/>
      <c r="AE86" s="57">
        <v>1</v>
      </c>
      <c r="AF86" s="57"/>
      <c r="AG86" s="57"/>
      <c r="AH86" s="58">
        <v>680</v>
      </c>
      <c r="AI86" s="58">
        <v>340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1</v>
      </c>
      <c r="E96" s="57">
        <v>1</v>
      </c>
      <c r="F96" s="57"/>
      <c r="G96" s="57"/>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c r="AF96" s="57"/>
      <c r="AG96" s="57"/>
      <c r="AH96" s="58">
        <v>255</v>
      </c>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12</v>
      </c>
      <c r="E144" s="57">
        <v>11</v>
      </c>
      <c r="F144" s="57">
        <v>5</v>
      </c>
      <c r="G144" s="57">
        <v>5</v>
      </c>
      <c r="H144" s="57">
        <v>7</v>
      </c>
      <c r="I144" s="57"/>
      <c r="J144" s="57">
        <v>7</v>
      </c>
      <c r="K144" s="57">
        <v>5</v>
      </c>
      <c r="L144" s="57"/>
      <c r="M144" s="57">
        <v>2</v>
      </c>
      <c r="N144" s="57"/>
      <c r="O144" s="57"/>
      <c r="P144" s="57"/>
      <c r="Q144" s="57"/>
      <c r="R144" s="57">
        <v>2</v>
      </c>
      <c r="S144" s="57"/>
      <c r="T144" s="57">
        <v>2</v>
      </c>
      <c r="U144" s="57"/>
      <c r="V144" s="57"/>
      <c r="W144" s="57">
        <v>3</v>
      </c>
      <c r="X144" s="57"/>
      <c r="Y144" s="57"/>
      <c r="Z144" s="57"/>
      <c r="AA144" s="57"/>
      <c r="AB144" s="57"/>
      <c r="AC144" s="57"/>
      <c r="AD144" s="57"/>
      <c r="AE144" s="57"/>
      <c r="AF144" s="57"/>
      <c r="AG144" s="57"/>
      <c r="AH144" s="58">
        <v>510</v>
      </c>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3</v>
      </c>
      <c r="E147" s="57">
        <v>3</v>
      </c>
      <c r="F147" s="57"/>
      <c r="G147" s="57"/>
      <c r="H147" s="57">
        <v>3</v>
      </c>
      <c r="I147" s="57"/>
      <c r="J147" s="57">
        <v>3</v>
      </c>
      <c r="K147" s="57">
        <v>1</v>
      </c>
      <c r="L147" s="57">
        <v>1</v>
      </c>
      <c r="M147" s="57">
        <v>1</v>
      </c>
      <c r="N147" s="57"/>
      <c r="O147" s="57">
        <v>1</v>
      </c>
      <c r="P147" s="57"/>
      <c r="Q147" s="57"/>
      <c r="R147" s="57"/>
      <c r="S147" s="57"/>
      <c r="T147" s="57">
        <v>1</v>
      </c>
      <c r="U147" s="57"/>
      <c r="V147" s="57"/>
      <c r="W147" s="57"/>
      <c r="X147" s="57"/>
      <c r="Y147" s="57"/>
      <c r="Z147" s="57"/>
      <c r="AA147" s="57"/>
      <c r="AB147" s="57"/>
      <c r="AC147" s="57"/>
      <c r="AD147" s="57"/>
      <c r="AE147" s="57"/>
      <c r="AF147" s="57"/>
      <c r="AG147" s="57"/>
      <c r="AH147" s="58">
        <v>680</v>
      </c>
      <c r="AI147" s="58">
        <v>680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8</v>
      </c>
      <c r="E149" s="57">
        <v>8</v>
      </c>
      <c r="F149" s="57">
        <v>4</v>
      </c>
      <c r="G149" s="57">
        <v>4</v>
      </c>
      <c r="H149" s="57">
        <v>4</v>
      </c>
      <c r="I149" s="57"/>
      <c r="J149" s="57">
        <v>4</v>
      </c>
      <c r="K149" s="57">
        <v>1</v>
      </c>
      <c r="L149" s="57"/>
      <c r="M149" s="57">
        <v>3</v>
      </c>
      <c r="N149" s="57"/>
      <c r="O149" s="57"/>
      <c r="P149" s="57"/>
      <c r="Q149" s="57">
        <v>1</v>
      </c>
      <c r="R149" s="57">
        <v>2</v>
      </c>
      <c r="S149" s="57"/>
      <c r="T149" s="57">
        <v>1</v>
      </c>
      <c r="U149" s="57"/>
      <c r="V149" s="57"/>
      <c r="W149" s="57"/>
      <c r="X149" s="57"/>
      <c r="Y149" s="57"/>
      <c r="Z149" s="57"/>
      <c r="AA149" s="57"/>
      <c r="AB149" s="57"/>
      <c r="AC149" s="57"/>
      <c r="AD149" s="57"/>
      <c r="AE149" s="57"/>
      <c r="AF149" s="57"/>
      <c r="AG149" s="57"/>
      <c r="AH149" s="58">
        <v>153</v>
      </c>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304</v>
      </c>
      <c r="C151" s="50" t="s">
        <v>305</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19</v>
      </c>
      <c r="E153" s="57">
        <v>18</v>
      </c>
      <c r="F153" s="57">
        <v>2</v>
      </c>
      <c r="G153" s="57">
        <v>2</v>
      </c>
      <c r="H153" s="57">
        <v>17</v>
      </c>
      <c r="I153" s="57"/>
      <c r="J153" s="57">
        <v>17</v>
      </c>
      <c r="K153" s="57">
        <v>15</v>
      </c>
      <c r="L153" s="57"/>
      <c r="M153" s="57">
        <v>2</v>
      </c>
      <c r="N153" s="57"/>
      <c r="O153" s="57"/>
      <c r="P153" s="57"/>
      <c r="Q153" s="57">
        <v>1</v>
      </c>
      <c r="R153" s="57">
        <v>1</v>
      </c>
      <c r="S153" s="57"/>
      <c r="T153" s="57">
        <v>15</v>
      </c>
      <c r="U153" s="57"/>
      <c r="V153" s="57"/>
      <c r="W153" s="57"/>
      <c r="X153" s="57"/>
      <c r="Y153" s="57"/>
      <c r="Z153" s="57"/>
      <c r="AA153" s="57"/>
      <c r="AB153" s="57"/>
      <c r="AC153" s="57"/>
      <c r="AD153" s="57"/>
      <c r="AE153" s="57"/>
      <c r="AF153" s="57"/>
      <c r="AG153" s="57"/>
      <c r="AH153" s="58">
        <v>12750</v>
      </c>
      <c r="AI153" s="58">
        <v>10200</v>
      </c>
      <c r="AJ153" s="58"/>
      <c r="AK153" s="58"/>
      <c r="AL153" s="58"/>
    </row>
    <row r="154" spans="1:38" ht="38.25" customHeight="1">
      <c r="A154" s="12">
        <v>146</v>
      </c>
      <c r="B154" s="51" t="s">
        <v>309</v>
      </c>
      <c r="C154" s="50">
        <v>124</v>
      </c>
      <c r="D154" s="57">
        <v>585</v>
      </c>
      <c r="E154" s="57">
        <v>544</v>
      </c>
      <c r="F154" s="57">
        <v>36</v>
      </c>
      <c r="G154" s="57">
        <v>34</v>
      </c>
      <c r="H154" s="57">
        <v>519</v>
      </c>
      <c r="I154" s="57">
        <v>30</v>
      </c>
      <c r="J154" s="57">
        <v>541</v>
      </c>
      <c r="K154" s="57">
        <v>462</v>
      </c>
      <c r="L154" s="57"/>
      <c r="M154" s="57">
        <v>79</v>
      </c>
      <c r="N154" s="57"/>
      <c r="O154" s="57">
        <v>8</v>
      </c>
      <c r="P154" s="57">
        <v>1</v>
      </c>
      <c r="Q154" s="57">
        <v>11</v>
      </c>
      <c r="R154" s="57">
        <v>59</v>
      </c>
      <c r="S154" s="57"/>
      <c r="T154" s="57">
        <v>462</v>
      </c>
      <c r="U154" s="57"/>
      <c r="V154" s="57"/>
      <c r="W154" s="57"/>
      <c r="X154" s="57"/>
      <c r="Y154" s="57"/>
      <c r="Z154" s="57"/>
      <c r="AA154" s="57"/>
      <c r="AB154" s="57"/>
      <c r="AC154" s="57"/>
      <c r="AD154" s="57"/>
      <c r="AE154" s="57"/>
      <c r="AF154" s="57"/>
      <c r="AG154" s="57">
        <v>5</v>
      </c>
      <c r="AH154" s="58">
        <v>206380</v>
      </c>
      <c r="AI154" s="58">
        <v>126820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36</v>
      </c>
      <c r="E157" s="57">
        <v>36</v>
      </c>
      <c r="F157" s="57">
        <v>24</v>
      </c>
      <c r="G157" s="57">
        <v>24</v>
      </c>
      <c r="H157" s="57">
        <v>12</v>
      </c>
      <c r="I157" s="57"/>
      <c r="J157" s="57">
        <v>12</v>
      </c>
      <c r="K157" s="57">
        <v>1</v>
      </c>
      <c r="L157" s="57">
        <v>2</v>
      </c>
      <c r="M157" s="57">
        <v>9</v>
      </c>
      <c r="N157" s="57"/>
      <c r="O157" s="57"/>
      <c r="P157" s="57"/>
      <c r="Q157" s="57">
        <v>2</v>
      </c>
      <c r="R157" s="57">
        <v>7</v>
      </c>
      <c r="S157" s="57"/>
      <c r="T157" s="57"/>
      <c r="U157" s="57"/>
      <c r="V157" s="57"/>
      <c r="W157" s="57">
        <v>1</v>
      </c>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502</v>
      </c>
      <c r="E164" s="57">
        <v>456</v>
      </c>
      <c r="F164" s="57">
        <v>63</v>
      </c>
      <c r="G164" s="57">
        <v>58</v>
      </c>
      <c r="H164" s="57">
        <v>399</v>
      </c>
      <c r="I164" s="57">
        <v>40</v>
      </c>
      <c r="J164" s="57">
        <v>399</v>
      </c>
      <c r="K164" s="57">
        <v>277</v>
      </c>
      <c r="L164" s="57">
        <v>1</v>
      </c>
      <c r="M164" s="57">
        <v>121</v>
      </c>
      <c r="N164" s="57">
        <v>1</v>
      </c>
      <c r="O164" s="57">
        <v>2</v>
      </c>
      <c r="P164" s="57"/>
      <c r="Q164" s="57">
        <v>68</v>
      </c>
      <c r="R164" s="57">
        <v>49</v>
      </c>
      <c r="S164" s="57"/>
      <c r="T164" s="57">
        <v>277</v>
      </c>
      <c r="U164" s="57"/>
      <c r="V164" s="57"/>
      <c r="W164" s="57"/>
      <c r="X164" s="57"/>
      <c r="Y164" s="57"/>
      <c r="Z164" s="57"/>
      <c r="AA164" s="57"/>
      <c r="AB164" s="57"/>
      <c r="AC164" s="57"/>
      <c r="AD164" s="57"/>
      <c r="AE164" s="57"/>
      <c r="AF164" s="57"/>
      <c r="AG164" s="57">
        <v>259</v>
      </c>
      <c r="AH164" s="58">
        <v>3060000</v>
      </c>
      <c r="AI164" s="58">
        <v>438600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3</v>
      </c>
      <c r="E198" s="57">
        <v>3</v>
      </c>
      <c r="F198" s="57">
        <v>2</v>
      </c>
      <c r="G198" s="57">
        <v>2</v>
      </c>
      <c r="H198" s="57">
        <v>1</v>
      </c>
      <c r="I198" s="57"/>
      <c r="J198" s="57">
        <v>1</v>
      </c>
      <c r="K198" s="57"/>
      <c r="L198" s="57"/>
      <c r="M198" s="57">
        <v>1</v>
      </c>
      <c r="N198" s="57"/>
      <c r="O198" s="57"/>
      <c r="P198" s="57"/>
      <c r="Q198" s="57"/>
      <c r="R198" s="57">
        <v>1</v>
      </c>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c r="A199" s="12">
        <v>191</v>
      </c>
      <c r="B199" s="51" t="s">
        <v>365</v>
      </c>
      <c r="C199" s="50">
        <v>155</v>
      </c>
      <c r="D199" s="57">
        <v>3</v>
      </c>
      <c r="E199" s="57">
        <v>2</v>
      </c>
      <c r="F199" s="57">
        <v>2</v>
      </c>
      <c r="G199" s="57">
        <v>2</v>
      </c>
      <c r="H199" s="57">
        <v>1</v>
      </c>
      <c r="I199" s="57"/>
      <c r="J199" s="57">
        <v>1</v>
      </c>
      <c r="K199" s="57"/>
      <c r="L199" s="57"/>
      <c r="M199" s="57">
        <v>1</v>
      </c>
      <c r="N199" s="57"/>
      <c r="O199" s="57"/>
      <c r="P199" s="57"/>
      <c r="Q199" s="57"/>
      <c r="R199" s="57">
        <v>1</v>
      </c>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13</v>
      </c>
      <c r="E200" s="57">
        <v>11</v>
      </c>
      <c r="F200" s="57"/>
      <c r="G200" s="57"/>
      <c r="H200" s="57">
        <v>12</v>
      </c>
      <c r="I200" s="57">
        <v>1</v>
      </c>
      <c r="J200" s="57">
        <v>12</v>
      </c>
      <c r="K200" s="57">
        <v>10</v>
      </c>
      <c r="L200" s="57"/>
      <c r="M200" s="57">
        <v>2</v>
      </c>
      <c r="N200" s="57"/>
      <c r="O200" s="57"/>
      <c r="P200" s="57"/>
      <c r="Q200" s="57"/>
      <c r="R200" s="57">
        <v>2</v>
      </c>
      <c r="S200" s="57"/>
      <c r="T200" s="57">
        <v>10</v>
      </c>
      <c r="U200" s="57"/>
      <c r="V200" s="57"/>
      <c r="W200" s="57"/>
      <c r="X200" s="57"/>
      <c r="Y200" s="57"/>
      <c r="Z200" s="57"/>
      <c r="AA200" s="57"/>
      <c r="AB200" s="57"/>
      <c r="AC200" s="57"/>
      <c r="AD200" s="57"/>
      <c r="AE200" s="57"/>
      <c r="AF200" s="57"/>
      <c r="AG200" s="57"/>
      <c r="AH200" s="58">
        <v>714</v>
      </c>
      <c r="AI200" s="58">
        <v>306</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22</v>
      </c>
      <c r="E202" s="57">
        <v>19</v>
      </c>
      <c r="F202" s="57">
        <v>4</v>
      </c>
      <c r="G202" s="57">
        <v>4</v>
      </c>
      <c r="H202" s="57">
        <v>15</v>
      </c>
      <c r="I202" s="57">
        <v>3</v>
      </c>
      <c r="J202" s="57">
        <v>15</v>
      </c>
      <c r="K202" s="57">
        <v>9</v>
      </c>
      <c r="L202" s="57"/>
      <c r="M202" s="57">
        <v>6</v>
      </c>
      <c r="N202" s="57"/>
      <c r="O202" s="57">
        <v>1</v>
      </c>
      <c r="P202" s="57"/>
      <c r="Q202" s="57"/>
      <c r="R202" s="57">
        <v>5</v>
      </c>
      <c r="S202" s="57"/>
      <c r="T202" s="57">
        <v>9</v>
      </c>
      <c r="U202" s="57"/>
      <c r="V202" s="57"/>
      <c r="W202" s="57"/>
      <c r="X202" s="57"/>
      <c r="Y202" s="57"/>
      <c r="Z202" s="57"/>
      <c r="AA202" s="57"/>
      <c r="AB202" s="57"/>
      <c r="AC202" s="57"/>
      <c r="AD202" s="57"/>
      <c r="AE202" s="57">
        <v>8</v>
      </c>
      <c r="AF202" s="57"/>
      <c r="AG202" s="57"/>
      <c r="AH202" s="58">
        <v>25500</v>
      </c>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31</v>
      </c>
      <c r="E208" s="57">
        <v>31</v>
      </c>
      <c r="F208" s="57">
        <v>10</v>
      </c>
      <c r="G208" s="57">
        <v>10</v>
      </c>
      <c r="H208" s="57">
        <v>21</v>
      </c>
      <c r="I208" s="57"/>
      <c r="J208" s="57">
        <v>21</v>
      </c>
      <c r="K208" s="57">
        <v>9</v>
      </c>
      <c r="L208" s="57"/>
      <c r="M208" s="57">
        <v>12</v>
      </c>
      <c r="N208" s="57"/>
      <c r="O208" s="57">
        <v>6</v>
      </c>
      <c r="P208" s="57"/>
      <c r="Q208" s="57"/>
      <c r="R208" s="57">
        <v>6</v>
      </c>
      <c r="S208" s="57"/>
      <c r="T208" s="57">
        <v>9</v>
      </c>
      <c r="U208" s="57"/>
      <c r="V208" s="57"/>
      <c r="W208" s="57"/>
      <c r="X208" s="57"/>
      <c r="Y208" s="57"/>
      <c r="Z208" s="57"/>
      <c r="AA208" s="57"/>
      <c r="AB208" s="57"/>
      <c r="AC208" s="57"/>
      <c r="AD208" s="57"/>
      <c r="AE208" s="57">
        <v>3</v>
      </c>
      <c r="AF208" s="57"/>
      <c r="AG208" s="57"/>
      <c r="AH208" s="58">
        <v>612</v>
      </c>
      <c r="AI208" s="58">
        <v>408</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118</v>
      </c>
      <c r="E216" s="57">
        <v>113</v>
      </c>
      <c r="F216" s="57">
        <v>13</v>
      </c>
      <c r="G216" s="57">
        <v>13</v>
      </c>
      <c r="H216" s="57">
        <v>102</v>
      </c>
      <c r="I216" s="57">
        <v>3</v>
      </c>
      <c r="J216" s="57">
        <v>102</v>
      </c>
      <c r="K216" s="57">
        <v>26</v>
      </c>
      <c r="L216" s="57"/>
      <c r="M216" s="57">
        <v>76</v>
      </c>
      <c r="N216" s="57"/>
      <c r="O216" s="57"/>
      <c r="P216" s="57"/>
      <c r="Q216" s="57">
        <v>3</v>
      </c>
      <c r="R216" s="57">
        <v>73</v>
      </c>
      <c r="S216" s="57"/>
      <c r="T216" s="57">
        <v>26</v>
      </c>
      <c r="U216" s="57"/>
      <c r="V216" s="57"/>
      <c r="W216" s="57"/>
      <c r="X216" s="57"/>
      <c r="Y216" s="57"/>
      <c r="Z216" s="57"/>
      <c r="AA216" s="57"/>
      <c r="AB216" s="57"/>
      <c r="AC216" s="57"/>
      <c r="AD216" s="57"/>
      <c r="AE216" s="57"/>
      <c r="AF216" s="57"/>
      <c r="AG216" s="57"/>
      <c r="AH216" s="58">
        <v>2210</v>
      </c>
      <c r="AI216" s="58">
        <v>510</v>
      </c>
      <c r="AJ216" s="58"/>
      <c r="AK216" s="58"/>
      <c r="AL216" s="58"/>
    </row>
    <row r="217" spans="1:38" ht="38.25" customHeight="1">
      <c r="A217" s="12">
        <v>209</v>
      </c>
      <c r="B217" s="51" t="s">
        <v>391</v>
      </c>
      <c r="C217" s="50" t="s">
        <v>392</v>
      </c>
      <c r="D217" s="57">
        <v>19</v>
      </c>
      <c r="E217" s="57">
        <v>19</v>
      </c>
      <c r="F217" s="57">
        <v>1</v>
      </c>
      <c r="G217" s="57">
        <v>1</v>
      </c>
      <c r="H217" s="57">
        <v>17</v>
      </c>
      <c r="I217" s="57">
        <v>1</v>
      </c>
      <c r="J217" s="57">
        <v>17</v>
      </c>
      <c r="K217" s="57">
        <v>13</v>
      </c>
      <c r="L217" s="57"/>
      <c r="M217" s="57">
        <v>4</v>
      </c>
      <c r="N217" s="57"/>
      <c r="O217" s="57">
        <v>1</v>
      </c>
      <c r="P217" s="57"/>
      <c r="Q217" s="57"/>
      <c r="R217" s="57">
        <v>3</v>
      </c>
      <c r="S217" s="57"/>
      <c r="T217" s="57">
        <v>13</v>
      </c>
      <c r="U217" s="57"/>
      <c r="V217" s="57"/>
      <c r="W217" s="57"/>
      <c r="X217" s="57"/>
      <c r="Y217" s="57"/>
      <c r="Z217" s="57"/>
      <c r="AA217" s="57"/>
      <c r="AB217" s="57"/>
      <c r="AC217" s="57"/>
      <c r="AD217" s="57"/>
      <c r="AE217" s="57"/>
      <c r="AF217" s="57"/>
      <c r="AG217" s="57"/>
      <c r="AH217" s="58">
        <v>1360</v>
      </c>
      <c r="AI217" s="58">
        <v>340</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43</v>
      </c>
      <c r="E219" s="57">
        <v>43</v>
      </c>
      <c r="F219" s="57">
        <v>5</v>
      </c>
      <c r="G219" s="57">
        <v>5</v>
      </c>
      <c r="H219" s="57">
        <v>35</v>
      </c>
      <c r="I219" s="57">
        <v>3</v>
      </c>
      <c r="J219" s="57">
        <v>35</v>
      </c>
      <c r="K219" s="57">
        <v>16</v>
      </c>
      <c r="L219" s="57"/>
      <c r="M219" s="57">
        <v>19</v>
      </c>
      <c r="N219" s="57"/>
      <c r="O219" s="57"/>
      <c r="P219" s="57"/>
      <c r="Q219" s="57"/>
      <c r="R219" s="57">
        <v>19</v>
      </c>
      <c r="S219" s="57">
        <v>1</v>
      </c>
      <c r="T219" s="57">
        <v>15</v>
      </c>
      <c r="U219" s="57"/>
      <c r="V219" s="57"/>
      <c r="W219" s="57"/>
      <c r="X219" s="57"/>
      <c r="Y219" s="57"/>
      <c r="Z219" s="57"/>
      <c r="AA219" s="57"/>
      <c r="AB219" s="57"/>
      <c r="AC219" s="57"/>
      <c r="AD219" s="57"/>
      <c r="AE219" s="57"/>
      <c r="AF219" s="57"/>
      <c r="AG219" s="57"/>
      <c r="AH219" s="58">
        <v>527</v>
      </c>
      <c r="AI219" s="58">
        <v>255</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13</v>
      </c>
      <c r="E233" s="57">
        <v>12</v>
      </c>
      <c r="F233" s="57">
        <v>2</v>
      </c>
      <c r="G233" s="57">
        <v>2</v>
      </c>
      <c r="H233" s="57">
        <v>6</v>
      </c>
      <c r="I233" s="57">
        <v>5</v>
      </c>
      <c r="J233" s="57">
        <v>6</v>
      </c>
      <c r="K233" s="57">
        <v>1</v>
      </c>
      <c r="L233" s="57"/>
      <c r="M233" s="57">
        <v>5</v>
      </c>
      <c r="N233" s="57"/>
      <c r="O233" s="57"/>
      <c r="P233" s="57"/>
      <c r="Q233" s="57">
        <v>3</v>
      </c>
      <c r="R233" s="57">
        <v>2</v>
      </c>
      <c r="S233" s="57"/>
      <c r="T233" s="57">
        <v>1</v>
      </c>
      <c r="U233" s="57"/>
      <c r="V233" s="57"/>
      <c r="W233" s="57"/>
      <c r="X233" s="57"/>
      <c r="Y233" s="57"/>
      <c r="Z233" s="57"/>
      <c r="AA233" s="57"/>
      <c r="AB233" s="57"/>
      <c r="AC233" s="57"/>
      <c r="AD233" s="57"/>
      <c r="AE233" s="57">
        <v>1</v>
      </c>
      <c r="AF233" s="57"/>
      <c r="AG233" s="57"/>
      <c r="AH233" s="58">
        <v>17000</v>
      </c>
      <c r="AI233" s="58"/>
      <c r="AJ233" s="58"/>
      <c r="AK233" s="58"/>
      <c r="AL233" s="58"/>
    </row>
    <row r="234" spans="1:38" ht="38.25" customHeight="1">
      <c r="A234" s="12">
        <v>226</v>
      </c>
      <c r="B234" s="51" t="s">
        <v>420</v>
      </c>
      <c r="C234" s="50" t="s">
        <v>421</v>
      </c>
      <c r="D234" s="57">
        <v>3</v>
      </c>
      <c r="E234" s="57">
        <v>3</v>
      </c>
      <c r="F234" s="57">
        <v>1</v>
      </c>
      <c r="G234" s="57"/>
      <c r="H234" s="57">
        <v>2</v>
      </c>
      <c r="I234" s="57"/>
      <c r="J234" s="57">
        <v>2</v>
      </c>
      <c r="K234" s="57"/>
      <c r="L234" s="57"/>
      <c r="M234" s="57">
        <v>2</v>
      </c>
      <c r="N234" s="57"/>
      <c r="O234" s="57"/>
      <c r="P234" s="57"/>
      <c r="Q234" s="57"/>
      <c r="R234" s="57">
        <v>2</v>
      </c>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1</v>
      </c>
      <c r="E246" s="57">
        <v>1</v>
      </c>
      <c r="F246" s="57"/>
      <c r="G246" s="57"/>
      <c r="H246" s="57">
        <v>1</v>
      </c>
      <c r="I246" s="57"/>
      <c r="J246" s="57">
        <v>1</v>
      </c>
      <c r="K246" s="57">
        <v>1</v>
      </c>
      <c r="L246" s="57"/>
      <c r="M246" s="57"/>
      <c r="N246" s="57"/>
      <c r="O246" s="57"/>
      <c r="P246" s="57"/>
      <c r="Q246" s="57"/>
      <c r="R246" s="57"/>
      <c r="S246" s="57"/>
      <c r="T246" s="57">
        <v>1</v>
      </c>
      <c r="U246" s="57"/>
      <c r="V246" s="57"/>
      <c r="W246" s="57"/>
      <c r="X246" s="57"/>
      <c r="Y246" s="57"/>
      <c r="Z246" s="57"/>
      <c r="AA246" s="57"/>
      <c r="AB246" s="57"/>
      <c r="AC246" s="57"/>
      <c r="AD246" s="57"/>
      <c r="AE246" s="57"/>
      <c r="AF246" s="57"/>
      <c r="AG246" s="57"/>
      <c r="AH246" s="58">
        <v>11900</v>
      </c>
      <c r="AI246" s="58">
        <v>11900</v>
      </c>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16</v>
      </c>
      <c r="E297" s="57">
        <v>15</v>
      </c>
      <c r="F297" s="57">
        <v>3</v>
      </c>
      <c r="G297" s="57">
        <v>3</v>
      </c>
      <c r="H297" s="57">
        <v>13</v>
      </c>
      <c r="I297" s="57"/>
      <c r="J297" s="57">
        <v>13</v>
      </c>
      <c r="K297" s="57">
        <v>6</v>
      </c>
      <c r="L297" s="57"/>
      <c r="M297" s="57">
        <v>7</v>
      </c>
      <c r="N297" s="57"/>
      <c r="O297" s="57">
        <v>1</v>
      </c>
      <c r="P297" s="57"/>
      <c r="Q297" s="57"/>
      <c r="R297" s="57">
        <v>6</v>
      </c>
      <c r="S297" s="57"/>
      <c r="T297" s="57">
        <v>6</v>
      </c>
      <c r="U297" s="57"/>
      <c r="V297" s="57"/>
      <c r="W297" s="57"/>
      <c r="X297" s="57"/>
      <c r="Y297" s="57"/>
      <c r="Z297" s="57"/>
      <c r="AA297" s="57"/>
      <c r="AB297" s="57"/>
      <c r="AC297" s="57"/>
      <c r="AD297" s="57"/>
      <c r="AE297" s="57"/>
      <c r="AF297" s="57"/>
      <c r="AG297" s="57"/>
      <c r="AH297" s="58">
        <v>5100</v>
      </c>
      <c r="AI297" s="58">
        <v>5100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c r="A303" s="12">
        <v>295</v>
      </c>
      <c r="B303" s="51" t="s">
        <v>544</v>
      </c>
      <c r="C303" s="50" t="s">
        <v>545</v>
      </c>
      <c r="D303" s="57">
        <v>20</v>
      </c>
      <c r="E303" s="57">
        <v>20</v>
      </c>
      <c r="F303" s="57">
        <v>1</v>
      </c>
      <c r="G303" s="57">
        <v>1</v>
      </c>
      <c r="H303" s="57">
        <v>19</v>
      </c>
      <c r="I303" s="57"/>
      <c r="J303" s="57">
        <v>19</v>
      </c>
      <c r="K303" s="57">
        <v>19</v>
      </c>
      <c r="L303" s="57"/>
      <c r="M303" s="57"/>
      <c r="N303" s="57"/>
      <c r="O303" s="57"/>
      <c r="P303" s="57"/>
      <c r="Q303" s="57"/>
      <c r="R303" s="57"/>
      <c r="S303" s="57"/>
      <c r="T303" s="57">
        <v>8</v>
      </c>
      <c r="U303" s="57"/>
      <c r="V303" s="57"/>
      <c r="W303" s="57"/>
      <c r="X303" s="57"/>
      <c r="Y303" s="57"/>
      <c r="Z303" s="57"/>
      <c r="AA303" s="57"/>
      <c r="AB303" s="57">
        <v>11</v>
      </c>
      <c r="AC303" s="57"/>
      <c r="AD303" s="57"/>
      <c r="AE303" s="57"/>
      <c r="AF303" s="57"/>
      <c r="AG303" s="57"/>
      <c r="AH303" s="58">
        <v>22100</v>
      </c>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1</v>
      </c>
      <c r="E307" s="57">
        <v>1</v>
      </c>
      <c r="F307" s="57"/>
      <c r="G307" s="57"/>
      <c r="H307" s="57">
        <v>1</v>
      </c>
      <c r="I307" s="57"/>
      <c r="J307" s="57">
        <v>1</v>
      </c>
      <c r="K307" s="57">
        <v>1</v>
      </c>
      <c r="L307" s="57"/>
      <c r="M307" s="57"/>
      <c r="N307" s="57"/>
      <c r="O307" s="57"/>
      <c r="P307" s="57"/>
      <c r="Q307" s="57"/>
      <c r="R307" s="57"/>
      <c r="S307" s="57"/>
      <c r="T307" s="57">
        <v>1</v>
      </c>
      <c r="U307" s="57"/>
      <c r="V307" s="57"/>
      <c r="W307" s="57"/>
      <c r="X307" s="57"/>
      <c r="Y307" s="57"/>
      <c r="Z307" s="57"/>
      <c r="AA307" s="57"/>
      <c r="AB307" s="57"/>
      <c r="AC307" s="57"/>
      <c r="AD307" s="57"/>
      <c r="AE307" s="57"/>
      <c r="AF307" s="57"/>
      <c r="AG307" s="57"/>
      <c r="AH307" s="58">
        <v>2465</v>
      </c>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48</v>
      </c>
      <c r="E312" s="57">
        <v>47</v>
      </c>
      <c r="F312" s="57">
        <v>3</v>
      </c>
      <c r="G312" s="57">
        <v>3</v>
      </c>
      <c r="H312" s="57">
        <v>45</v>
      </c>
      <c r="I312" s="57"/>
      <c r="J312" s="57">
        <v>45</v>
      </c>
      <c r="K312" s="57">
        <v>44</v>
      </c>
      <c r="L312" s="57"/>
      <c r="M312" s="57">
        <v>1</v>
      </c>
      <c r="N312" s="57"/>
      <c r="O312" s="57"/>
      <c r="P312" s="57"/>
      <c r="Q312" s="57">
        <v>1</v>
      </c>
      <c r="R312" s="57"/>
      <c r="S312" s="57"/>
      <c r="T312" s="57">
        <v>26</v>
      </c>
      <c r="U312" s="57"/>
      <c r="V312" s="57"/>
      <c r="W312" s="57"/>
      <c r="X312" s="57"/>
      <c r="Y312" s="57"/>
      <c r="Z312" s="57"/>
      <c r="AA312" s="57"/>
      <c r="AB312" s="57">
        <v>18</v>
      </c>
      <c r="AC312" s="57"/>
      <c r="AD312" s="57"/>
      <c r="AE312" s="57"/>
      <c r="AF312" s="57"/>
      <c r="AG312" s="57"/>
      <c r="AH312" s="58">
        <v>92372</v>
      </c>
      <c r="AI312" s="58">
        <v>35422</v>
      </c>
      <c r="AJ312" s="58"/>
      <c r="AK312" s="58"/>
      <c r="AL312" s="58"/>
    </row>
    <row r="313" spans="1:38" ht="38.25" customHeight="1">
      <c r="A313" s="12">
        <v>305</v>
      </c>
      <c r="B313" s="51" t="s">
        <v>564</v>
      </c>
      <c r="C313" s="50">
        <v>173</v>
      </c>
      <c r="D313" s="57">
        <v>326</v>
      </c>
      <c r="E313" s="57">
        <v>326</v>
      </c>
      <c r="F313" s="57">
        <v>226</v>
      </c>
      <c r="G313" s="57">
        <v>226</v>
      </c>
      <c r="H313" s="57">
        <v>97</v>
      </c>
      <c r="I313" s="57">
        <v>3</v>
      </c>
      <c r="J313" s="57">
        <v>97</v>
      </c>
      <c r="K313" s="57">
        <v>21</v>
      </c>
      <c r="L313" s="57">
        <v>1</v>
      </c>
      <c r="M313" s="57">
        <v>75</v>
      </c>
      <c r="N313" s="57"/>
      <c r="O313" s="57"/>
      <c r="P313" s="57"/>
      <c r="Q313" s="57">
        <v>4</v>
      </c>
      <c r="R313" s="57">
        <v>71</v>
      </c>
      <c r="S313" s="57"/>
      <c r="T313" s="57">
        <v>21</v>
      </c>
      <c r="U313" s="57"/>
      <c r="V313" s="57"/>
      <c r="W313" s="57"/>
      <c r="X313" s="57"/>
      <c r="Y313" s="57"/>
      <c r="Z313" s="57"/>
      <c r="AA313" s="57"/>
      <c r="AB313" s="57"/>
      <c r="AC313" s="57"/>
      <c r="AD313" s="57"/>
      <c r="AE313" s="57"/>
      <c r="AF313" s="57"/>
      <c r="AG313" s="57"/>
      <c r="AH313" s="58">
        <v>1836</v>
      </c>
      <c r="AI313" s="58">
        <v>697</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320</v>
      </c>
      <c r="E315" s="57">
        <v>320</v>
      </c>
      <c r="F315" s="57">
        <v>191</v>
      </c>
      <c r="G315" s="57">
        <v>191</v>
      </c>
      <c r="H315" s="57">
        <v>128</v>
      </c>
      <c r="I315" s="57">
        <v>1</v>
      </c>
      <c r="J315" s="57">
        <v>128</v>
      </c>
      <c r="K315" s="57">
        <v>84</v>
      </c>
      <c r="L315" s="57"/>
      <c r="M315" s="57">
        <v>44</v>
      </c>
      <c r="N315" s="57"/>
      <c r="O315" s="57">
        <v>1</v>
      </c>
      <c r="P315" s="57"/>
      <c r="Q315" s="57">
        <v>13</v>
      </c>
      <c r="R315" s="57">
        <v>30</v>
      </c>
      <c r="S315" s="57"/>
      <c r="T315" s="57">
        <v>76</v>
      </c>
      <c r="U315" s="57"/>
      <c r="V315" s="57"/>
      <c r="W315" s="57"/>
      <c r="X315" s="57">
        <v>5</v>
      </c>
      <c r="Y315" s="57"/>
      <c r="Z315" s="57"/>
      <c r="AA315" s="57">
        <v>3</v>
      </c>
      <c r="AB315" s="57"/>
      <c r="AC315" s="57"/>
      <c r="AD315" s="57"/>
      <c r="AE315" s="57"/>
      <c r="AF315" s="57"/>
      <c r="AG315" s="57"/>
      <c r="AH315" s="58">
        <v>14875</v>
      </c>
      <c r="AI315" s="58">
        <v>2380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1</v>
      </c>
      <c r="E318" s="57">
        <v>1</v>
      </c>
      <c r="F318" s="57"/>
      <c r="G318" s="57"/>
      <c r="H318" s="57">
        <v>1</v>
      </c>
      <c r="I318" s="57"/>
      <c r="J318" s="57">
        <v>1</v>
      </c>
      <c r="K318" s="57"/>
      <c r="L318" s="57"/>
      <c r="M318" s="57">
        <v>1</v>
      </c>
      <c r="N318" s="57"/>
      <c r="O318" s="57"/>
      <c r="P318" s="57"/>
      <c r="Q318" s="57"/>
      <c r="R318" s="57">
        <v>1</v>
      </c>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3</v>
      </c>
      <c r="E320" s="57">
        <v>3</v>
      </c>
      <c r="F320" s="57"/>
      <c r="G320" s="57"/>
      <c r="H320" s="57">
        <v>3</v>
      </c>
      <c r="I320" s="57"/>
      <c r="J320" s="57">
        <v>3</v>
      </c>
      <c r="K320" s="57">
        <v>1</v>
      </c>
      <c r="L320" s="57">
        <v>2</v>
      </c>
      <c r="M320" s="57"/>
      <c r="N320" s="57"/>
      <c r="O320" s="57"/>
      <c r="P320" s="57"/>
      <c r="Q320" s="57"/>
      <c r="R320" s="57"/>
      <c r="S320" s="57"/>
      <c r="T320" s="57">
        <v>1</v>
      </c>
      <c r="U320" s="57"/>
      <c r="V320" s="57"/>
      <c r="W320" s="57"/>
      <c r="X320" s="57"/>
      <c r="Y320" s="57"/>
      <c r="Z320" s="57"/>
      <c r="AA320" s="57"/>
      <c r="AB320" s="57"/>
      <c r="AC320" s="57"/>
      <c r="AD320" s="57"/>
      <c r="AE320" s="57"/>
      <c r="AF320" s="57"/>
      <c r="AG320" s="57"/>
      <c r="AH320" s="58">
        <v>51</v>
      </c>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25</v>
      </c>
      <c r="E325" s="57">
        <v>25</v>
      </c>
      <c r="F325" s="57">
        <v>15</v>
      </c>
      <c r="G325" s="57">
        <v>15</v>
      </c>
      <c r="H325" s="57">
        <v>10</v>
      </c>
      <c r="I325" s="57"/>
      <c r="J325" s="57">
        <v>10</v>
      </c>
      <c r="K325" s="57">
        <v>5</v>
      </c>
      <c r="L325" s="57">
        <v>2</v>
      </c>
      <c r="M325" s="57">
        <v>3</v>
      </c>
      <c r="N325" s="57"/>
      <c r="O325" s="57"/>
      <c r="P325" s="57"/>
      <c r="Q325" s="57"/>
      <c r="R325" s="57">
        <v>3</v>
      </c>
      <c r="S325" s="57">
        <v>3</v>
      </c>
      <c r="T325" s="57">
        <v>2</v>
      </c>
      <c r="U325" s="57"/>
      <c r="V325" s="57"/>
      <c r="W325" s="57"/>
      <c r="X325" s="57"/>
      <c r="Y325" s="57"/>
      <c r="Z325" s="57"/>
      <c r="AA325" s="57"/>
      <c r="AB325" s="57"/>
      <c r="AC325" s="57"/>
      <c r="AD325" s="57"/>
      <c r="AE325" s="57"/>
      <c r="AF325" s="57"/>
      <c r="AG325" s="57"/>
      <c r="AH325" s="58">
        <v>204</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583</v>
      </c>
      <c r="C327" s="50">
        <v>180</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102</v>
      </c>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589</v>
      </c>
      <c r="C331" s="50">
        <v>182</v>
      </c>
      <c r="D331" s="57">
        <v>2</v>
      </c>
      <c r="E331" s="57">
        <v>2</v>
      </c>
      <c r="F331" s="57"/>
      <c r="G331" s="57"/>
      <c r="H331" s="57">
        <v>2</v>
      </c>
      <c r="I331" s="57"/>
      <c r="J331" s="57">
        <v>2</v>
      </c>
      <c r="K331" s="57">
        <v>1</v>
      </c>
      <c r="L331" s="57">
        <v>1</v>
      </c>
      <c r="M331" s="57"/>
      <c r="N331" s="57"/>
      <c r="O331" s="57"/>
      <c r="P331" s="57"/>
      <c r="Q331" s="57"/>
      <c r="R331" s="57"/>
      <c r="S331" s="57"/>
      <c r="T331" s="57">
        <v>1</v>
      </c>
      <c r="U331" s="57"/>
      <c r="V331" s="57"/>
      <c r="W331" s="57"/>
      <c r="X331" s="57"/>
      <c r="Y331" s="57"/>
      <c r="Z331" s="57"/>
      <c r="AA331" s="57"/>
      <c r="AB331" s="57"/>
      <c r="AC331" s="57"/>
      <c r="AD331" s="57"/>
      <c r="AE331" s="57"/>
      <c r="AF331" s="57"/>
      <c r="AG331" s="57"/>
      <c r="AH331" s="58">
        <v>255</v>
      </c>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168</v>
      </c>
      <c r="E333" s="57">
        <v>166</v>
      </c>
      <c r="F333" s="57">
        <v>92</v>
      </c>
      <c r="G333" s="57">
        <v>92</v>
      </c>
      <c r="H333" s="57">
        <v>75</v>
      </c>
      <c r="I333" s="57">
        <v>1</v>
      </c>
      <c r="J333" s="57">
        <v>75</v>
      </c>
      <c r="K333" s="57">
        <v>64</v>
      </c>
      <c r="L333" s="57"/>
      <c r="M333" s="57">
        <v>11</v>
      </c>
      <c r="N333" s="57"/>
      <c r="O333" s="57"/>
      <c r="P333" s="57"/>
      <c r="Q333" s="57">
        <v>5</v>
      </c>
      <c r="R333" s="57">
        <v>6</v>
      </c>
      <c r="S333" s="57"/>
      <c r="T333" s="57"/>
      <c r="U333" s="57"/>
      <c r="V333" s="57"/>
      <c r="W333" s="57"/>
      <c r="X333" s="57"/>
      <c r="Y333" s="57">
        <v>64</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9</v>
      </c>
      <c r="E334" s="57">
        <v>8</v>
      </c>
      <c r="F334" s="57">
        <v>2</v>
      </c>
      <c r="G334" s="57">
        <v>2</v>
      </c>
      <c r="H334" s="57">
        <v>6</v>
      </c>
      <c r="I334" s="57">
        <v>1</v>
      </c>
      <c r="J334" s="57">
        <v>6</v>
      </c>
      <c r="K334" s="57">
        <v>2</v>
      </c>
      <c r="L334" s="57"/>
      <c r="M334" s="57">
        <v>4</v>
      </c>
      <c r="N334" s="57"/>
      <c r="O334" s="57"/>
      <c r="P334" s="57"/>
      <c r="Q334" s="57">
        <v>1</v>
      </c>
      <c r="R334" s="57">
        <v>3</v>
      </c>
      <c r="S334" s="57"/>
      <c r="T334" s="57"/>
      <c r="U334" s="57"/>
      <c r="V334" s="57"/>
      <c r="W334" s="57"/>
      <c r="X334" s="57"/>
      <c r="Y334" s="57"/>
      <c r="Z334" s="57"/>
      <c r="AA334" s="57">
        <v>2</v>
      </c>
      <c r="AB334" s="57"/>
      <c r="AC334" s="57"/>
      <c r="AD334" s="57"/>
      <c r="AE334" s="57"/>
      <c r="AF334" s="57"/>
      <c r="AG334" s="57"/>
      <c r="AH334" s="58"/>
      <c r="AI334" s="58"/>
      <c r="AJ334" s="58"/>
      <c r="AK334" s="58"/>
      <c r="AL334" s="58"/>
    </row>
    <row r="335" spans="1:38" ht="38.25" customHeight="1">
      <c r="A335" s="12">
        <v>327</v>
      </c>
      <c r="B335" s="51" t="s">
        <v>593</v>
      </c>
      <c r="C335" s="50">
        <v>184</v>
      </c>
      <c r="D335" s="57">
        <v>94</v>
      </c>
      <c r="E335" s="57">
        <v>91</v>
      </c>
      <c r="F335" s="57">
        <v>19</v>
      </c>
      <c r="G335" s="57">
        <v>19</v>
      </c>
      <c r="H335" s="57">
        <v>75</v>
      </c>
      <c r="I335" s="57"/>
      <c r="J335" s="57">
        <v>75</v>
      </c>
      <c r="K335" s="57">
        <v>53</v>
      </c>
      <c r="L335" s="57"/>
      <c r="M335" s="57">
        <v>22</v>
      </c>
      <c r="N335" s="57"/>
      <c r="O335" s="57">
        <v>9</v>
      </c>
      <c r="P335" s="57"/>
      <c r="Q335" s="57">
        <v>9</v>
      </c>
      <c r="R335" s="57">
        <v>4</v>
      </c>
      <c r="S335" s="57">
        <v>21</v>
      </c>
      <c r="T335" s="57">
        <v>32</v>
      </c>
      <c r="U335" s="57"/>
      <c r="V335" s="57"/>
      <c r="W335" s="57"/>
      <c r="X335" s="57"/>
      <c r="Y335" s="57"/>
      <c r="Z335" s="57"/>
      <c r="AA335" s="57"/>
      <c r="AB335" s="57"/>
      <c r="AC335" s="57"/>
      <c r="AD335" s="57"/>
      <c r="AE335" s="57"/>
      <c r="AF335" s="57"/>
      <c r="AG335" s="57"/>
      <c r="AH335" s="58">
        <v>28900</v>
      </c>
      <c r="AI335" s="58">
        <v>7650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61</v>
      </c>
      <c r="E339" s="57">
        <v>61</v>
      </c>
      <c r="F339" s="57">
        <v>42</v>
      </c>
      <c r="G339" s="57">
        <v>42</v>
      </c>
      <c r="H339" s="57">
        <v>17</v>
      </c>
      <c r="I339" s="57">
        <v>2</v>
      </c>
      <c r="J339" s="57">
        <v>17</v>
      </c>
      <c r="K339" s="57">
        <v>1</v>
      </c>
      <c r="L339" s="57"/>
      <c r="M339" s="57">
        <v>16</v>
      </c>
      <c r="N339" s="57"/>
      <c r="O339" s="57"/>
      <c r="P339" s="57"/>
      <c r="Q339" s="57"/>
      <c r="R339" s="57">
        <v>16</v>
      </c>
      <c r="S339" s="57"/>
      <c r="T339" s="57">
        <v>1</v>
      </c>
      <c r="U339" s="57"/>
      <c r="V339" s="57"/>
      <c r="W339" s="57"/>
      <c r="X339" s="57"/>
      <c r="Y339" s="57"/>
      <c r="Z339" s="57"/>
      <c r="AA339" s="57"/>
      <c r="AB339" s="57"/>
      <c r="AC339" s="57"/>
      <c r="AD339" s="57"/>
      <c r="AE339" s="57"/>
      <c r="AF339" s="57"/>
      <c r="AG339" s="57"/>
      <c r="AH339" s="58">
        <v>136</v>
      </c>
      <c r="AI339" s="58">
        <v>136</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179</v>
      </c>
      <c r="E362" s="57">
        <v>179</v>
      </c>
      <c r="F362" s="57">
        <v>137</v>
      </c>
      <c r="G362" s="57">
        <v>132</v>
      </c>
      <c r="H362" s="57">
        <v>41</v>
      </c>
      <c r="I362" s="57">
        <v>1</v>
      </c>
      <c r="J362" s="57">
        <v>41</v>
      </c>
      <c r="K362" s="57">
        <v>8</v>
      </c>
      <c r="L362" s="57"/>
      <c r="M362" s="57">
        <v>33</v>
      </c>
      <c r="N362" s="57"/>
      <c r="O362" s="57">
        <v>1</v>
      </c>
      <c r="P362" s="57"/>
      <c r="Q362" s="57"/>
      <c r="R362" s="57">
        <v>28</v>
      </c>
      <c r="S362" s="57"/>
      <c r="T362" s="57">
        <v>7</v>
      </c>
      <c r="U362" s="57"/>
      <c r="V362" s="57"/>
      <c r="W362" s="57"/>
      <c r="X362" s="57"/>
      <c r="Y362" s="57"/>
      <c r="Z362" s="57"/>
      <c r="AA362" s="57">
        <v>1</v>
      </c>
      <c r="AB362" s="57"/>
      <c r="AC362" s="57"/>
      <c r="AD362" s="57"/>
      <c r="AE362" s="57"/>
      <c r="AF362" s="57"/>
      <c r="AG362" s="57"/>
      <c r="AH362" s="58">
        <v>952</v>
      </c>
      <c r="AI362" s="58"/>
      <c r="AJ362" s="58"/>
      <c r="AK362" s="58"/>
      <c r="AL362" s="58"/>
    </row>
    <row r="363" spans="1:38" ht="38.25" customHeight="1">
      <c r="A363" s="12">
        <v>355</v>
      </c>
      <c r="B363" s="56" t="s">
        <v>639</v>
      </c>
      <c r="C363" s="50">
        <v>188</v>
      </c>
      <c r="D363" s="57">
        <v>25</v>
      </c>
      <c r="E363" s="57">
        <v>25</v>
      </c>
      <c r="F363" s="57">
        <v>2</v>
      </c>
      <c r="G363" s="57">
        <v>2</v>
      </c>
      <c r="H363" s="57">
        <v>23</v>
      </c>
      <c r="I363" s="57"/>
      <c r="J363" s="57">
        <v>23</v>
      </c>
      <c r="K363" s="57">
        <v>21</v>
      </c>
      <c r="L363" s="57"/>
      <c r="M363" s="57">
        <v>2</v>
      </c>
      <c r="N363" s="57"/>
      <c r="O363" s="57"/>
      <c r="P363" s="57"/>
      <c r="Q363" s="57">
        <v>1</v>
      </c>
      <c r="R363" s="57">
        <v>1</v>
      </c>
      <c r="S363" s="57">
        <v>2</v>
      </c>
      <c r="T363" s="57">
        <v>19</v>
      </c>
      <c r="U363" s="57"/>
      <c r="V363" s="57"/>
      <c r="W363" s="57"/>
      <c r="X363" s="57"/>
      <c r="Y363" s="57"/>
      <c r="Z363" s="57"/>
      <c r="AA363" s="57"/>
      <c r="AB363" s="57"/>
      <c r="AC363" s="57"/>
      <c r="AD363" s="57"/>
      <c r="AE363" s="57">
        <v>17</v>
      </c>
      <c r="AF363" s="57"/>
      <c r="AG363" s="57"/>
      <c r="AH363" s="58">
        <v>5100</v>
      </c>
      <c r="AI363" s="58">
        <v>1020</v>
      </c>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7</v>
      </c>
      <c r="E391" s="57">
        <v>7</v>
      </c>
      <c r="F391" s="57">
        <v>6</v>
      </c>
      <c r="G391" s="57">
        <v>6</v>
      </c>
      <c r="H391" s="57">
        <v>1</v>
      </c>
      <c r="I391" s="57"/>
      <c r="J391" s="57">
        <v>1</v>
      </c>
      <c r="K391" s="57">
        <v>1</v>
      </c>
      <c r="L391" s="57"/>
      <c r="M391" s="57"/>
      <c r="N391" s="57"/>
      <c r="O391" s="57"/>
      <c r="P391" s="57"/>
      <c r="Q391" s="57"/>
      <c r="R391" s="57"/>
      <c r="S391" s="57"/>
      <c r="T391" s="57">
        <v>1</v>
      </c>
      <c r="U391" s="57"/>
      <c r="V391" s="57"/>
      <c r="W391" s="57"/>
      <c r="X391" s="57"/>
      <c r="Y391" s="57"/>
      <c r="Z391" s="57"/>
      <c r="AA391" s="57"/>
      <c r="AB391" s="57"/>
      <c r="AC391" s="57"/>
      <c r="AD391" s="57"/>
      <c r="AE391" s="57"/>
      <c r="AF391" s="57"/>
      <c r="AG391" s="57"/>
      <c r="AH391" s="58">
        <v>255</v>
      </c>
      <c r="AI391" s="58">
        <v>255</v>
      </c>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v>
      </c>
      <c r="E425" s="57">
        <v>1</v>
      </c>
      <c r="F425" s="57">
        <v>1</v>
      </c>
      <c r="G425" s="57">
        <v>1</v>
      </c>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c r="A427" s="12">
        <v>419</v>
      </c>
      <c r="B427" s="51" t="s">
        <v>751</v>
      </c>
      <c r="C427" s="50" t="s">
        <v>752</v>
      </c>
      <c r="D427" s="57">
        <v>1</v>
      </c>
      <c r="E427" s="57">
        <v>1</v>
      </c>
      <c r="F427" s="57">
        <v>1</v>
      </c>
      <c r="G427" s="57">
        <v>1</v>
      </c>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2</v>
      </c>
      <c r="E429" s="57">
        <v>2</v>
      </c>
      <c r="F429" s="57">
        <v>1</v>
      </c>
      <c r="G429" s="57">
        <v>1</v>
      </c>
      <c r="H429" s="57">
        <v>1</v>
      </c>
      <c r="I429" s="57"/>
      <c r="J429" s="57">
        <v>1</v>
      </c>
      <c r="K429" s="57">
        <v>1</v>
      </c>
      <c r="L429" s="57"/>
      <c r="M429" s="57"/>
      <c r="N429" s="57"/>
      <c r="O429" s="57"/>
      <c r="P429" s="57"/>
      <c r="Q429" s="57"/>
      <c r="R429" s="57"/>
      <c r="S429" s="57"/>
      <c r="T429" s="57">
        <v>1</v>
      </c>
      <c r="U429" s="57"/>
      <c r="V429" s="57"/>
      <c r="W429" s="57"/>
      <c r="X429" s="57"/>
      <c r="Y429" s="57"/>
      <c r="Z429" s="57"/>
      <c r="AA429" s="57"/>
      <c r="AB429" s="57"/>
      <c r="AC429" s="57"/>
      <c r="AD429" s="57"/>
      <c r="AE429" s="57">
        <v>1</v>
      </c>
      <c r="AF429" s="57"/>
      <c r="AG429" s="57"/>
      <c r="AH429" s="58">
        <v>595</v>
      </c>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c r="A459" s="12">
        <v>451</v>
      </c>
      <c r="B459" s="51" t="s">
        <v>801</v>
      </c>
      <c r="C459" s="50" t="s">
        <v>802</v>
      </c>
      <c r="D459" s="57">
        <v>4</v>
      </c>
      <c r="E459" s="57">
        <v>4</v>
      </c>
      <c r="F459" s="57">
        <v>3</v>
      </c>
      <c r="G459" s="57">
        <v>3</v>
      </c>
      <c r="H459" s="57">
        <v>1</v>
      </c>
      <c r="I459" s="57"/>
      <c r="J459" s="57">
        <v>1</v>
      </c>
      <c r="K459" s="57">
        <v>1</v>
      </c>
      <c r="L459" s="57"/>
      <c r="M459" s="57"/>
      <c r="N459" s="57"/>
      <c r="O459" s="57"/>
      <c r="P459" s="57"/>
      <c r="Q459" s="57"/>
      <c r="R459" s="57"/>
      <c r="S459" s="57"/>
      <c r="T459" s="57">
        <v>1</v>
      </c>
      <c r="U459" s="57"/>
      <c r="V459" s="57"/>
      <c r="W459" s="57"/>
      <c r="X459" s="57"/>
      <c r="Y459" s="57"/>
      <c r="Z459" s="57"/>
      <c r="AA459" s="57"/>
      <c r="AB459" s="57"/>
      <c r="AC459" s="57"/>
      <c r="AD459" s="57"/>
      <c r="AE459" s="57"/>
      <c r="AF459" s="57"/>
      <c r="AG459" s="57"/>
      <c r="AH459" s="58">
        <v>850</v>
      </c>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1</v>
      </c>
      <c r="E469" s="57">
        <v>1</v>
      </c>
      <c r="F469" s="57">
        <v>1</v>
      </c>
      <c r="G469" s="57">
        <v>1</v>
      </c>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2</v>
      </c>
      <c r="E471" s="57">
        <v>2</v>
      </c>
      <c r="F471" s="57"/>
      <c r="G471" s="57"/>
      <c r="H471" s="57">
        <v>2</v>
      </c>
      <c r="I471" s="57"/>
      <c r="J471" s="57">
        <v>2</v>
      </c>
      <c r="K471" s="57"/>
      <c r="L471" s="57"/>
      <c r="M471" s="57">
        <v>2</v>
      </c>
      <c r="N471" s="57"/>
      <c r="O471" s="57"/>
      <c r="P471" s="57"/>
      <c r="Q471" s="57">
        <v>1</v>
      </c>
      <c r="R471" s="57">
        <v>1</v>
      </c>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&amp;L81A30080&amp;C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1214</v>
      </c>
      <c r="E9" s="80">
        <f>SUM(E10:E531)</f>
        <v>0</v>
      </c>
      <c r="F9" s="80">
        <f>SUM(F10:F531)</f>
        <v>180</v>
      </c>
      <c r="G9" s="80">
        <f>SUM(G10:G531)</f>
        <v>0</v>
      </c>
      <c r="H9" s="80">
        <f>SUM(H10:H531)</f>
        <v>1</v>
      </c>
      <c r="I9" s="80">
        <f>SUM(I10:I531)</f>
        <v>0</v>
      </c>
      <c r="J9" s="80">
        <f>SUM(J10:J531)</f>
        <v>3</v>
      </c>
      <c r="K9" s="80">
        <f>SUM(K10:K531)</f>
        <v>0</v>
      </c>
      <c r="L9" s="80">
        <f>SUM(L10:L531)</f>
        <v>0</v>
      </c>
      <c r="M9" s="80">
        <f>SUM(M10:M531)</f>
        <v>0</v>
      </c>
      <c r="N9" s="80">
        <f>SUM(N10:N531)</f>
        <v>69</v>
      </c>
      <c r="O9" s="80">
        <f>SUM(O10:O531)</f>
        <v>39</v>
      </c>
      <c r="P9" s="80">
        <f>SUM(P10:P531)</f>
        <v>0</v>
      </c>
      <c r="Q9" s="80">
        <f>SUM(Q10:Q531)</f>
        <v>777</v>
      </c>
      <c r="R9" s="80">
        <f>SUM(R10:R531)</f>
        <v>325</v>
      </c>
    </row>
    <row r="10" spans="1:18" ht="15.75" customHeight="1">
      <c r="A10" s="61">
        <v>2</v>
      </c>
      <c r="B10" s="51" t="s">
        <v>108</v>
      </c>
      <c r="C10" s="50">
        <v>41</v>
      </c>
      <c r="D10" s="80">
        <v>16</v>
      </c>
      <c r="E10" s="81"/>
      <c r="F10" s="82">
        <v>4</v>
      </c>
      <c r="G10" s="89"/>
      <c r="H10" s="89"/>
      <c r="I10" s="83"/>
      <c r="J10" s="83"/>
      <c r="K10" s="83"/>
      <c r="L10" s="83"/>
      <c r="M10" s="83"/>
      <c r="N10" s="83"/>
      <c r="O10" s="83"/>
      <c r="P10" s="83"/>
      <c r="Q10" s="83"/>
      <c r="R10" s="83">
        <v>16</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3</v>
      </c>
      <c r="E19" s="84"/>
      <c r="F19" s="82"/>
      <c r="G19" s="89"/>
      <c r="H19" s="89"/>
      <c r="I19" s="83"/>
      <c r="J19" s="83"/>
      <c r="K19" s="83"/>
      <c r="L19" s="83"/>
      <c r="M19" s="83"/>
      <c r="N19" s="83"/>
      <c r="O19" s="83"/>
      <c r="P19" s="83"/>
      <c r="Q19" s="83">
        <v>3</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10</v>
      </c>
      <c r="E31" s="84"/>
      <c r="F31" s="82">
        <v>3</v>
      </c>
      <c r="G31" s="89"/>
      <c r="H31" s="89"/>
      <c r="I31" s="83"/>
      <c r="J31" s="83"/>
      <c r="K31" s="83"/>
      <c r="L31" s="83"/>
      <c r="M31" s="83"/>
      <c r="N31" s="83"/>
      <c r="O31" s="83"/>
      <c r="P31" s="83"/>
      <c r="Q31" s="83">
        <v>9</v>
      </c>
      <c r="R31" s="83">
        <v>1</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2</v>
      </c>
      <c r="E86" s="84"/>
      <c r="F86" s="82"/>
      <c r="G86" s="89"/>
      <c r="H86" s="89"/>
      <c r="I86" s="83"/>
      <c r="J86" s="83"/>
      <c r="K86" s="83"/>
      <c r="L86" s="83"/>
      <c r="M86" s="83"/>
      <c r="N86" s="83"/>
      <c r="O86" s="83"/>
      <c r="P86" s="83"/>
      <c r="Q86" s="83">
        <v>2</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1</v>
      </c>
      <c r="E96" s="84"/>
      <c r="F96" s="82">
        <v>1</v>
      </c>
      <c r="G96" s="89"/>
      <c r="H96" s="89"/>
      <c r="I96" s="83"/>
      <c r="J96" s="83"/>
      <c r="K96" s="83"/>
      <c r="L96" s="83"/>
      <c r="M96" s="83"/>
      <c r="N96" s="83"/>
      <c r="O96" s="83"/>
      <c r="P96" s="83"/>
      <c r="Q96" s="83"/>
      <c r="R96" s="83">
        <v>1</v>
      </c>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5</v>
      </c>
      <c r="E144" s="84"/>
      <c r="F144" s="82"/>
      <c r="G144" s="89"/>
      <c r="H144" s="89"/>
      <c r="I144" s="83"/>
      <c r="J144" s="83"/>
      <c r="K144" s="83"/>
      <c r="L144" s="83"/>
      <c r="M144" s="83"/>
      <c r="N144" s="83"/>
      <c r="O144" s="83"/>
      <c r="P144" s="83"/>
      <c r="Q144" s="83">
        <v>3</v>
      </c>
      <c r="R144" s="83">
        <v>2</v>
      </c>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1</v>
      </c>
      <c r="E147" s="84"/>
      <c r="F147" s="82"/>
      <c r="G147" s="89"/>
      <c r="H147" s="89"/>
      <c r="I147" s="83"/>
      <c r="J147" s="83"/>
      <c r="K147" s="83"/>
      <c r="L147" s="83"/>
      <c r="M147" s="83"/>
      <c r="N147" s="83"/>
      <c r="O147" s="83"/>
      <c r="P147" s="83"/>
      <c r="Q147" s="83">
        <v>1</v>
      </c>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hidden="1">
      <c r="A151" s="61">
        <v>143</v>
      </c>
      <c r="B151" s="51" t="s">
        <v>304</v>
      </c>
      <c r="C151" s="50" t="s">
        <v>305</v>
      </c>
      <c r="D151" s="75"/>
      <c r="E151" s="84"/>
      <c r="F151" s="82"/>
      <c r="G151" s="89"/>
      <c r="H151" s="89"/>
      <c r="I151" s="83"/>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15</v>
      </c>
      <c r="E153" s="84"/>
      <c r="F153" s="82">
        <v>2</v>
      </c>
      <c r="G153" s="89"/>
      <c r="H153" s="89"/>
      <c r="I153" s="83"/>
      <c r="J153" s="83"/>
      <c r="K153" s="83"/>
      <c r="L153" s="83"/>
      <c r="M153" s="83"/>
      <c r="N153" s="83"/>
      <c r="O153" s="83">
        <v>1</v>
      </c>
      <c r="P153" s="83"/>
      <c r="Q153" s="83">
        <v>10</v>
      </c>
      <c r="R153" s="83">
        <v>4</v>
      </c>
    </row>
    <row r="154" spans="1:18" ht="15.75" customHeight="1">
      <c r="A154" s="61">
        <v>146</v>
      </c>
      <c r="B154" s="51" t="s">
        <v>309</v>
      </c>
      <c r="C154" s="50">
        <v>124</v>
      </c>
      <c r="D154" s="75">
        <v>462</v>
      </c>
      <c r="E154" s="84"/>
      <c r="F154" s="82">
        <v>41</v>
      </c>
      <c r="G154" s="89"/>
      <c r="H154" s="89">
        <v>1</v>
      </c>
      <c r="I154" s="83"/>
      <c r="J154" s="83"/>
      <c r="K154" s="83"/>
      <c r="L154" s="83"/>
      <c r="M154" s="83"/>
      <c r="N154" s="83">
        <v>3</v>
      </c>
      <c r="O154" s="83">
        <v>29</v>
      </c>
      <c r="P154" s="83"/>
      <c r="Q154" s="83">
        <v>233</v>
      </c>
      <c r="R154" s="83">
        <v>196</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1</v>
      </c>
      <c r="E157" s="84"/>
      <c r="F157" s="82"/>
      <c r="G157" s="89"/>
      <c r="H157" s="89"/>
      <c r="I157" s="83"/>
      <c r="J157" s="83"/>
      <c r="K157" s="83"/>
      <c r="L157" s="83"/>
      <c r="M157" s="83"/>
      <c r="N157" s="83"/>
      <c r="O157" s="83"/>
      <c r="P157" s="83"/>
      <c r="Q157" s="83">
        <v>1</v>
      </c>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277</v>
      </c>
      <c r="E164" s="84"/>
      <c r="F164" s="82">
        <v>10</v>
      </c>
      <c r="G164" s="89"/>
      <c r="H164" s="89"/>
      <c r="I164" s="83"/>
      <c r="J164" s="83"/>
      <c r="K164" s="83"/>
      <c r="L164" s="83"/>
      <c r="M164" s="83"/>
      <c r="N164" s="83">
        <v>2</v>
      </c>
      <c r="O164" s="83">
        <v>4</v>
      </c>
      <c r="P164" s="83"/>
      <c r="Q164" s="83">
        <v>256</v>
      </c>
      <c r="R164" s="83">
        <v>15</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10</v>
      </c>
      <c r="E200" s="84"/>
      <c r="F200" s="82">
        <v>4</v>
      </c>
      <c r="G200" s="89"/>
      <c r="H200" s="89"/>
      <c r="I200" s="83"/>
      <c r="J200" s="83"/>
      <c r="K200" s="83"/>
      <c r="L200" s="83"/>
      <c r="M200" s="83"/>
      <c r="N200" s="83"/>
      <c r="O200" s="83"/>
      <c r="P200" s="83"/>
      <c r="Q200" s="83"/>
      <c r="R200" s="83">
        <v>10</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9</v>
      </c>
      <c r="E202" s="84"/>
      <c r="F202" s="82">
        <v>5</v>
      </c>
      <c r="G202" s="89"/>
      <c r="H202" s="89"/>
      <c r="I202" s="83"/>
      <c r="J202" s="83"/>
      <c r="K202" s="83"/>
      <c r="L202" s="83"/>
      <c r="M202" s="83"/>
      <c r="N202" s="83"/>
      <c r="O202" s="83">
        <v>2</v>
      </c>
      <c r="P202" s="83"/>
      <c r="Q202" s="83">
        <v>7</v>
      </c>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9</v>
      </c>
      <c r="E208" s="84"/>
      <c r="F208" s="82">
        <v>6</v>
      </c>
      <c r="G208" s="89"/>
      <c r="H208" s="89"/>
      <c r="I208" s="83"/>
      <c r="J208" s="83"/>
      <c r="K208" s="83"/>
      <c r="L208" s="83"/>
      <c r="M208" s="83"/>
      <c r="N208" s="83"/>
      <c r="O208" s="83"/>
      <c r="P208" s="83"/>
      <c r="Q208" s="83">
        <v>8</v>
      </c>
      <c r="R208" s="83">
        <v>1</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26</v>
      </c>
      <c r="E216" s="84"/>
      <c r="F216" s="82">
        <v>12</v>
      </c>
      <c r="G216" s="89"/>
      <c r="H216" s="89"/>
      <c r="I216" s="83"/>
      <c r="J216" s="83"/>
      <c r="K216" s="83"/>
      <c r="L216" s="83"/>
      <c r="M216" s="83"/>
      <c r="N216" s="83"/>
      <c r="O216" s="83"/>
      <c r="P216" s="83"/>
      <c r="Q216" s="83"/>
      <c r="R216" s="83">
        <v>26</v>
      </c>
    </row>
    <row r="217" spans="1:18" ht="15.75" customHeight="1">
      <c r="A217" s="61">
        <v>209</v>
      </c>
      <c r="B217" s="51" t="s">
        <v>391</v>
      </c>
      <c r="C217" s="50" t="s">
        <v>392</v>
      </c>
      <c r="D217" s="75">
        <v>13</v>
      </c>
      <c r="E217" s="84"/>
      <c r="F217" s="82">
        <v>8</v>
      </c>
      <c r="G217" s="89"/>
      <c r="H217" s="89"/>
      <c r="I217" s="83"/>
      <c r="J217" s="83"/>
      <c r="K217" s="83"/>
      <c r="L217" s="83"/>
      <c r="M217" s="83"/>
      <c r="N217" s="83"/>
      <c r="O217" s="83"/>
      <c r="P217" s="83"/>
      <c r="Q217" s="83"/>
      <c r="R217" s="83">
        <v>13</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16</v>
      </c>
      <c r="E219" s="84"/>
      <c r="F219" s="82">
        <v>7</v>
      </c>
      <c r="G219" s="89"/>
      <c r="H219" s="89"/>
      <c r="I219" s="83"/>
      <c r="J219" s="83"/>
      <c r="K219" s="83"/>
      <c r="L219" s="83"/>
      <c r="M219" s="83"/>
      <c r="N219" s="83"/>
      <c r="O219" s="83"/>
      <c r="P219" s="83"/>
      <c r="Q219" s="83"/>
      <c r="R219" s="83">
        <v>16</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1</v>
      </c>
      <c r="E233" s="84"/>
      <c r="F233" s="82">
        <v>1</v>
      </c>
      <c r="G233" s="89"/>
      <c r="H233" s="89"/>
      <c r="I233" s="83"/>
      <c r="J233" s="83"/>
      <c r="K233" s="83"/>
      <c r="L233" s="83"/>
      <c r="M233" s="83"/>
      <c r="N233" s="83"/>
      <c r="O233" s="83"/>
      <c r="P233" s="83"/>
      <c r="Q233" s="83"/>
      <c r="R233" s="83">
        <v>1</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1</v>
      </c>
      <c r="E246" s="84"/>
      <c r="F246" s="82">
        <v>1</v>
      </c>
      <c r="G246" s="89"/>
      <c r="H246" s="89"/>
      <c r="I246" s="83"/>
      <c r="J246" s="83"/>
      <c r="K246" s="83"/>
      <c r="L246" s="83"/>
      <c r="M246" s="83"/>
      <c r="N246" s="83"/>
      <c r="O246" s="83"/>
      <c r="P246" s="83"/>
      <c r="Q246" s="83"/>
      <c r="R246" s="83">
        <v>1</v>
      </c>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6</v>
      </c>
      <c r="E297" s="84"/>
      <c r="F297" s="82">
        <v>2</v>
      </c>
      <c r="G297" s="89"/>
      <c r="H297" s="89"/>
      <c r="I297" s="83"/>
      <c r="J297" s="83">
        <v>1</v>
      </c>
      <c r="K297" s="83"/>
      <c r="L297" s="83"/>
      <c r="M297" s="83"/>
      <c r="N297" s="83">
        <v>1</v>
      </c>
      <c r="O297" s="83"/>
      <c r="P297" s="83"/>
      <c r="Q297" s="83"/>
      <c r="R297" s="83">
        <v>4</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c r="A303" s="61">
        <v>295</v>
      </c>
      <c r="B303" s="51" t="s">
        <v>544</v>
      </c>
      <c r="C303" s="50" t="s">
        <v>545</v>
      </c>
      <c r="D303" s="75">
        <v>19</v>
      </c>
      <c r="E303" s="84"/>
      <c r="F303" s="82"/>
      <c r="G303" s="89"/>
      <c r="H303" s="89"/>
      <c r="I303" s="83"/>
      <c r="J303" s="83"/>
      <c r="K303" s="83"/>
      <c r="L303" s="83"/>
      <c r="M303" s="83"/>
      <c r="N303" s="83">
        <v>19</v>
      </c>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1</v>
      </c>
      <c r="E307" s="84"/>
      <c r="F307" s="82"/>
      <c r="G307" s="89"/>
      <c r="H307" s="89"/>
      <c r="I307" s="83"/>
      <c r="J307" s="83"/>
      <c r="K307" s="83"/>
      <c r="L307" s="83"/>
      <c r="M307" s="83"/>
      <c r="N307" s="83">
        <v>1</v>
      </c>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44</v>
      </c>
      <c r="E312" s="84"/>
      <c r="F312" s="82"/>
      <c r="G312" s="89"/>
      <c r="H312" s="89"/>
      <c r="I312" s="83"/>
      <c r="J312" s="83"/>
      <c r="K312" s="83"/>
      <c r="L312" s="83"/>
      <c r="M312" s="83"/>
      <c r="N312" s="83">
        <v>43</v>
      </c>
      <c r="O312" s="83"/>
      <c r="P312" s="83"/>
      <c r="Q312" s="83">
        <v>1</v>
      </c>
      <c r="R312" s="83"/>
    </row>
    <row r="313" spans="1:18" ht="15.75" customHeight="1">
      <c r="A313" s="61">
        <v>305</v>
      </c>
      <c r="B313" s="51" t="s">
        <v>564</v>
      </c>
      <c r="C313" s="50">
        <v>173</v>
      </c>
      <c r="D313" s="75">
        <v>21</v>
      </c>
      <c r="E313" s="84"/>
      <c r="F313" s="82">
        <v>2</v>
      </c>
      <c r="G313" s="89"/>
      <c r="H313" s="89"/>
      <c r="I313" s="83"/>
      <c r="J313" s="83"/>
      <c r="K313" s="83"/>
      <c r="L313" s="83"/>
      <c r="M313" s="83"/>
      <c r="N313" s="83"/>
      <c r="O313" s="83">
        <v>1</v>
      </c>
      <c r="P313" s="83"/>
      <c r="Q313" s="83">
        <v>18</v>
      </c>
      <c r="R313" s="83">
        <v>2</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84</v>
      </c>
      <c r="E315" s="84"/>
      <c r="F315" s="82">
        <v>9</v>
      </c>
      <c r="G315" s="89"/>
      <c r="H315" s="89"/>
      <c r="I315" s="83"/>
      <c r="J315" s="83"/>
      <c r="K315" s="83"/>
      <c r="L315" s="83"/>
      <c r="M315" s="83"/>
      <c r="N315" s="83"/>
      <c r="O315" s="83">
        <v>1</v>
      </c>
      <c r="P315" s="83"/>
      <c r="Q315" s="83">
        <v>80</v>
      </c>
      <c r="R315" s="83">
        <v>3</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c r="A320" s="61">
        <v>312</v>
      </c>
      <c r="B320" s="51" t="s">
        <v>573</v>
      </c>
      <c r="C320" s="50" t="s">
        <v>574</v>
      </c>
      <c r="D320" s="75">
        <v>1</v>
      </c>
      <c r="E320" s="84"/>
      <c r="F320" s="82"/>
      <c r="G320" s="89"/>
      <c r="H320" s="89"/>
      <c r="I320" s="83"/>
      <c r="J320" s="83"/>
      <c r="K320" s="83"/>
      <c r="L320" s="83"/>
      <c r="M320" s="83"/>
      <c r="N320" s="83"/>
      <c r="O320" s="83"/>
      <c r="P320" s="83"/>
      <c r="Q320" s="83">
        <v>1</v>
      </c>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5</v>
      </c>
      <c r="E325" s="84"/>
      <c r="F325" s="82">
        <v>2</v>
      </c>
      <c r="G325" s="89"/>
      <c r="H325" s="89"/>
      <c r="I325" s="83"/>
      <c r="J325" s="83"/>
      <c r="K325" s="83"/>
      <c r="L325" s="83"/>
      <c r="M325" s="83"/>
      <c r="N325" s="83"/>
      <c r="O325" s="83"/>
      <c r="P325" s="83"/>
      <c r="Q325" s="83">
        <v>4</v>
      </c>
      <c r="R325" s="83">
        <v>1</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c r="A327" s="61">
        <v>319</v>
      </c>
      <c r="B327" s="51" t="s">
        <v>583</v>
      </c>
      <c r="C327" s="50">
        <v>180</v>
      </c>
      <c r="D327" s="75">
        <v>1</v>
      </c>
      <c r="E327" s="84"/>
      <c r="F327" s="82"/>
      <c r="G327" s="89"/>
      <c r="H327" s="89"/>
      <c r="I327" s="83"/>
      <c r="J327" s="83"/>
      <c r="K327" s="83"/>
      <c r="L327" s="83"/>
      <c r="M327" s="83"/>
      <c r="N327" s="83"/>
      <c r="O327" s="83"/>
      <c r="P327" s="83"/>
      <c r="Q327" s="83">
        <v>1</v>
      </c>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c r="A331" s="61">
        <v>323</v>
      </c>
      <c r="B331" s="51" t="s">
        <v>589</v>
      </c>
      <c r="C331" s="50">
        <v>182</v>
      </c>
      <c r="D331" s="75">
        <v>1</v>
      </c>
      <c r="E331" s="84"/>
      <c r="F331" s="82"/>
      <c r="G331" s="89"/>
      <c r="H331" s="89"/>
      <c r="I331" s="83"/>
      <c r="J331" s="83"/>
      <c r="K331" s="83"/>
      <c r="L331" s="83"/>
      <c r="M331" s="83"/>
      <c r="N331" s="83"/>
      <c r="O331" s="83"/>
      <c r="P331" s="83"/>
      <c r="Q331" s="83"/>
      <c r="R331" s="83">
        <v>1</v>
      </c>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64</v>
      </c>
      <c r="E333" s="84"/>
      <c r="F333" s="82">
        <v>8</v>
      </c>
      <c r="G333" s="89"/>
      <c r="H333" s="89"/>
      <c r="I333" s="83"/>
      <c r="J333" s="83"/>
      <c r="K333" s="83"/>
      <c r="L333" s="83"/>
      <c r="M333" s="83"/>
      <c r="N333" s="83"/>
      <c r="O333" s="83"/>
      <c r="P333" s="83"/>
      <c r="Q333" s="83">
        <v>63</v>
      </c>
      <c r="R333" s="83">
        <v>1</v>
      </c>
    </row>
    <row r="334" spans="1:18" ht="15.75" customHeight="1">
      <c r="A334" s="61">
        <v>326</v>
      </c>
      <c r="B334" s="51" t="s">
        <v>901</v>
      </c>
      <c r="C334" s="50" t="s">
        <v>900</v>
      </c>
      <c r="D334" s="75">
        <v>2</v>
      </c>
      <c r="E334" s="84"/>
      <c r="F334" s="82"/>
      <c r="G334" s="89"/>
      <c r="H334" s="89"/>
      <c r="I334" s="83"/>
      <c r="J334" s="83"/>
      <c r="K334" s="83"/>
      <c r="L334" s="83"/>
      <c r="M334" s="83"/>
      <c r="N334" s="83"/>
      <c r="O334" s="83"/>
      <c r="P334" s="83"/>
      <c r="Q334" s="83">
        <v>2</v>
      </c>
      <c r="R334" s="83"/>
    </row>
    <row r="335" spans="1:18" ht="15.75" customHeight="1">
      <c r="A335" s="61">
        <v>327</v>
      </c>
      <c r="B335" s="51" t="s">
        <v>593</v>
      </c>
      <c r="C335" s="50">
        <v>184</v>
      </c>
      <c r="D335" s="75">
        <v>53</v>
      </c>
      <c r="E335" s="84"/>
      <c r="F335" s="82">
        <v>40</v>
      </c>
      <c r="G335" s="89"/>
      <c r="H335" s="89"/>
      <c r="I335" s="83"/>
      <c r="J335" s="83">
        <v>1</v>
      </c>
      <c r="K335" s="83"/>
      <c r="L335" s="83"/>
      <c r="M335" s="83"/>
      <c r="N335" s="83"/>
      <c r="O335" s="83"/>
      <c r="P335" s="83"/>
      <c r="Q335" s="83">
        <v>47</v>
      </c>
      <c r="R335" s="83">
        <v>5</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v>
      </c>
      <c r="E339" s="84"/>
      <c r="F339" s="82"/>
      <c r="G339" s="89"/>
      <c r="H339" s="89"/>
      <c r="I339" s="83"/>
      <c r="J339" s="83"/>
      <c r="K339" s="83"/>
      <c r="L339" s="83"/>
      <c r="M339" s="83"/>
      <c r="N339" s="83"/>
      <c r="O339" s="83"/>
      <c r="P339" s="83"/>
      <c r="Q339" s="83">
        <v>1</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8</v>
      </c>
      <c r="E362" s="84"/>
      <c r="F362" s="82"/>
      <c r="G362" s="89"/>
      <c r="H362" s="89"/>
      <c r="I362" s="83"/>
      <c r="J362" s="83"/>
      <c r="K362" s="83"/>
      <c r="L362" s="83"/>
      <c r="M362" s="83"/>
      <c r="N362" s="83"/>
      <c r="O362" s="83"/>
      <c r="P362" s="83"/>
      <c r="Q362" s="83">
        <v>8</v>
      </c>
      <c r="R362" s="83"/>
    </row>
    <row r="363" spans="1:18" ht="15.75" customHeight="1">
      <c r="A363" s="61">
        <v>355</v>
      </c>
      <c r="B363" s="56" t="s">
        <v>639</v>
      </c>
      <c r="C363" s="50">
        <v>188</v>
      </c>
      <c r="D363" s="75">
        <v>21</v>
      </c>
      <c r="E363" s="84"/>
      <c r="F363" s="82">
        <v>11</v>
      </c>
      <c r="G363" s="89"/>
      <c r="H363" s="89"/>
      <c r="I363" s="83"/>
      <c r="J363" s="83"/>
      <c r="K363" s="83"/>
      <c r="L363" s="83"/>
      <c r="M363" s="83"/>
      <c r="N363" s="83"/>
      <c r="O363" s="83">
        <v>1</v>
      </c>
      <c r="P363" s="83"/>
      <c r="Q363" s="83">
        <v>16</v>
      </c>
      <c r="R363" s="83">
        <v>4</v>
      </c>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1</v>
      </c>
      <c r="E391" s="84"/>
      <c r="F391" s="82"/>
      <c r="G391" s="89"/>
      <c r="H391" s="89"/>
      <c r="I391" s="83"/>
      <c r="J391" s="83"/>
      <c r="K391" s="83"/>
      <c r="L391" s="83"/>
      <c r="M391" s="83"/>
      <c r="N391" s="83"/>
      <c r="O391" s="83"/>
      <c r="P391" s="83"/>
      <c r="Q391" s="83"/>
      <c r="R391" s="83">
        <v>1</v>
      </c>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c r="A429" s="61">
        <v>421</v>
      </c>
      <c r="B429" s="51" t="s">
        <v>755</v>
      </c>
      <c r="C429" s="50" t="s">
        <v>756</v>
      </c>
      <c r="D429" s="75">
        <v>1</v>
      </c>
      <c r="E429" s="84"/>
      <c r="F429" s="82"/>
      <c r="G429" s="89"/>
      <c r="H429" s="89"/>
      <c r="I429" s="83"/>
      <c r="J429" s="83"/>
      <c r="K429" s="83"/>
      <c r="L429" s="83"/>
      <c r="M429" s="83"/>
      <c r="N429" s="83"/>
      <c r="O429" s="83"/>
      <c r="P429" s="83"/>
      <c r="Q429" s="83">
        <v>1</v>
      </c>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c r="A459" s="61">
        <v>451</v>
      </c>
      <c r="B459" s="51" t="s">
        <v>801</v>
      </c>
      <c r="C459" s="50" t="s">
        <v>802</v>
      </c>
      <c r="D459" s="75">
        <v>1</v>
      </c>
      <c r="E459" s="84"/>
      <c r="F459" s="82">
        <v>1</v>
      </c>
      <c r="G459" s="89"/>
      <c r="H459" s="89"/>
      <c r="I459" s="83"/>
      <c r="J459" s="83">
        <v>1</v>
      </c>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&amp;L81A30080&amp;C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v>2</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34</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&amp;L81A30080&amp;C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2020-02-03T07:22:28Z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50705A18</vt:lpwstr>
  </property>
  <property fmtid="{D5CDD505-2E9C-101B-9397-08002B2CF9AE}" pid="9" name="Підрозділ">
    <vt:lpwstr>Жовтневий районний суд м.Харкова</vt:lpwstr>
  </property>
  <property fmtid="{D5CDD505-2E9C-101B-9397-08002B2CF9AE}" pid="10" name="ПідрозділDBID">
    <vt:i4>0</vt:i4>
  </property>
  <property fmtid="{D5CDD505-2E9C-101B-9397-08002B2CF9AE}" pid="11" name="ПідрозділID">
    <vt:i4>877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