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ictures\MP Navigator EX\2019\March 2019\"/>
    </mc:Choice>
  </mc:AlternateContent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52511" calcMode="manual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F5" i="7"/>
  <c r="G7" i="7"/>
  <c r="G5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5" i="7"/>
  <c r="E7" i="7"/>
</calcChain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<sst xmlns="http://schemas.openxmlformats.org/spreadsheetml/2006/main" count="113" uniqueCount="94">
  <si>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</si>
  <si>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</si>
  <si>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</si>
  <si>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</si>
  <si>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</si>
  <si>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</si>
  <si>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</si>
  <si>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</si>
  <si>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</si>
  <si>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</si>
  <si>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</si>
  <si>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</si>
  <si>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</si>
  <si>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</si>
  <si>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</si>
  <si>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</si>
  <si>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</si>
  <si>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</si>
  <si>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</si>
  <si>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</si>
  <si>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</si>
  <si>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</si>
  <si>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</si>
  <si>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</si>
  <si>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</si>
  <si>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</si>
  <si>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</si>
  <si>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</si>
  <si>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</si>
  <si>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</si>
  <si>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</si>
  <si>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</si>
  <si>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</si>
  <si>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</si>
  <si>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</si>
  <si>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</si>
  <si>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</si>
  <si>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</si>
  <si>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</si>
  <si>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</si>
  <si>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</si>
  <si>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</si>
  <si>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</si>
  <si>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</si>
  <si>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</si>
  <si>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</si>
  <si>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</si>
  <si>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</si>
  <si>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</si>
  <si>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</si>
  <si>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</si>
  <si>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</si>
  <si>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</si>
  <si>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</si>
  <si>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</si>
  <si>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</si>
  <si>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</si>
  <si>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</si>
  <si>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</si>
  <si>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</si>
  <si>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</si>
  <si>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</si>
  <si>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</si>
  <si>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</si>
  <si>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</si>
  <si>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</si>
  <si>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</si>
  <si>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</si>
  <si>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Костопільський районний суд Рівненської області</t>
  </si>
  <si>
    <t>35000. Рівненська область.м. Костопіль</t>
  </si>
  <si>
    <t>вул. Коперніка</t>
  </si>
  <si>
    <t>14а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</si>
  <si>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</si>
  <si>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</si>
  <si>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</si>
  <si>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</si>
  <si>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</si>
  <si>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</si>
  <si>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</si>
  <si>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</si>
  <si>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</si>
  <si>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</si>
  <si>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</si>
  <si>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</si>
  <si>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</si>
  <si>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</si>
  <si>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</si>
  <si>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</si>
  <si>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О.С. Цвіркун</t>
  </si>
  <si>
    <t>В.А. Лєвіна</t>
  </si>
  <si>
    <t>(03657) 2-07-41</t>
  </si>
  <si>
    <t>(03657) 2-36-52</t>
  </si>
  <si>
    <t>inbox@ks.rv.court.gov.ua</t>
  </si>
  <si>
    <t>3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</si>
</sst>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Звичайни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 t="s">
        <v>71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&amp;LFCAC8D82&amp;C&amp;L5E2B78E7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80" t="s">
        <v>72</v>
      </c>
      <c r="C5" s="181"/>
      <c r="D5" s="182"/>
      <c r="E5" s="100">
        <f t="shared" ref="E5:E26" si="0">SUM(F5:I5)</f>
        <v>1</v>
      </c>
      <c r="F5" s="101"/>
      <c r="G5" s="101"/>
      <c r="H5" s="101"/>
      <c r="I5" s="101">
        <v>1</v>
      </c>
      <c r="J5" s="4"/>
    </row>
    <row r="6" spans="1:10" ht="51" customHeight="1" x14ac:dyDescent="0.2">
      <c r="A6" s="117">
        <v>2</v>
      </c>
      <c r="B6" s="180" t="s">
        <v>73</v>
      </c>
      <c r="C6" s="181"/>
      <c r="D6" s="182"/>
      <c r="E6" s="100">
        <f t="shared" si="0"/>
        <v>1</v>
      </c>
      <c r="F6" s="118"/>
      <c r="G6" s="118"/>
      <c r="H6" s="118"/>
      <c r="I6" s="118">
        <v>1</v>
      </c>
    </row>
    <row r="7" spans="1:10" ht="21" customHeight="1" x14ac:dyDescent="0.2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9" t="s">
        <v>74</v>
      </c>
      <c r="C11" s="200"/>
      <c r="D11" s="201"/>
      <c r="E11" s="100">
        <f t="shared" si="0"/>
        <v>1</v>
      </c>
      <c r="F11" s="118"/>
      <c r="G11" s="118"/>
      <c r="H11" s="118"/>
      <c r="I11" s="118">
        <v>1</v>
      </c>
    </row>
    <row r="12" spans="1:10" ht="34.5" customHeight="1" x14ac:dyDescent="0.2">
      <c r="A12" s="117">
        <v>8</v>
      </c>
      <c r="B12" s="199" t="s">
        <v>75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9" t="s">
        <v>76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8" t="s">
        <v>77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202" t="s">
        <v>78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210" t="s">
        <v>79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8" t="s">
        <v>80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80" t="s">
        <v>81</v>
      </c>
      <c r="C24" s="181"/>
      <c r="D24" s="182"/>
      <c r="E24" s="100">
        <f t="shared" si="0"/>
        <v>1</v>
      </c>
      <c r="F24" s="118"/>
      <c r="G24" s="118"/>
      <c r="H24" s="118"/>
      <c r="I24" s="118">
        <v>1</v>
      </c>
    </row>
    <row r="25" spans="1:13" ht="70.5" customHeight="1" x14ac:dyDescent="0.2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Костопільський районний суд Рівненської області, Початок періоду: 01.01.2018, Кінець періоду: 31.12.2018&amp;L5E2B78E7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82</v>
      </c>
      <c r="C5" s="214"/>
      <c r="D5" s="214"/>
      <c r="E5" s="91">
        <f t="shared" ref="E5:E24" si="0">SUM(F5:I5)</f>
        <v>1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1</v>
      </c>
      <c r="J5" s="20"/>
      <c r="K5" s="20"/>
      <c r="L5" s="20"/>
    </row>
    <row r="6" spans="1:12" ht="32.25" customHeight="1" x14ac:dyDescent="0.3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4" t="s">
        <v>83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30" t="s">
        <v>84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85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86</v>
      </c>
      <c r="C23" s="214"/>
      <c r="D23" s="214"/>
      <c r="E23" s="91">
        <f t="shared" si="0"/>
        <v>1</v>
      </c>
      <c r="F23" s="93"/>
      <c r="G23" s="93"/>
      <c r="H23" s="93"/>
      <c r="I23" s="93">
        <v>1</v>
      </c>
      <c r="J23" s="20"/>
      <c r="K23" s="20"/>
      <c r="L23" s="20"/>
    </row>
    <row r="24" spans="1:13" ht="33" customHeight="1" x14ac:dyDescent="0.25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Костопільський районний суд Рівненської області, Початок періоду: 01.01.2018, Кінець періоду: 31.12.2018&amp;L5E2B78E7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Layout" zoomScale="55" zoomScaleNormal="100" zoomScalePageLayoutView="55" workbookViewId="0">
      <selection activeCell="E7" sqref="E7:I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38" t="s">
        <v>87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88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89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90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91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92</v>
      </c>
      <c r="F19" s="246"/>
      <c r="G19" s="87"/>
      <c r="H19" s="87"/>
      <c r="I19" s="88" t="s">
        <v>93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Костопільський районний суд Рівненської області, Початок періоду: 01.01.2018, Кінець періоду: 31.12.2018&amp;L5E2B78E7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1'!Область_друку</vt:lpstr>
      <vt:lpstr>'Розділ 2'!Область_друку</vt:lpstr>
      <vt:lpstr>'Розділ 3'!Область_друку</vt:lpstr>
      <vt:lpstr>'Титульний лист'!Область_друку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Михалюк</cp:lastModifiedBy>
  <cp:lastPrinted>2018-01-19T10:45:36Z</cp:lastPrinted>
  <dcterms:created xsi:type="dcterms:W3CDTF">2015-09-09T11:46:15Z</dcterms:created>
  <dcterms:modified xsi:type="dcterms:W3CDTF">2019-03-31T10:51:23Z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1-Л_00564_4.2018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5E2B78E7</vt:lpwstr>
  </property>
  <property fmtid="{D5CDD505-2E9C-101B-9397-08002B2CF9AE}" pid="9" name="Підрозділ">
    <vt:lpwstr>Костопільський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3.21.0.1578</vt:lpwstr>
  </property>
</Properties>
</file>