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<sst xmlns="http://schemas.openxmlformats.org/spreadsheetml/2006/main" count="1840" uniqueCount="1012">
  <si>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</si>
  <si>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</si>
  <si>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</si>
  <si>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</si>
  <si>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</si>
  <si>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</si>
  <si>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</si>
  <si>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</si>
  <si>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</si>
  <si>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</si>
  <si>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</si>
  <si>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</si>
  <si>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</si>
  <si>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</si>
  <si>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</si>
  <si>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</si>
  <si>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</si>
  <si>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</si>
  <si>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</si>
  <si>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</si>
  <si>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</si>
  <si>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</si>
  <si>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</si>
  <si>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</si>
  <si>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</si>
  <si>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</si>
  <si>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</si>
  <si>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</si>
  <si>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</si>
  <si>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</si>
  <si>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</si>
  <si>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</si>
  <si>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</si>
  <si>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</si>
  <si>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</si>
  <si>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</si>
  <si>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</si>
  <si>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</si>
  <si>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</si>
  <si>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</si>
  <si>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</si>
  <si>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</si>
  <si>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</si>
  <si>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</si>
  <si>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</si>
  <si>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</si>
  <si>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</si>
  <si>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</si>
  <si>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</si>
  <si>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</si>
  <si>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</si>
  <si>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</si>
  <si>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</si>
  <si>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</si>
  <si>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</si>
  <si>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</si>
  <si>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</si>
  <si>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</si>
  <si>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</si>
  <si>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</si>
  <si>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</si>
  <si>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</si>
  <si>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</si>
  <si>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</si>
  <si>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</si>
  <si>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</si>
  <si>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</si>
  <si>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</si>
  <si>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</si>
  <si>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</si>
  <si>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</si>
  <si>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</si>
  <si>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</si>
  <si>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</si>
  <si>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</si>
  <si>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</si>
  <si>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</si>
  <si>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</si>
  <si>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</si>
  <si>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</si>
  <si>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</si>
  <si>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</si>
  <si>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</si>
  <si>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</si>
  <si>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</si>
  <si>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</si>
  <si>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</si>
  <si>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</si>
  <si>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</si>
  <si>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</si>
  <si>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</si>
  <si>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</si>
  <si>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</si>
  <si>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</si>
  <si>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</si>
  <si>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</si>
  <si>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</si>
  <si>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</si>
  <si>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</si>
  <si>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</si>
  <si>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</si>
  <si>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</si>
  <si>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</si>
  <si>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</si>
  <si>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</si>
  <si>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</si>
  <si>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</si>
  <si>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</si>
  <si>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</si>
  <si>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</si>
  <si>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</si>
  <si>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</si>
  <si>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</si>
  <si>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</si>
  <si>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</si>
  <si>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</si>
  <si>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</si>
  <si>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</si>
  <si>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</si>
  <si>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</si>
  <si>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</si>
  <si>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</si>
  <si>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</si>
  <si>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</si>
  <si>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</si>
  <si>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</si>
  <si>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</si>
  <si>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</si>
  <si>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</si>
  <si>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</si>
  <si>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</si>
  <si>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</si>
  <si>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</si>
  <si>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</si>
  <si>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</si>
  <si>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</si>
  <si>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</si>
  <si>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</si>
  <si>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</si>
  <si>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</si>
  <si>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</si>
  <si>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</si>
  <si>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</si>
  <si>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</si>
  <si>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</si>
  <si>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</si>
  <si>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</si>
  <si>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</si>
  <si>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</si>
  <si>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</si>
  <si>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</si>
  <si>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</si>
  <si>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</si>
  <si>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</si>
  <si>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</si>
  <si>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</si>
  <si>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</si>
  <si>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</si>
  <si>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</si>
  <si>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</si>
  <si>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</si>
  <si>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</si>
  <si>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</si>
  <si>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</si>
  <si>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</si>
  <si>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</si>
  <si>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</si>
  <si>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</si>
  <si>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</si>
  <si>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</si>
  <si>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</si>
  <si>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</si>
  <si>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</si>
  <si>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</si>
  <si>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</si>
  <si>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</si>
  <si>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</si>
  <si>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</si>
  <si>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</si>
  <si>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</si>
  <si>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</si>
  <si>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</si>
  <si>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</si>
  <si>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</si>
  <si>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</si>
  <si>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</si>
  <si>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</si>
  <si>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</si>
  <si>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</si>
  <si>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</si>
  <si>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</si>
  <si>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</si>
  <si>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</si>
  <si>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</si>
  <si>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</si>
  <si>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</si>
  <si>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</si>
  <si>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</si>
  <si>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</si>
  <si>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</si>
  <si>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</si>
  <si>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</si>
  <si>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</si>
  <si>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</si>
  <si>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</si>
  <si>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</si>
  <si>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</si>
  <si>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</si>
  <si>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</si>
  <si>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</si>
  <si>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</si>
  <si>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</si>
  <si>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</si>
  <si>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</si>
  <si>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</si>
  <si>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</si>
  <si>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</si>
  <si>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</si>
  <si>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</si>
  <si>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</si>
  <si>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</si>
  <si>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</si>
  <si>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</si>
  <si>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</si>
  <si>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</si>
  <si>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</si>
  <si>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</si>
  <si>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</si>
  <si>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</si>
  <si>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</si>
  <si>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</si>
  <si>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</si>
  <si>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</si>
  <si>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</si>
  <si>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</si>
  <si>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</si>
  <si>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</si>
  <si>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</si>
  <si>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</si>
  <si>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</si>
  <si>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</si>
  <si>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</si>
  <si>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</si>
  <si>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</si>
  <si>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</si>
  <si>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</si>
  <si>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</si>
  <si>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</si>
  <si>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</si>
  <si>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</si>
  <si>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</si>
  <si>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</si>
  <si>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</si>
  <si>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</si>
  <si>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</si>
  <si>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</si>
  <si>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</si>
  <si>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</si>
  <si>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</si>
  <si>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</si>
  <si>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</si>
  <si>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</si>
  <si>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</si>
  <si>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</si>
  <si>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</si>
  <si>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</si>
  <si>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</si>
  <si>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</si>
  <si>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</si>
  <si>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</si>
  <si>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</si>
  <si>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</si>
  <si>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</si>
  <si>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</si>
  <si>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</si>
  <si>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</si>
  <si>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</si>
  <si>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</si>
  <si>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</si>
  <si>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</si>
  <si>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</si>
  <si>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</si>
  <si>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</si>
  <si>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</si>
  <si>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</si>
  <si>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</si>
  <si>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</si>
  <si>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</si>
  <si>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</si>
  <si>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</si>
  <si>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</si>
  <si>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</si>
  <si>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</si>
  <si>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</si>
  <si>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</si>
  <si>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</si>
  <si>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</si>
  <si>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</si>
  <si>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</si>
  <si>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</si>
  <si>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</si>
  <si>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</si>
  <si>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</si>
  <si>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</si>
  <si>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</si>
  <si>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</si>
  <si>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</si>
  <si>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</si>
  <si>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</si>
  <si>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</si>
  <si>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</si>
  <si>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</si>
  <si>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</si>
  <si>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</si>
  <si>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</si>
  <si>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</si>
  <si>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</si>
  <si>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</si>
  <si>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</si>
  <si>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</si>
  <si>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</si>
  <si>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</si>
  <si>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</si>
  <si>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</si>
  <si>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</si>
  <si>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</si>
  <si>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</si>
  <si>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</si>
  <si>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</si>
  <si>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</si>
  <si>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</si>
  <si>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</si>
  <si>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</si>
  <si>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</si>
  <si>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</si>
  <si>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</si>
  <si>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</si>
  <si>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</si>
  <si>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</si>
  <si>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</si>
  <si>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</si>
  <si>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</si>
  <si>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</si>
  <si>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</si>
  <si>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</si>
  <si>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</si>
  <si>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</si>
  <si>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</si>
  <si>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</si>
  <si>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</si>
  <si>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</si>
  <si>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</si>
  <si>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</si>
  <si>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</si>
  <si>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</si>
  <si>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</si>
  <si>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</si>
  <si>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</si>
  <si>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</si>
  <si>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</si>
  <si>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</si>
  <si>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</si>
  <si>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</si>
  <si>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</si>
  <si>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</si>
  <si>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</si>
  <si>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</si>
  <si>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</si>
  <si>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</si>
  <si>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</si>
  <si>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</si>
  <si>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</si>
  <si>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</si>
  <si>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</si>
  <si>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</si>
  <si>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</si>
  <si>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</si>
  <si>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</si>
  <si>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</si>
  <si>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</si>
  <si>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</si>
  <si>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</si>
  <si>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</si>
  <si>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</si>
  <si>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</si>
  <si>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</si>
  <si>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</si>
  <si>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</si>
  <si>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</si>
  <si>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</si>
  <si>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</si>
  <si>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</si>
  <si>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</si>
  <si>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</si>
  <si>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</si>
  <si>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</si>
  <si>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</si>
  <si>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</si>
  <si>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</si>
  <si>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</si>
  <si>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</si>
  <si>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</si>
  <si>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</si>
  <si>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</si>
  <si>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</si>
  <si>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</si>
  <si>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</si>
  <si>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</si>
  <si>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</si>
  <si>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</si>
  <si>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</si>
  <si>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</si>
  <si>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</si>
  <si>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</si>
  <si>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</si>
  <si>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</si>
  <si>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</si>
  <si>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</si>
  <si>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</si>
  <si>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</si>
  <si>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</si>
  <si>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</si>
  <si>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</si>
  <si>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</si>
  <si>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</si>
  <si>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</si>
  <si>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</si>
  <si>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</si>
  <si>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</si>
  <si>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</si>
  <si>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</si>
  <si>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</si>
  <si>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</si>
  <si>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</si>
  <si>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</si>
  <si>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</si>
  <si>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</si>
  <si>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</si>
  <si>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</si>
  <si>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</si>
  <si>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</si>
  <si>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</si>
  <si>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</si>
  <si>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</si>
  <si>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</si>
  <si>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</si>
  <si>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</si>
  <si>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</si>
  <si>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</si>
  <si>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</si>
  <si>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</si>
  <si>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</si>
  <si>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</si>
  <si>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</si>
  <si>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</si>
  <si>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</si>
  <si>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</si>
  <si>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</si>
  <si>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</si>
  <si>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</si>
  <si>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</si>
  <si>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</si>
  <si>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</si>
  <si>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</si>
  <si>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</si>
  <si>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</si>
  <si>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</si>
  <si>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</si>
  <si>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</si>
  <si>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</si>
  <si>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</si>
  <si>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</si>
  <si>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</si>
  <si>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</si>
  <si>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</si>
  <si>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</si>
  <si>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</si>
  <si>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</si>
  <si>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</si>
  <si>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</si>
  <si>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</si>
  <si>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</si>
  <si>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</si>
  <si>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</si>
  <si>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</si>
  <si>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</si>
  <si>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</si>
  <si>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</si>
  <si>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</si>
  <si>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</si>
  <si>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</si>
  <si>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</si>
  <si>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</si>
  <si>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</si>
  <si>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</si>
  <si>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</si>
  <si>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</si>
  <si>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</si>
  <si>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</si>
  <si>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</si>
  <si>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</si>
  <si>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</si>
  <si>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</si>
  <si>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</si>
  <si>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</si>
  <si>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</si>
  <si>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</si>
  <si>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</si>
  <si>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</si>
  <si>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</si>
  <si>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</si>
  <si>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</si>
  <si>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</si>
  <si>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</si>
  <si>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</si>
  <si>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</si>
  <si>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</si>
  <si>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</si>
  <si>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</si>
  <si>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</si>
  <si>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</si>
  <si>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</si>
  <si>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</si>
  <si>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</si>
  <si>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</si>
  <si>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</si>
  <si>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</si>
  <si>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</si>
  <si>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</si>
  <si>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</si>
  <si>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</si>
  <si>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</si>
  <si>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</si>
  <si>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</si>
  <si>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</si>
  <si>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</si>
  <si>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</si>
  <si>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</si>
  <si>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</si>
  <si>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</si>
  <si>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</si>
  <si>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</si>
  <si>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</si>
  <si>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</si>
  <si>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</si>
  <si>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</si>
  <si>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</si>
  <si>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</si>
  <si>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</si>
  <si>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</si>
  <si>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</si>
  <si>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</si>
  <si>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</si>
  <si>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</si>
  <si>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</si>
  <si>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</si>
  <si>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</si>
  <si>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</si>
  <si>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</si>
  <si>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</si>
  <si>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</si>
  <si>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</si>
  <si>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</si>
  <si>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</si>
  <si>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</si>
  <si>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</si>
  <si>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</si>
  <si>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</si>
  <si>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</si>
  <si>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</si>
  <si>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</si>
  <si>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</si>
  <si>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</si>
  <si>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</si>
  <si>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</si>
  <si>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</si>
  <si>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</si>
  <si>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</si>
  <si>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</si>
  <si>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</si>
  <si>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</si>
  <si>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</si>
  <si>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</si>
  <si>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</si>
  <si>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</si>
  <si>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</si>
  <si>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</si>
  <si>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</si>
  <si>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</si>
  <si>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</si>
  <si>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</si>
  <si>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</si>
  <si>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</si>
  <si>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</si>
  <si>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</si>
  <si>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</si>
  <si>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</si>
  <si>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</si>
  <si>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</si>
  <si>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</si>
  <si>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</si>
  <si>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</si>
  <si>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</si>
  <si>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</si>
  <si>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</si>
  <si>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</si>
  <si>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</si>
  <si>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</si>
  <si>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</si>
  <si>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</si>
  <si>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</si>
  <si>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</si>
  <si>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</si>
  <si>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</si>
  <si>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</si>
  <si>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</si>
  <si>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</si>
  <si>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</si>
  <si>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</si>
  <si>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</si>
  <si>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</si>
  <si>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</si>
  <si>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</si>
  <si>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</si>
  <si>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</si>
  <si>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</si>
  <si>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</si>
  <si>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</si>
  <si>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</si>
  <si>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</si>
  <si>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</si>
  <si>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</si>
  <si>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</si>
  <si>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</si>
  <si>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</si>
  <si>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</si>
  <si>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</si>
  <si>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</si>
  <si>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</si>
  <si>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</si>
  <si>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</si>
  <si>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</si>
  <si>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</si>
  <si>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</si>
  <si>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</si>
  <si>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</si>
  <si>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</si>
  <si>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</si>
  <si>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</si>
  <si>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</si>
  <si>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</si>
  <si>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</si>
  <si>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</si>
  <si>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</si>
  <si>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</si>
  <si>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</si>
  <si>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</si>
  <si>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</si>
  <si>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</si>
  <si>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</si>
  <si>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</si>
  <si>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</si>
  <si>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</si>
  <si>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</si>
  <si>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</si>
  <si>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</si>
  <si>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</si>
  <si>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</si>
  <si>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</si>
  <si>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</si>
  <si>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</si>
  <si>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</si>
  <si>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</si>
  <si>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</si>
  <si>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</si>
  <si>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</si>
  <si>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</si>
  <si>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</si>
  <si>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</si>
  <si>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</si>
  <si>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</si>
  <si>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</si>
  <si>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</si>
  <si>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</si>
  <si>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</si>
  <si>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</si>
  <si>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</si>
  <si>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</si>
  <si>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</si>
  <si>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</si>
  <si>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</si>
  <si>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</si>
  <si>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</si>
  <si>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</si>
  <si>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</si>
  <si>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</si>
  <si>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</si>
  <si>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</si>
  <si>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</si>
  <si>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</si>
  <si>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</si>
  <si>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</si>
  <si>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</si>
  <si>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</si>
  <si>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</si>
  <si>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</si>
  <si>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</si>
  <si>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</si>
  <si>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</si>
  <si>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</si>
  <si>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</si>
  <si>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</si>
  <si>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</si>
  <si>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</si>
  <si>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</si>
  <si>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</si>
  <si>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</si>
  <si>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</si>
  <si>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</si>
  <si>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</si>
  <si>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</si>
  <si>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</si>
  <si>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</si>
  <si>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</si>
  <si>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</si>
  <si>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</si>
  <si>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</si>
  <si>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</si>
  <si>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</si>
  <si>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</si>
  <si>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</si>
  <si>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</si>
  <si>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</si>
  <si>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</si>
  <si>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</si>
  <si>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</si>
  <si>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</si>
  <si>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</si>
  <si>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</si>
  <si>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</si>
  <si>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</si>
  <si>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</si>
  <si>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</si>
  <si>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</si>
  <si>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</si>
  <si>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</si>
  <si>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</si>
  <si>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</si>
  <si>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</si>
  <si>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</si>
  <si>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</si>
  <si>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</si>
  <si>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</si>
  <si>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</si>
  <si>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</si>
  <si>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</si>
  <si>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</si>
  <si>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</si>
  <si>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</si>
  <si>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</si>
  <si>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</si>
  <si>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</si>
  <si>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</si>
  <si>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</si>
  <si>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</si>
  <si>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</si>
  <si>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</si>
  <si>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</si>
  <si>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</si>
  <si>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</si>
  <si>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</si>
  <si>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</si>
  <si>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</si>
  <si>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</si>
  <si>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</si>
  <si>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</si>
  <si>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</si>
  <si>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</si>
  <si>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</si>
  <si>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</si>
  <si>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</si>
  <si>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</si>
  <si>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</si>
  <si>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</si>
  <si>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</si>
  <si>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</si>
  <si>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</si>
  <si>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</si>
  <si>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</si>
  <si>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</si>
  <si>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</si>
  <si>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</si>
  <si>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</si>
  <si>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</si>
  <si>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</si>
  <si>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</si>
  <si>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</si>
  <si>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</si>
  <si>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</si>
  <si>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</si>
  <si>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</si>
  <si>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</si>
  <si>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</si>
  <si>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</si>
  <si>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</si>
  <si>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</si>
  <si>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</si>
  <si>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</si>
  <si>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</si>
  <si>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</si>
  <si>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</si>
  <si>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</si>
  <si>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</si>
  <si>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</si>
  <si>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</si>
  <si>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</si>
  <si>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</si>
  <si>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</si>
  <si>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</si>
  <si>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</si>
  <si>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</si>
  <si>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</si>
  <si>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</si>
  <si>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</si>
  <si>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</si>
  <si>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</si>
  <si>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</si>
  <si>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</si>
  <si>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</si>
  <si>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</si>
  <si>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</si>
  <si>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</si>
  <si>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</si>
  <si>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</si>
  <si>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</si>
  <si>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</si>
  <si>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</si>
  <si>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</si>
  <si>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</si>
  <si>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</si>
  <si>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</si>
  <si>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</si>
  <si>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</si>
  <si>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</si>
  <si>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</si>
  <si>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</si>
  <si>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</si>
  <si>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</si>
  <si>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</si>
  <si>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</si>
  <si>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</si>
  <si>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</si>
  <si>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</si>
  <si>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</si>
  <si>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</si>
  <si>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</si>
  <si>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</si>
  <si>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</si>
  <si>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</si>
  <si>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</si>
  <si>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</si>
  <si>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</si>
  <si>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</si>
  <si>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</si>
  <si>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</si>
  <si>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</si>
  <si>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</si>
  <si>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</si>
  <si>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</si>
  <si>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</si>
  <si>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</si>
  <si>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</si>
  <si>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</si>
  <si>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</si>
  <si>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</si>
  <si>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</si>
  <si>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</si>
  <si>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</si>
  <si>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</si>
  <si>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</si>
  <si>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</si>
  <si>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</si>
  <si>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</si>
  <si>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</si>
  <si>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</si>
  <si>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</si>
  <si>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</si>
  <si>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</si>
  <si>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</si>
  <si>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</si>
  <si>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</si>
  <si>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</si>
  <si>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</si>
  <si>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</si>
  <si>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</si>
  <si>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</si>
  <si>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</si>
  <si>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</si>
  <si>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</si>
  <si>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</si>
  <si>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</si>
  <si>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</si>
  <si>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</si>
  <si>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</si>
  <si>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</si>
  <si>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</si>
  <si>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</si>
  <si>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</si>
  <si>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</si>
  <si>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</si>
  <si>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</si>
  <si>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</si>
  <si>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</si>
  <si>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</si>
  <si>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</si>
  <si>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</si>
  <si>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</si>
  <si>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</si>
  <si>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</si>
  <si>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</si>
  <si>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</si>
  <si>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</si>
  <si>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</si>
  <si>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</si>
  <si>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</si>
  <si>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</si>
  <si>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</si>
  <si>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</si>
  <si>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</si>
  <si>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</si>
  <si>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</si>
  <si>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</si>
  <si>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</si>
  <si>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</si>
  <si>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</si>
  <si>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</si>
  <si>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</si>
  <si>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</si>
  <si>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</si>
  <si>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</si>
  <si>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</si>
  <si>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</si>
  <si>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</si>
  <si>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</si>
  <si>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</si>
  <si>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</si>
  <si>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</si>
  <si>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</si>
  <si>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</si>
  <si>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</si>
  <si>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</si>
  <si>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</si>
  <si>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</si>
  <si>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</si>
  <si>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</si>
  <si>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</si>
  <si>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</si>
  <si>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</si>
  <si>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</si>
  <si>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</si>
  <si>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</si>
  <si>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</si>
  <si>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</si>
  <si>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</si>
  <si>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</si>
  <si>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</si>
  <si>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</si>
  <si>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</si>
  <si>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</si>
  <si>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</si>
  <si>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</si>
  <si>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</si>
  <si>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</si>
  <si>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</si>
  <si>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</si>
  <si>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</si>
  <si>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</si>
  <si>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</si>
  <si>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</si>
  <si>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</si>
  <si>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</si>
  <si>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</si>
  <si>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</si>
  <si>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</si>
  <si>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</si>
  <si>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</si>
  <si>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</si>
  <si>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</si>
  <si>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</si>
  <si>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</si>
  <si>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</si>
  <si>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</si>
  <si>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</si>
  <si>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</si>
  <si>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</si>
  <si>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</si>
  <si>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</si>
  <si>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</si>
  <si>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</si>
  <si>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</si>
  <si>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</si>
  <si>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</si>
  <si>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Локачинський районний суд Волинської області</t>
  </si>
  <si>
    <t>45500. Волинська область.смт. Локачі</t>
  </si>
  <si>
    <t>вул. Миру</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</si>
  <si>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</si>
  <si>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</si>
  <si>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Т.О. Кідиба</t>
  </si>
  <si>
    <t>І.М. Власюк</t>
  </si>
  <si>
    <t>(03374)21395</t>
  </si>
  <si>
    <t>inbox@lk.vl.court.gov.ua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</si>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</sst>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20</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&amp;C&amp;L18FEFCC9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hidden="1" customHeight="1" x14ac:dyDescent="0.2">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hidden="1" customHeight="1" x14ac:dyDescent="0.2">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14</v>
      </c>
      <c r="E17" s="235">
        <v>10</v>
      </c>
      <c r="F17" s="230">
        <v>14</v>
      </c>
      <c r="G17" s="231"/>
      <c r="H17" s="235">
        <v>12</v>
      </c>
      <c r="I17" s="235">
        <v>3</v>
      </c>
      <c r="J17" s="235"/>
      <c r="K17" s="235"/>
      <c r="L17" s="235"/>
      <c r="M17" s="235"/>
      <c r="N17" s="235">
        <v>9</v>
      </c>
      <c r="O17" s="235"/>
      <c r="P17" s="235"/>
      <c r="Q17" s="235"/>
      <c r="R17" s="230">
        <v>3</v>
      </c>
      <c r="S17" s="230"/>
      <c r="T17" s="230"/>
      <c r="U17" s="230">
        <v>9</v>
      </c>
      <c r="V17" s="230"/>
      <c r="W17" s="231"/>
      <c r="X17" s="230"/>
      <c r="Y17" s="230"/>
      <c r="Z17" s="230"/>
      <c r="AA17" s="235">
        <v>2</v>
      </c>
      <c r="AB17" s="230">
        <v>2</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hidden="1" customHeight="1" x14ac:dyDescent="0.2">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hidden="1" customHeight="1" x14ac:dyDescent="0.2">
      <c r="A24" s="159">
        <v>17</v>
      </c>
      <c r="B24" s="159" t="s">
        <v>294</v>
      </c>
      <c r="C24" s="159" t="s">
        <v>293</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1</v>
      </c>
      <c r="E25" s="235">
        <v>1</v>
      </c>
      <c r="F25" s="231">
        <v>1</v>
      </c>
      <c r="G25" s="231"/>
      <c r="H25" s="235">
        <v>1</v>
      </c>
      <c r="I25" s="235"/>
      <c r="J25" s="235"/>
      <c r="K25" s="235"/>
      <c r="L25" s="235"/>
      <c r="M25" s="235"/>
      <c r="N25" s="235">
        <v>1</v>
      </c>
      <c r="O25" s="235"/>
      <c r="P25" s="235"/>
      <c r="Q25" s="235"/>
      <c r="R25" s="230"/>
      <c r="S25" s="230"/>
      <c r="T25" s="230"/>
      <c r="U25" s="230">
        <v>1</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12</v>
      </c>
      <c r="E28" s="235">
        <v>8</v>
      </c>
      <c r="F28" s="230">
        <v>12</v>
      </c>
      <c r="G28" s="231"/>
      <c r="H28" s="235">
        <v>10</v>
      </c>
      <c r="I28" s="235">
        <v>3</v>
      </c>
      <c r="J28" s="235"/>
      <c r="K28" s="235"/>
      <c r="L28" s="235"/>
      <c r="M28" s="235"/>
      <c r="N28" s="235">
        <v>7</v>
      </c>
      <c r="O28" s="235"/>
      <c r="P28" s="235"/>
      <c r="Q28" s="235"/>
      <c r="R28" s="230">
        <v>3</v>
      </c>
      <c r="S28" s="230"/>
      <c r="T28" s="230"/>
      <c r="U28" s="230">
        <v>7</v>
      </c>
      <c r="V28" s="230"/>
      <c r="W28" s="231"/>
      <c r="X28" s="230"/>
      <c r="Y28" s="230"/>
      <c r="Z28" s="230"/>
      <c r="AA28" s="235">
        <v>2</v>
      </c>
      <c r="AB28" s="230">
        <v>2</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306</v>
      </c>
      <c r="C31" s="159" t="s">
        <v>305</v>
      </c>
      <c r="D31" s="234">
        <v>1</v>
      </c>
      <c r="E31" s="235">
        <v>1</v>
      </c>
      <c r="F31" s="231">
        <v>1</v>
      </c>
      <c r="G31" s="231"/>
      <c r="H31" s="235">
        <v>1</v>
      </c>
      <c r="I31" s="235"/>
      <c r="J31" s="235"/>
      <c r="K31" s="235"/>
      <c r="L31" s="235"/>
      <c r="M31" s="235"/>
      <c r="N31" s="235">
        <v>1</v>
      </c>
      <c r="O31" s="235"/>
      <c r="P31" s="235"/>
      <c r="Q31" s="235"/>
      <c r="R31" s="230"/>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hidden="1" customHeight="1" x14ac:dyDescent="0.2">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hidden="1" customHeight="1" x14ac:dyDescent="0.2">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hidden="1" customHeight="1" x14ac:dyDescent="0.2">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hidden="1" customHeight="1" x14ac:dyDescent="0.2">
      <c r="A64" s="159">
        <v>57</v>
      </c>
      <c r="B64" s="160" t="s">
        <v>363</v>
      </c>
      <c r="C64" s="160" t="s">
        <v>362</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hidden="1" customHeight="1" x14ac:dyDescent="0.2">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hidden="1" customHeight="1" x14ac:dyDescent="0.2">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27</v>
      </c>
      <c r="E96" s="235">
        <v>27</v>
      </c>
      <c r="F96" s="231">
        <v>33</v>
      </c>
      <c r="G96" s="231"/>
      <c r="H96" s="235">
        <v>23</v>
      </c>
      <c r="I96" s="235">
        <v>18</v>
      </c>
      <c r="J96" s="235">
        <v>4</v>
      </c>
      <c r="K96" s="235"/>
      <c r="L96" s="235"/>
      <c r="M96" s="235"/>
      <c r="N96" s="235">
        <v>1</v>
      </c>
      <c r="O96" s="235">
        <v>4</v>
      </c>
      <c r="P96" s="235"/>
      <c r="Q96" s="235"/>
      <c r="R96" s="230">
        <v>22</v>
      </c>
      <c r="S96" s="230"/>
      <c r="T96" s="230"/>
      <c r="U96" s="230">
        <v>1</v>
      </c>
      <c r="V96" s="230"/>
      <c r="W96" s="231"/>
      <c r="X96" s="230"/>
      <c r="Y96" s="230"/>
      <c r="Z96" s="230">
        <v>6</v>
      </c>
      <c r="AA96" s="235">
        <v>4</v>
      </c>
      <c r="AB96" s="230">
        <v>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24</v>
      </c>
      <c r="E97" s="235">
        <v>24</v>
      </c>
      <c r="F97" s="231">
        <v>29</v>
      </c>
      <c r="G97" s="231"/>
      <c r="H97" s="235">
        <v>21</v>
      </c>
      <c r="I97" s="235">
        <v>17</v>
      </c>
      <c r="J97" s="235">
        <v>4</v>
      </c>
      <c r="K97" s="235"/>
      <c r="L97" s="235"/>
      <c r="M97" s="235"/>
      <c r="N97" s="235">
        <v>1</v>
      </c>
      <c r="O97" s="235">
        <v>3</v>
      </c>
      <c r="P97" s="235"/>
      <c r="Q97" s="235"/>
      <c r="R97" s="230">
        <v>20</v>
      </c>
      <c r="S97" s="230"/>
      <c r="T97" s="230"/>
      <c r="U97" s="230">
        <v>1</v>
      </c>
      <c r="V97" s="230"/>
      <c r="W97" s="231"/>
      <c r="X97" s="230"/>
      <c r="Y97" s="230"/>
      <c r="Z97" s="230">
        <v>5</v>
      </c>
      <c r="AA97" s="235">
        <v>3</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419</v>
      </c>
      <c r="C98" s="159" t="s">
        <v>418</v>
      </c>
      <c r="D98" s="234">
        <v>3</v>
      </c>
      <c r="E98" s="235">
        <v>3</v>
      </c>
      <c r="F98" s="231">
        <v>4</v>
      </c>
      <c r="G98" s="231"/>
      <c r="H98" s="235">
        <v>2</v>
      </c>
      <c r="I98" s="235">
        <v>1</v>
      </c>
      <c r="J98" s="235"/>
      <c r="K98" s="235"/>
      <c r="L98" s="235"/>
      <c r="M98" s="235"/>
      <c r="N98" s="235"/>
      <c r="O98" s="235">
        <v>1</v>
      </c>
      <c r="P98" s="235"/>
      <c r="Q98" s="235"/>
      <c r="R98" s="230">
        <v>2</v>
      </c>
      <c r="S98" s="230"/>
      <c r="T98" s="230"/>
      <c r="U98" s="230"/>
      <c r="V98" s="230"/>
      <c r="W98" s="231"/>
      <c r="X98" s="230"/>
      <c r="Y98" s="230"/>
      <c r="Z98" s="230">
        <v>1</v>
      </c>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hidden="1" customHeight="1" x14ac:dyDescent="0.2">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hidden="1" customHeight="1" x14ac:dyDescent="0.2">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hidden="1" customHeight="1" x14ac:dyDescent="0.2">
      <c r="A102" s="159">
        <v>95</v>
      </c>
      <c r="B102" s="159" t="s">
        <v>427</v>
      </c>
      <c r="C102" s="159" t="s">
        <v>426</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hidden="1" customHeight="1" x14ac:dyDescent="0.2">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hidden="1" customHeight="1" x14ac:dyDescent="0.2">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hidden="1" customHeight="1" x14ac:dyDescent="0.2">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hidden="1" customHeight="1" x14ac:dyDescent="0.2">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447</v>
      </c>
      <c r="C113" s="160" t="s">
        <v>446</v>
      </c>
      <c r="D113" s="234">
        <v>1</v>
      </c>
      <c r="E113" s="235">
        <v>1</v>
      </c>
      <c r="F113" s="230">
        <v>1</v>
      </c>
      <c r="G113" s="231"/>
      <c r="H113" s="235">
        <v>1</v>
      </c>
      <c r="I113" s="235">
        <v>1</v>
      </c>
      <c r="J113" s="235"/>
      <c r="K113" s="235">
        <v>1</v>
      </c>
      <c r="L113" s="235"/>
      <c r="M113" s="235"/>
      <c r="N113" s="235"/>
      <c r="O113" s="235"/>
      <c r="P113" s="235"/>
      <c r="Q113" s="235"/>
      <c r="R113" s="230">
        <v>1</v>
      </c>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hidden="1" customHeight="1" x14ac:dyDescent="0.2">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v>1</v>
      </c>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hidden="1" customHeight="1" x14ac:dyDescent="0.2">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x14ac:dyDescent="0.2">
      <c r="A146" s="159">
        <v>139</v>
      </c>
      <c r="B146" s="159" t="s">
        <v>505</v>
      </c>
      <c r="C146" s="159" t="s">
        <v>504</v>
      </c>
      <c r="D146" s="234">
        <v>1</v>
      </c>
      <c r="E146" s="235">
        <v>1</v>
      </c>
      <c r="F146" s="231">
        <v>1</v>
      </c>
      <c r="G146" s="231"/>
      <c r="H146" s="235">
        <v>1</v>
      </c>
      <c r="I146" s="235">
        <v>1</v>
      </c>
      <c r="J146" s="235"/>
      <c r="K146" s="235">
        <v>1</v>
      </c>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3</v>
      </c>
      <c r="E186" s="235">
        <v>3</v>
      </c>
      <c r="F186" s="231">
        <v>3</v>
      </c>
      <c r="G186" s="231"/>
      <c r="H186" s="235">
        <v>3</v>
      </c>
      <c r="I186" s="235"/>
      <c r="J186" s="235"/>
      <c r="K186" s="235"/>
      <c r="L186" s="235"/>
      <c r="M186" s="235"/>
      <c r="N186" s="235">
        <v>3</v>
      </c>
      <c r="O186" s="235"/>
      <c r="P186" s="235"/>
      <c r="Q186" s="235"/>
      <c r="R186" s="230"/>
      <c r="S186" s="230"/>
      <c r="T186" s="230"/>
      <c r="U186" s="230">
        <v>3</v>
      </c>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3</v>
      </c>
      <c r="E200" s="235">
        <v>3</v>
      </c>
      <c r="F200" s="230">
        <v>3</v>
      </c>
      <c r="G200" s="231"/>
      <c r="H200" s="235">
        <v>3</v>
      </c>
      <c r="I200" s="235"/>
      <c r="J200" s="235"/>
      <c r="K200" s="235"/>
      <c r="L200" s="235"/>
      <c r="M200" s="235"/>
      <c r="N200" s="235">
        <v>3</v>
      </c>
      <c r="O200" s="235"/>
      <c r="P200" s="235"/>
      <c r="Q200" s="235"/>
      <c r="R200" s="230"/>
      <c r="S200" s="230"/>
      <c r="T200" s="230"/>
      <c r="U200" s="230">
        <v>3</v>
      </c>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4</v>
      </c>
      <c r="E218" s="235">
        <v>4</v>
      </c>
      <c r="F218" s="231">
        <v>4</v>
      </c>
      <c r="G218" s="231"/>
      <c r="H218" s="235">
        <v>4</v>
      </c>
      <c r="I218" s="235">
        <v>2</v>
      </c>
      <c r="J218" s="235"/>
      <c r="K218" s="235"/>
      <c r="L218" s="235"/>
      <c r="M218" s="235"/>
      <c r="N218" s="235">
        <v>2</v>
      </c>
      <c r="O218" s="235"/>
      <c r="P218" s="235"/>
      <c r="Q218" s="235"/>
      <c r="R218" s="230">
        <v>2</v>
      </c>
      <c r="S218" s="230"/>
      <c r="T218" s="230"/>
      <c r="U218" s="230">
        <v>2</v>
      </c>
      <c r="V218" s="230"/>
      <c r="W218" s="231"/>
      <c r="X218" s="230"/>
      <c r="Y218" s="230"/>
      <c r="Z218" s="230"/>
      <c r="AA218" s="235"/>
      <c r="AB218" s="230"/>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4</v>
      </c>
      <c r="E230" s="235">
        <v>4</v>
      </c>
      <c r="F230" s="231">
        <v>4</v>
      </c>
      <c r="G230" s="231"/>
      <c r="H230" s="235">
        <v>4</v>
      </c>
      <c r="I230" s="235">
        <v>2</v>
      </c>
      <c r="J230" s="235"/>
      <c r="K230" s="235"/>
      <c r="L230" s="235"/>
      <c r="M230" s="235"/>
      <c r="N230" s="235">
        <v>2</v>
      </c>
      <c r="O230" s="235"/>
      <c r="P230" s="235"/>
      <c r="Q230" s="235"/>
      <c r="R230" s="230">
        <v>2</v>
      </c>
      <c r="S230" s="230"/>
      <c r="T230" s="230"/>
      <c r="U230" s="230">
        <v>2</v>
      </c>
      <c r="V230" s="230"/>
      <c r="W230" s="231"/>
      <c r="X230" s="230"/>
      <c r="Y230" s="230"/>
      <c r="Z230" s="230"/>
      <c r="AA230" s="235"/>
      <c r="AB230" s="230"/>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hidden="1" customHeight="1" x14ac:dyDescent="0.2">
      <c r="A233" s="159">
        <v>226</v>
      </c>
      <c r="B233" s="159" t="s">
        <v>654</v>
      </c>
      <c r="C233" s="159" t="s">
        <v>653</v>
      </c>
      <c r="D233" s="234"/>
      <c r="E233" s="235"/>
      <c r="F233" s="231"/>
      <c r="G233" s="231"/>
      <c r="H233" s="235"/>
      <c r="I233" s="235"/>
      <c r="J233" s="235"/>
      <c r="K233" s="235"/>
      <c r="L233" s="235"/>
      <c r="M233" s="235"/>
      <c r="N233" s="235"/>
      <c r="O233" s="235"/>
      <c r="P233" s="235"/>
      <c r="Q233" s="235"/>
      <c r="R233" s="230"/>
      <c r="S233" s="230"/>
      <c r="T233" s="230"/>
      <c r="U233" s="230"/>
      <c r="V233" s="230"/>
      <c r="W233" s="231"/>
      <c r="X233" s="230"/>
      <c r="Y233" s="230"/>
      <c r="Z233" s="230"/>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1</v>
      </c>
      <c r="E237" s="235">
        <v>1</v>
      </c>
      <c r="F237" s="231">
        <v>1</v>
      </c>
      <c r="G237" s="231"/>
      <c r="H237" s="235">
        <v>1</v>
      </c>
      <c r="I237" s="235">
        <v>1</v>
      </c>
      <c r="J237" s="235"/>
      <c r="K237" s="235"/>
      <c r="L237" s="235"/>
      <c r="M237" s="235"/>
      <c r="N237" s="235"/>
      <c r="O237" s="235"/>
      <c r="P237" s="235"/>
      <c r="Q237" s="235"/>
      <c r="R237" s="230">
        <v>1</v>
      </c>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1</v>
      </c>
      <c r="E241" s="235">
        <v>1</v>
      </c>
      <c r="F241" s="231">
        <v>1</v>
      </c>
      <c r="G241" s="231"/>
      <c r="H241" s="235">
        <v>1</v>
      </c>
      <c r="I241" s="235">
        <v>1</v>
      </c>
      <c r="J241" s="235"/>
      <c r="K241" s="235"/>
      <c r="L241" s="235"/>
      <c r="M241" s="235"/>
      <c r="N241" s="235"/>
      <c r="O241" s="235"/>
      <c r="P241" s="235"/>
      <c r="Q241" s="235"/>
      <c r="R241" s="230">
        <v>1</v>
      </c>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hidden="1" customHeight="1" x14ac:dyDescent="0.2">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hidden="1" customHeight="1" x14ac:dyDescent="0.2">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3</v>
      </c>
      <c r="E251" s="235">
        <v>3</v>
      </c>
      <c r="F251" s="231">
        <v>3</v>
      </c>
      <c r="G251" s="231"/>
      <c r="H251" s="235">
        <v>3</v>
      </c>
      <c r="I251" s="235">
        <v>2</v>
      </c>
      <c r="J251" s="235"/>
      <c r="K251" s="235">
        <v>1</v>
      </c>
      <c r="L251" s="235"/>
      <c r="M251" s="235"/>
      <c r="N251" s="235">
        <v>1</v>
      </c>
      <c r="O251" s="235"/>
      <c r="P251" s="235"/>
      <c r="Q251" s="235"/>
      <c r="R251" s="230">
        <v>2</v>
      </c>
      <c r="S251" s="230"/>
      <c r="T251" s="230"/>
      <c r="U251" s="230">
        <v>1</v>
      </c>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3</v>
      </c>
      <c r="E252" s="235">
        <v>3</v>
      </c>
      <c r="F252" s="231">
        <v>3</v>
      </c>
      <c r="G252" s="231"/>
      <c r="H252" s="235">
        <v>3</v>
      </c>
      <c r="I252" s="235">
        <v>2</v>
      </c>
      <c r="J252" s="235"/>
      <c r="K252" s="235">
        <v>1</v>
      </c>
      <c r="L252" s="235"/>
      <c r="M252" s="235"/>
      <c r="N252" s="235">
        <v>1</v>
      </c>
      <c r="O252" s="235"/>
      <c r="P252" s="235"/>
      <c r="Q252" s="235"/>
      <c r="R252" s="230">
        <v>2</v>
      </c>
      <c r="S252" s="230"/>
      <c r="T252" s="230"/>
      <c r="U252" s="230">
        <v>1</v>
      </c>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hidden="1" customHeight="1" x14ac:dyDescent="0.2">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2</v>
      </c>
      <c r="E257" s="235">
        <v>2</v>
      </c>
      <c r="F257" s="231">
        <v>2</v>
      </c>
      <c r="G257" s="231"/>
      <c r="H257" s="235">
        <v>2</v>
      </c>
      <c r="I257" s="235">
        <v>2</v>
      </c>
      <c r="J257" s="235"/>
      <c r="K257" s="235">
        <v>1</v>
      </c>
      <c r="L257" s="235"/>
      <c r="M257" s="235"/>
      <c r="N257" s="235"/>
      <c r="O257" s="235"/>
      <c r="P257" s="235"/>
      <c r="Q257" s="235"/>
      <c r="R257" s="230">
        <v>2</v>
      </c>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698</v>
      </c>
      <c r="C258" s="159" t="s">
        <v>697</v>
      </c>
      <c r="D258" s="234">
        <v>1</v>
      </c>
      <c r="E258" s="235">
        <v>1</v>
      </c>
      <c r="F258" s="231">
        <v>1</v>
      </c>
      <c r="G258" s="231"/>
      <c r="H258" s="235">
        <v>1</v>
      </c>
      <c r="I258" s="235"/>
      <c r="J258" s="235"/>
      <c r="K258" s="235"/>
      <c r="L258" s="235"/>
      <c r="M258" s="235"/>
      <c r="N258" s="235">
        <v>1</v>
      </c>
      <c r="O258" s="235"/>
      <c r="P258" s="235"/>
      <c r="Q258" s="235"/>
      <c r="R258" s="230"/>
      <c r="S258" s="230"/>
      <c r="T258" s="230"/>
      <c r="U258" s="230">
        <v>1</v>
      </c>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hidden="1" customHeight="1" x14ac:dyDescent="0.2">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hidden="1" customHeight="1" x14ac:dyDescent="0.2">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hidden="1" customHeight="1" x14ac:dyDescent="0.2">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v>2</v>
      </c>
      <c r="E290" s="235">
        <v>2</v>
      </c>
      <c r="F290" s="231">
        <v>2</v>
      </c>
      <c r="G290" s="231"/>
      <c r="H290" s="235">
        <v>1</v>
      </c>
      <c r="I290" s="235"/>
      <c r="J290" s="235"/>
      <c r="K290" s="235"/>
      <c r="L290" s="235"/>
      <c r="M290" s="235"/>
      <c r="N290" s="235">
        <v>1</v>
      </c>
      <c r="O290" s="235"/>
      <c r="P290" s="235"/>
      <c r="Q290" s="235"/>
      <c r="R290" s="230"/>
      <c r="S290" s="230"/>
      <c r="T290" s="230"/>
      <c r="U290" s="230">
        <v>1</v>
      </c>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hidden="1" customHeight="1" x14ac:dyDescent="0.2">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2">
      <c r="A298" s="159">
        <v>291</v>
      </c>
      <c r="B298" s="159" t="s">
        <v>766</v>
      </c>
      <c r="C298" s="159" t="s">
        <v>765</v>
      </c>
      <c r="D298" s="234">
        <v>1</v>
      </c>
      <c r="E298" s="235">
        <v>1</v>
      </c>
      <c r="F298" s="230">
        <v>1</v>
      </c>
      <c r="G298" s="231"/>
      <c r="H298" s="235"/>
      <c r="I298" s="235"/>
      <c r="J298" s="235"/>
      <c r="K298" s="235"/>
      <c r="L298" s="235"/>
      <c r="M298" s="235"/>
      <c r="N298" s="235"/>
      <c r="O298" s="235"/>
      <c r="P298" s="235"/>
      <c r="Q298" s="235"/>
      <c r="R298" s="230"/>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2">
      <c r="A317" s="159">
        <v>310</v>
      </c>
      <c r="B317" s="159" t="s">
        <v>801</v>
      </c>
      <c r="C317" s="159" t="s">
        <v>800</v>
      </c>
      <c r="D317" s="234">
        <v>1</v>
      </c>
      <c r="E317" s="235">
        <v>1</v>
      </c>
      <c r="F317" s="231">
        <v>1</v>
      </c>
      <c r="G317" s="231"/>
      <c r="H317" s="235">
        <v>1</v>
      </c>
      <c r="I317" s="235"/>
      <c r="J317" s="235"/>
      <c r="K317" s="235"/>
      <c r="L317" s="235"/>
      <c r="M317" s="235"/>
      <c r="N317" s="235">
        <v>1</v>
      </c>
      <c r="O317" s="235"/>
      <c r="P317" s="235"/>
      <c r="Q317" s="235"/>
      <c r="R317" s="230"/>
      <c r="S317" s="230"/>
      <c r="T317" s="230"/>
      <c r="U317" s="230">
        <v>1</v>
      </c>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1</v>
      </c>
      <c r="E330" s="235">
        <v>1</v>
      </c>
      <c r="F330" s="231">
        <v>1</v>
      </c>
      <c r="G330" s="231"/>
      <c r="H330" s="235">
        <v>1</v>
      </c>
      <c r="I330" s="235"/>
      <c r="J330" s="235"/>
      <c r="K330" s="235"/>
      <c r="L330" s="235"/>
      <c r="M330" s="235"/>
      <c r="N330" s="235">
        <v>1</v>
      </c>
      <c r="O330" s="235"/>
      <c r="P330" s="235"/>
      <c r="Q330" s="235"/>
      <c r="R330" s="230"/>
      <c r="S330" s="230"/>
      <c r="T330" s="230"/>
      <c r="U330" s="230">
        <v>1</v>
      </c>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hidden="1" customHeight="1" x14ac:dyDescent="0.2">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x14ac:dyDescent="0.2">
      <c r="A335" s="159">
        <v>328</v>
      </c>
      <c r="B335" s="159">
        <v>366</v>
      </c>
      <c r="C335" s="159" t="s">
        <v>833</v>
      </c>
      <c r="D335" s="234">
        <v>1</v>
      </c>
      <c r="E335" s="235">
        <v>1</v>
      </c>
      <c r="F335" s="230">
        <v>1</v>
      </c>
      <c r="G335" s="231"/>
      <c r="H335" s="235">
        <v>1</v>
      </c>
      <c r="I335" s="235"/>
      <c r="J335" s="235"/>
      <c r="K335" s="235"/>
      <c r="L335" s="235"/>
      <c r="M335" s="235"/>
      <c r="N335" s="235">
        <v>1</v>
      </c>
      <c r="O335" s="235"/>
      <c r="P335" s="235"/>
      <c r="Q335" s="235"/>
      <c r="R335" s="230"/>
      <c r="S335" s="230"/>
      <c r="T335" s="230"/>
      <c r="U335" s="230">
        <v>1</v>
      </c>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hidden="1" customHeight="1" x14ac:dyDescent="0.2">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hidden="1" customHeight="1" x14ac:dyDescent="0.2">
      <c r="A346" s="159">
        <v>339</v>
      </c>
      <c r="B346" s="160" t="s">
        <v>853</v>
      </c>
      <c r="C346" s="160" t="s">
        <v>852</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hidden="1" customHeight="1" x14ac:dyDescent="0.2">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hidden="1" customHeight="1" x14ac:dyDescent="0.2">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hidden="1" customHeight="1" x14ac:dyDescent="0.2">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hidden="1" customHeight="1" x14ac:dyDescent="0.2">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56</v>
      </c>
      <c r="E431" s="226">
        <f t="shared" si="0"/>
        <v>52</v>
      </c>
      <c r="F431" s="226">
        <f t="shared" si="0"/>
        <v>62</v>
      </c>
      <c r="G431" s="226">
        <f t="shared" si="0"/>
        <v>0</v>
      </c>
      <c r="H431" s="226">
        <f t="shared" si="0"/>
        <v>49</v>
      </c>
      <c r="I431" s="226">
        <f t="shared" si="0"/>
        <v>27</v>
      </c>
      <c r="J431" s="226">
        <f t="shared" si="0"/>
        <v>4</v>
      </c>
      <c r="K431" s="226">
        <f t="shared" si="0"/>
        <v>2</v>
      </c>
      <c r="L431" s="226">
        <f t="shared" si="0"/>
        <v>0</v>
      </c>
      <c r="M431" s="226">
        <f t="shared" si="0"/>
        <v>0</v>
      </c>
      <c r="N431" s="226">
        <f t="shared" si="0"/>
        <v>18</v>
      </c>
      <c r="O431" s="226">
        <f t="shared" si="0"/>
        <v>4</v>
      </c>
      <c r="P431" s="226">
        <f t="shared" si="0"/>
        <v>0</v>
      </c>
      <c r="Q431" s="226">
        <f t="shared" si="0"/>
        <v>0</v>
      </c>
      <c r="R431" s="226">
        <f t="shared" si="0"/>
        <v>31</v>
      </c>
      <c r="S431" s="226">
        <f t="shared" si="0"/>
        <v>0</v>
      </c>
      <c r="T431" s="226">
        <f t="shared" si="0"/>
        <v>0</v>
      </c>
      <c r="U431" s="226">
        <f t="shared" si="0"/>
        <v>18</v>
      </c>
      <c r="V431" s="226">
        <f t="shared" si="0"/>
        <v>0</v>
      </c>
      <c r="W431" s="226">
        <f t="shared" si="0"/>
        <v>0</v>
      </c>
      <c r="X431" s="226">
        <f t="shared" si="0"/>
        <v>0</v>
      </c>
      <c r="Y431" s="226">
        <f t="shared" si="0"/>
        <v>0</v>
      </c>
      <c r="Z431" s="226">
        <f t="shared" si="0"/>
        <v>6</v>
      </c>
      <c r="AA431" s="226">
        <f t="shared" si="0"/>
        <v>7</v>
      </c>
      <c r="AB431" s="226">
        <f t="shared" si="0"/>
        <v>7</v>
      </c>
      <c r="AC431" s="226">
        <f t="shared" si="0"/>
        <v>0</v>
      </c>
      <c r="AU431" s="15"/>
      <c r="AV431" s="15"/>
      <c r="AW431" s="15"/>
      <c r="AX431" s="15"/>
    </row>
    <row r="432" spans="1:50" ht="12.75" customHeight="1" x14ac:dyDescent="0.2">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x14ac:dyDescent="0.2">
      <c r="A433" s="159">
        <v>426</v>
      </c>
      <c r="B433" s="58"/>
      <c r="C433" s="201" t="s">
        <v>216</v>
      </c>
      <c r="D433" s="227">
        <v>50</v>
      </c>
      <c r="E433" s="226">
        <v>46</v>
      </c>
      <c r="F433" s="227">
        <v>56</v>
      </c>
      <c r="G433" s="226"/>
      <c r="H433" s="226">
        <v>43</v>
      </c>
      <c r="I433" s="226">
        <v>27</v>
      </c>
      <c r="J433" s="232">
        <v>4</v>
      </c>
      <c r="K433" s="232">
        <v>2</v>
      </c>
      <c r="L433" s="232"/>
      <c r="M433" s="232"/>
      <c r="N433" s="232">
        <v>12</v>
      </c>
      <c r="O433" s="232">
        <v>4</v>
      </c>
      <c r="P433" s="232"/>
      <c r="Q433" s="232"/>
      <c r="R433" s="232">
        <v>31</v>
      </c>
      <c r="S433" s="232"/>
      <c r="T433" s="232"/>
      <c r="U433" s="232">
        <v>12</v>
      </c>
      <c r="V433" s="232"/>
      <c r="W433" s="232"/>
      <c r="X433" s="232"/>
      <c r="Y433" s="232"/>
      <c r="Z433" s="232">
        <v>6</v>
      </c>
      <c r="AA433" s="233">
        <v>7</v>
      </c>
      <c r="AB433" s="232">
        <v>7</v>
      </c>
      <c r="AC433" s="232"/>
      <c r="AU433" s="15"/>
      <c r="AV433" s="15"/>
      <c r="AW433" s="15"/>
      <c r="AX433" s="15"/>
    </row>
    <row r="434" spans="1:50" ht="21.6" customHeight="1" x14ac:dyDescent="0.2">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8.15" customHeight="1" x14ac:dyDescent="0.2">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9" customHeight="1" x14ac:dyDescent="0.2">
      <c r="A436" s="159">
        <v>429</v>
      </c>
      <c r="B436" s="58"/>
      <c r="C436" s="130" t="s">
        <v>219</v>
      </c>
      <c r="D436" s="232">
        <v>6</v>
      </c>
      <c r="E436" s="232">
        <v>6</v>
      </c>
      <c r="F436" s="232">
        <v>6</v>
      </c>
      <c r="G436" s="232"/>
      <c r="H436" s="232">
        <v>6</v>
      </c>
      <c r="I436" s="232"/>
      <c r="J436" s="232"/>
      <c r="K436" s="232"/>
      <c r="L436" s="232"/>
      <c r="M436" s="232"/>
      <c r="N436" s="232">
        <v>6</v>
      </c>
      <c r="O436" s="232"/>
      <c r="P436" s="232"/>
      <c r="Q436" s="232"/>
      <c r="R436" s="232"/>
      <c r="S436" s="232"/>
      <c r="T436" s="232"/>
      <c r="U436" s="232">
        <v>6</v>
      </c>
      <c r="V436" s="232"/>
      <c r="W436" s="232"/>
      <c r="X436" s="232"/>
      <c r="Y436" s="232"/>
      <c r="Z436" s="232"/>
      <c r="AA436" s="232"/>
      <c r="AB436" s="232"/>
      <c r="AC436" s="232"/>
      <c r="AU436" s="15"/>
      <c r="AV436" s="15"/>
      <c r="AW436" s="15"/>
      <c r="AX436" s="15"/>
    </row>
    <row r="437" spans="1:50" ht="28.9" customHeight="1" x14ac:dyDescent="0.2">
      <c r="A437" s="159">
        <v>430</v>
      </c>
      <c r="B437" s="60"/>
      <c r="C437" s="61" t="s">
        <v>167</v>
      </c>
      <c r="D437" s="232">
        <v>13</v>
      </c>
      <c r="E437" s="232">
        <v>9</v>
      </c>
      <c r="F437" s="232">
        <v>13</v>
      </c>
      <c r="G437" s="232"/>
      <c r="H437" s="232">
        <v>10</v>
      </c>
      <c r="I437" s="232">
        <v>2</v>
      </c>
      <c r="J437" s="232"/>
      <c r="K437" s="232"/>
      <c r="L437" s="232"/>
      <c r="M437" s="232"/>
      <c r="N437" s="232">
        <v>8</v>
      </c>
      <c r="O437" s="232"/>
      <c r="P437" s="232"/>
      <c r="Q437" s="232"/>
      <c r="R437" s="232">
        <v>2</v>
      </c>
      <c r="S437" s="232"/>
      <c r="T437" s="232"/>
      <c r="U437" s="232">
        <v>8</v>
      </c>
      <c r="V437" s="232"/>
      <c r="W437" s="232"/>
      <c r="X437" s="232"/>
      <c r="Y437" s="232"/>
      <c r="Z437" s="232"/>
      <c r="AA437" s="232">
        <v>3</v>
      </c>
      <c r="AB437" s="232">
        <v>3</v>
      </c>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2</v>
      </c>
      <c r="E440" s="232">
        <v>2</v>
      </c>
      <c r="F440" s="232">
        <v>2</v>
      </c>
      <c r="G440" s="232"/>
      <c r="H440" s="232">
        <v>2</v>
      </c>
      <c r="I440" s="232">
        <v>1</v>
      </c>
      <c r="J440" s="232"/>
      <c r="K440" s="232"/>
      <c r="L440" s="232"/>
      <c r="M440" s="232"/>
      <c r="N440" s="232"/>
      <c r="O440" s="232">
        <v>1</v>
      </c>
      <c r="P440" s="232"/>
      <c r="Q440" s="232"/>
      <c r="R440" s="188">
        <v>1</v>
      </c>
      <c r="S440" s="188"/>
      <c r="T440" s="188"/>
      <c r="U440" s="188"/>
      <c r="V440" s="188"/>
      <c r="W440" s="188"/>
      <c r="X440" s="232"/>
      <c r="Y440" s="232"/>
      <c r="Z440" s="232">
        <v>1</v>
      </c>
      <c r="AA440" s="232"/>
      <c r="AB440" s="232"/>
      <c r="AC440" s="232"/>
      <c r="AU440" s="15"/>
      <c r="AV440" s="15"/>
      <c r="AW440" s="15"/>
      <c r="AX440" s="15"/>
    </row>
    <row r="441" spans="1:50" ht="13.15" customHeight="1" x14ac:dyDescent="0.2">
      <c r="A441" s="159">
        <v>434</v>
      </c>
      <c r="B441" s="60"/>
      <c r="C441" s="61" t="s">
        <v>164</v>
      </c>
      <c r="D441" s="232">
        <v>4</v>
      </c>
      <c r="E441" s="232">
        <v>4</v>
      </c>
      <c r="F441" s="232">
        <v>4</v>
      </c>
      <c r="G441" s="232"/>
      <c r="H441" s="232">
        <v>3</v>
      </c>
      <c r="I441" s="232">
        <v>2</v>
      </c>
      <c r="J441" s="232">
        <v>1</v>
      </c>
      <c r="K441" s="232"/>
      <c r="L441" s="232"/>
      <c r="M441" s="232"/>
      <c r="N441" s="232">
        <v>1</v>
      </c>
      <c r="O441" s="232"/>
      <c r="P441" s="232"/>
      <c r="Q441" s="232"/>
      <c r="R441" s="188">
        <v>2</v>
      </c>
      <c r="S441" s="188"/>
      <c r="T441" s="188"/>
      <c r="U441" s="188">
        <v>1</v>
      </c>
      <c r="V441" s="188"/>
      <c r="W441" s="188"/>
      <c r="X441" s="232"/>
      <c r="Y441" s="232"/>
      <c r="Z441" s="232"/>
      <c r="AA441" s="232">
        <v>1</v>
      </c>
      <c r="AB441" s="232">
        <v>1</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20</v>
      </c>
      <c r="E444" s="232">
        <v>16</v>
      </c>
      <c r="F444" s="232">
        <v>20</v>
      </c>
      <c r="G444" s="232"/>
      <c r="H444" s="232">
        <v>18</v>
      </c>
      <c r="I444" s="232">
        <v>5</v>
      </c>
      <c r="J444" s="232"/>
      <c r="K444" s="232">
        <v>1</v>
      </c>
      <c r="L444" s="232"/>
      <c r="M444" s="232"/>
      <c r="N444" s="232">
        <v>13</v>
      </c>
      <c r="O444" s="232"/>
      <c r="P444" s="232"/>
      <c r="Q444" s="232"/>
      <c r="R444" s="232">
        <v>5</v>
      </c>
      <c r="S444" s="232"/>
      <c r="T444" s="232"/>
      <c r="U444" s="232">
        <v>13</v>
      </c>
      <c r="V444" s="232"/>
      <c r="W444" s="232"/>
      <c r="X444" s="232"/>
      <c r="Y444" s="232"/>
      <c r="Z444" s="232"/>
      <c r="AA444" s="232">
        <v>2</v>
      </c>
      <c r="AB444" s="232">
        <v>2</v>
      </c>
      <c r="AC444" s="232"/>
      <c r="AU444" s="15"/>
      <c r="AV444" s="15"/>
      <c r="AW444" s="15"/>
      <c r="AX444" s="15"/>
    </row>
    <row r="445" spans="1:50" ht="15.6" customHeight="1" x14ac:dyDescent="0.2">
      <c r="A445" s="159">
        <v>438</v>
      </c>
      <c r="B445" s="63"/>
      <c r="C445" s="149" t="s">
        <v>258</v>
      </c>
      <c r="D445" s="232">
        <v>19</v>
      </c>
      <c r="E445" s="232">
        <v>19</v>
      </c>
      <c r="F445" s="232">
        <v>21</v>
      </c>
      <c r="G445" s="232"/>
      <c r="H445" s="232">
        <v>15</v>
      </c>
      <c r="I445" s="232">
        <v>13</v>
      </c>
      <c r="J445" s="232">
        <v>4</v>
      </c>
      <c r="K445" s="232">
        <v>1</v>
      </c>
      <c r="L445" s="232"/>
      <c r="M445" s="232"/>
      <c r="N445" s="232">
        <v>2</v>
      </c>
      <c r="O445" s="232"/>
      <c r="P445" s="232"/>
      <c r="Q445" s="232"/>
      <c r="R445" s="232">
        <v>15</v>
      </c>
      <c r="S445" s="232"/>
      <c r="T445" s="232"/>
      <c r="U445" s="232">
        <v>2</v>
      </c>
      <c r="V445" s="232"/>
      <c r="W445" s="232"/>
      <c r="X445" s="232"/>
      <c r="Y445" s="232"/>
      <c r="Z445" s="232"/>
      <c r="AA445" s="232">
        <v>4</v>
      </c>
      <c r="AB445" s="232">
        <v>4</v>
      </c>
      <c r="AC445" s="232"/>
      <c r="AU445" s="15"/>
      <c r="AV445" s="15"/>
      <c r="AW445" s="15"/>
      <c r="AX445" s="15"/>
    </row>
    <row r="446" spans="1:50" ht="15.6" customHeight="1" x14ac:dyDescent="0.2">
      <c r="A446" s="159">
        <v>439</v>
      </c>
      <c r="B446" s="63"/>
      <c r="C446" s="149" t="s">
        <v>259</v>
      </c>
      <c r="D446" s="232">
        <v>17</v>
      </c>
      <c r="E446" s="232">
        <v>17</v>
      </c>
      <c r="F446" s="232">
        <v>21</v>
      </c>
      <c r="G446" s="232"/>
      <c r="H446" s="232">
        <v>16</v>
      </c>
      <c r="I446" s="232">
        <v>9</v>
      </c>
      <c r="J446" s="232"/>
      <c r="K446" s="232"/>
      <c r="L446" s="232"/>
      <c r="M446" s="232"/>
      <c r="N446" s="232">
        <v>3</v>
      </c>
      <c r="O446" s="232">
        <v>4</v>
      </c>
      <c r="P446" s="232"/>
      <c r="Q446" s="232"/>
      <c r="R446" s="232">
        <v>11</v>
      </c>
      <c r="S446" s="232"/>
      <c r="T446" s="232"/>
      <c r="U446" s="232">
        <v>3</v>
      </c>
      <c r="V446" s="232"/>
      <c r="W446" s="232"/>
      <c r="X446" s="232"/>
      <c r="Y446" s="232"/>
      <c r="Z446" s="232">
        <v>6</v>
      </c>
      <c r="AA446" s="232">
        <v>1</v>
      </c>
      <c r="AB446" s="232">
        <v>1</v>
      </c>
      <c r="AC446" s="232"/>
      <c r="AU446" s="15"/>
      <c r="AV446" s="15"/>
      <c r="AW446" s="15"/>
      <c r="AX446" s="15"/>
    </row>
    <row r="447" spans="1:50" ht="15.6" customHeight="1" x14ac:dyDescent="0.2">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45" customHeight="1" x14ac:dyDescent="0.2">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&amp;C&amp;L18FEFCC9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c r="H3" s="69"/>
      <c r="I3" s="69"/>
      <c r="J3" s="69"/>
      <c r="K3" s="70"/>
    </row>
    <row r="4" spans="1:11" ht="22.5" customHeight="1" x14ac:dyDescent="0.2">
      <c r="A4" s="131">
        <v>2</v>
      </c>
      <c r="B4" s="296" t="s">
        <v>249</v>
      </c>
      <c r="C4" s="297"/>
      <c r="D4" s="33"/>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c r="H6" s="69"/>
      <c r="I6" s="69"/>
      <c r="J6" s="69"/>
      <c r="K6" s="70"/>
    </row>
    <row r="7" spans="1:11" ht="22.5" customHeight="1" x14ac:dyDescent="0.2">
      <c r="A7" s="131">
        <v>5</v>
      </c>
      <c r="B7" s="296" t="s">
        <v>250</v>
      </c>
      <c r="C7" s="297"/>
      <c r="D7" s="33"/>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v>6</v>
      </c>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15528.88</v>
      </c>
      <c r="H17" s="71"/>
      <c r="I17" s="71"/>
      <c r="J17" s="71"/>
      <c r="K17" s="70"/>
    </row>
    <row r="18" spans="1:11" ht="22.5" customHeight="1" x14ac:dyDescent="0.2">
      <c r="A18" s="131">
        <v>16</v>
      </c>
      <c r="B18" s="289" t="s">
        <v>74</v>
      </c>
      <c r="C18" s="289"/>
      <c r="D18" s="34">
        <v>2699.4</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1</v>
      </c>
      <c r="E21" s="72"/>
    </row>
    <row r="22" spans="1:11" ht="21.75" customHeight="1" x14ac:dyDescent="0.2">
      <c r="A22" s="131">
        <v>20</v>
      </c>
      <c r="B22" s="299" t="s">
        <v>221</v>
      </c>
      <c r="C22" s="300"/>
      <c r="D22" s="198"/>
    </row>
    <row r="23" spans="1:11" ht="21.75" customHeight="1" x14ac:dyDescent="0.2">
      <c r="A23" s="131">
        <v>21</v>
      </c>
      <c r="B23" s="292" t="s">
        <v>211</v>
      </c>
      <c r="C23" s="293"/>
      <c r="D23" s="164"/>
    </row>
    <row r="24" spans="1:11" ht="22.5" customHeight="1" x14ac:dyDescent="0.25">
      <c r="A24" s="131">
        <v>22</v>
      </c>
      <c r="B24" s="285" t="s">
        <v>232</v>
      </c>
      <c r="C24" s="132" t="s">
        <v>205</v>
      </c>
      <c r="D24" s="199"/>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&amp;C&amp;L18FEFCC9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93"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3</v>
      </c>
      <c r="E14" s="161">
        <v>1</v>
      </c>
      <c r="F14" s="161"/>
      <c r="G14" s="161"/>
      <c r="H14" s="161">
        <v>3</v>
      </c>
      <c r="I14" s="161">
        <v>1</v>
      </c>
      <c r="J14" s="161"/>
      <c r="K14" s="161">
        <v>3</v>
      </c>
      <c r="L14" s="161"/>
      <c r="M14" s="161"/>
      <c r="N14" s="180"/>
      <c r="O14" s="161"/>
      <c r="P14" s="187"/>
      <c r="Q14" s="187"/>
      <c r="R14" s="187"/>
    </row>
    <row r="15" spans="1:18" ht="25.15" hidden="1" customHeight="1" x14ac:dyDescent="0.2">
      <c r="A15" s="159">
        <v>11</v>
      </c>
      <c r="B15" s="159" t="s">
        <v>282</v>
      </c>
      <c r="C15" s="159" t="s">
        <v>281</v>
      </c>
      <c r="D15" s="162"/>
      <c r="E15" s="162"/>
      <c r="F15" s="162"/>
      <c r="G15" s="162"/>
      <c r="H15" s="162"/>
      <c r="I15" s="162"/>
      <c r="J15" s="162"/>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hidden="1" customHeight="1" x14ac:dyDescent="0.2">
      <c r="A21" s="159">
        <v>17</v>
      </c>
      <c r="B21" s="159" t="s">
        <v>294</v>
      </c>
      <c r="C21" s="159" t="s">
        <v>293</v>
      </c>
      <c r="D21" s="162"/>
      <c r="E21" s="162"/>
      <c r="F21" s="162"/>
      <c r="G21" s="162"/>
      <c r="H21" s="162"/>
      <c r="I21" s="162"/>
      <c r="J21" s="162"/>
      <c r="K21" s="162"/>
      <c r="L21" s="162"/>
      <c r="M21" s="162"/>
      <c r="N21" s="179"/>
      <c r="O21" s="162"/>
      <c r="P21" s="187"/>
      <c r="Q21" s="187"/>
      <c r="R21" s="187"/>
    </row>
    <row r="22" spans="1:18" ht="25.15" hidden="1" customHeight="1" x14ac:dyDescent="0.2">
      <c r="A22" s="159">
        <v>18</v>
      </c>
      <c r="B22" s="159" t="s">
        <v>296</v>
      </c>
      <c r="C22" s="159" t="s">
        <v>295</v>
      </c>
      <c r="D22" s="162"/>
      <c r="E22" s="162"/>
      <c r="F22" s="162"/>
      <c r="G22" s="162"/>
      <c r="H22" s="162"/>
      <c r="I22" s="162"/>
      <c r="J22" s="162"/>
      <c r="K22" s="162"/>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customHeight="1" x14ac:dyDescent="0.2">
      <c r="A25" s="159">
        <v>21</v>
      </c>
      <c r="B25" s="159" t="s">
        <v>302</v>
      </c>
      <c r="C25" s="159" t="s">
        <v>301</v>
      </c>
      <c r="D25" s="162">
        <v>3</v>
      </c>
      <c r="E25" s="162">
        <v>1</v>
      </c>
      <c r="F25" s="162"/>
      <c r="G25" s="162"/>
      <c r="H25" s="162">
        <v>3</v>
      </c>
      <c r="I25" s="162">
        <v>1</v>
      </c>
      <c r="J25" s="162"/>
      <c r="K25" s="162">
        <v>3</v>
      </c>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18</v>
      </c>
      <c r="E93" s="162">
        <v>6</v>
      </c>
      <c r="F93" s="162"/>
      <c r="G93" s="162"/>
      <c r="H93" s="162">
        <v>18</v>
      </c>
      <c r="I93" s="162">
        <v>6</v>
      </c>
      <c r="J93" s="162"/>
      <c r="K93" s="162"/>
      <c r="L93" s="162">
        <v>18</v>
      </c>
      <c r="M93" s="162">
        <v>4</v>
      </c>
      <c r="N93" s="179">
        <v>91825</v>
      </c>
      <c r="O93" s="162">
        <v>46688</v>
      </c>
      <c r="P93" s="187"/>
      <c r="Q93" s="187"/>
      <c r="R93" s="187"/>
    </row>
    <row r="94" spans="1:18" ht="25.15" customHeight="1" x14ac:dyDescent="0.2">
      <c r="A94" s="159">
        <v>90</v>
      </c>
      <c r="B94" s="159" t="s">
        <v>417</v>
      </c>
      <c r="C94" s="159" t="s">
        <v>416</v>
      </c>
      <c r="D94" s="161">
        <v>16</v>
      </c>
      <c r="E94" s="161">
        <v>5</v>
      </c>
      <c r="F94" s="161"/>
      <c r="G94" s="161"/>
      <c r="H94" s="161">
        <v>16</v>
      </c>
      <c r="I94" s="161">
        <v>5</v>
      </c>
      <c r="J94" s="161"/>
      <c r="K94" s="161"/>
      <c r="L94" s="161">
        <v>16</v>
      </c>
      <c r="M94" s="161">
        <v>4</v>
      </c>
      <c r="N94" s="180">
        <v>89654</v>
      </c>
      <c r="O94" s="161">
        <v>44517</v>
      </c>
      <c r="P94" s="187"/>
      <c r="Q94" s="187"/>
      <c r="R94" s="187"/>
    </row>
    <row r="95" spans="1:18" ht="25.15" customHeight="1" x14ac:dyDescent="0.2">
      <c r="A95" s="159">
        <v>91</v>
      </c>
      <c r="B95" s="159" t="s">
        <v>419</v>
      </c>
      <c r="C95" s="159" t="s">
        <v>418</v>
      </c>
      <c r="D95" s="162">
        <v>2</v>
      </c>
      <c r="E95" s="162">
        <v>1</v>
      </c>
      <c r="F95" s="162"/>
      <c r="G95" s="162"/>
      <c r="H95" s="162">
        <v>2</v>
      </c>
      <c r="I95" s="162">
        <v>1</v>
      </c>
      <c r="J95" s="162"/>
      <c r="K95" s="162"/>
      <c r="L95" s="162">
        <v>2</v>
      </c>
      <c r="M95" s="162"/>
      <c r="N95" s="179">
        <v>2171</v>
      </c>
      <c r="O95" s="162">
        <v>2171</v>
      </c>
      <c r="P95" s="187"/>
      <c r="Q95" s="187"/>
      <c r="R95" s="187"/>
    </row>
    <row r="96" spans="1:18" ht="25.15" hidden="1" customHeight="1" x14ac:dyDescent="0.2">
      <c r="A96" s="159">
        <v>92</v>
      </c>
      <c r="B96" s="159" t="s">
        <v>421</v>
      </c>
      <c r="C96" s="159" t="s">
        <v>420</v>
      </c>
      <c r="D96" s="162"/>
      <c r="E96" s="162"/>
      <c r="F96" s="162"/>
      <c r="G96" s="162"/>
      <c r="H96" s="162"/>
      <c r="I96" s="162"/>
      <c r="J96" s="162"/>
      <c r="K96" s="162"/>
      <c r="L96" s="162"/>
      <c r="M96" s="162"/>
      <c r="N96" s="179"/>
      <c r="O96" s="162"/>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hidden="1" customHeight="1" x14ac:dyDescent="0.2">
      <c r="A99" s="159">
        <v>95</v>
      </c>
      <c r="B99" s="159" t="s">
        <v>427</v>
      </c>
      <c r="C99" s="159" t="s">
        <v>426</v>
      </c>
      <c r="D99" s="162"/>
      <c r="E99" s="162"/>
      <c r="F99" s="162"/>
      <c r="G99" s="162"/>
      <c r="H99" s="162"/>
      <c r="I99" s="162"/>
      <c r="J99" s="162"/>
      <c r="K99" s="162"/>
      <c r="L99" s="162"/>
      <c r="M99" s="162"/>
      <c r="N99" s="179"/>
      <c r="O99" s="162"/>
      <c r="P99" s="187"/>
      <c r="Q99" s="187"/>
      <c r="R99" s="187"/>
    </row>
    <row r="100" spans="1:18" ht="25.15" hidden="1" customHeight="1" x14ac:dyDescent="0.2">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2</v>
      </c>
      <c r="E215" s="162">
        <v>1</v>
      </c>
      <c r="F215" s="162"/>
      <c r="G215" s="162"/>
      <c r="H215" s="162">
        <v>2</v>
      </c>
      <c r="I215" s="162">
        <v>1</v>
      </c>
      <c r="J215" s="162"/>
      <c r="K215" s="162">
        <v>2</v>
      </c>
      <c r="L215" s="162"/>
      <c r="M215" s="162"/>
      <c r="N215" s="179"/>
      <c r="O215" s="162"/>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2</v>
      </c>
      <c r="E227" s="162">
        <v>1</v>
      </c>
      <c r="F227" s="162"/>
      <c r="G227" s="162"/>
      <c r="H227" s="162">
        <v>2</v>
      </c>
      <c r="I227" s="162">
        <v>1</v>
      </c>
      <c r="J227" s="162"/>
      <c r="K227" s="162">
        <v>2</v>
      </c>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hidden="1" customHeight="1" x14ac:dyDescent="0.2">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customHeight="1" x14ac:dyDescent="0.2">
      <c r="A234" s="159">
        <v>230</v>
      </c>
      <c r="B234" s="160" t="s">
        <v>660</v>
      </c>
      <c r="C234" s="160" t="s">
        <v>659</v>
      </c>
      <c r="D234" s="162"/>
      <c r="E234" s="162"/>
      <c r="F234" s="162"/>
      <c r="G234" s="162"/>
      <c r="H234" s="162"/>
      <c r="I234" s="162"/>
      <c r="J234" s="162"/>
      <c r="K234" s="162"/>
      <c r="L234" s="162"/>
      <c r="M234" s="162">
        <v>1</v>
      </c>
      <c r="N234" s="179">
        <v>1000</v>
      </c>
      <c r="O234" s="162"/>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customHeight="1" x14ac:dyDescent="0.2">
      <c r="A238" s="159">
        <v>234</v>
      </c>
      <c r="B238" s="159" t="s">
        <v>667</v>
      </c>
      <c r="C238" s="159" t="s">
        <v>666</v>
      </c>
      <c r="D238" s="162"/>
      <c r="E238" s="162"/>
      <c r="F238" s="162"/>
      <c r="G238" s="162"/>
      <c r="H238" s="162"/>
      <c r="I238" s="162"/>
      <c r="J238" s="162"/>
      <c r="K238" s="162"/>
      <c r="L238" s="162"/>
      <c r="M238" s="162">
        <v>1</v>
      </c>
      <c r="N238" s="179">
        <v>1000</v>
      </c>
      <c r="O238" s="162"/>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23</v>
      </c>
      <c r="E428" s="173">
        <f t="shared" si="0"/>
        <v>8</v>
      </c>
      <c r="F428" s="173">
        <f t="shared" si="0"/>
        <v>0</v>
      </c>
      <c r="G428" s="173">
        <f t="shared" si="0"/>
        <v>0</v>
      </c>
      <c r="H428" s="173">
        <f t="shared" si="0"/>
        <v>23</v>
      </c>
      <c r="I428" s="173">
        <f t="shared" si="0"/>
        <v>8</v>
      </c>
      <c r="J428" s="173">
        <f t="shared" si="0"/>
        <v>0</v>
      </c>
      <c r="K428" s="173">
        <f t="shared" si="0"/>
        <v>5</v>
      </c>
      <c r="L428" s="173">
        <f t="shared" si="0"/>
        <v>18</v>
      </c>
      <c r="M428" s="173">
        <f t="shared" si="0"/>
        <v>5</v>
      </c>
      <c r="N428" s="181">
        <f t="shared" si="0"/>
        <v>92825</v>
      </c>
      <c r="O428" s="174">
        <f t="shared" si="0"/>
        <v>46688</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18</v>
      </c>
      <c r="E430" s="162">
        <v>7</v>
      </c>
      <c r="F430" s="162"/>
      <c r="G430" s="162"/>
      <c r="H430" s="162">
        <v>18</v>
      </c>
      <c r="I430" s="162">
        <v>7</v>
      </c>
      <c r="J430" s="162"/>
      <c r="K430" s="162">
        <v>3</v>
      </c>
      <c r="L430" s="162">
        <v>15</v>
      </c>
      <c r="M430" s="162">
        <v>4</v>
      </c>
      <c r="N430" s="179">
        <v>88242</v>
      </c>
      <c r="O430" s="162">
        <v>42600</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customHeight="1" x14ac:dyDescent="0.2">
      <c r="A434" s="159">
        <v>430</v>
      </c>
      <c r="B434" s="222"/>
      <c r="C434" s="223" t="s">
        <v>167</v>
      </c>
      <c r="D434" s="221">
        <v>2</v>
      </c>
      <c r="E434" s="162"/>
      <c r="F434" s="162"/>
      <c r="G434" s="162"/>
      <c r="H434" s="162">
        <v>2</v>
      </c>
      <c r="I434" s="162"/>
      <c r="J434" s="162"/>
      <c r="K434" s="162">
        <v>2</v>
      </c>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hidden="1" customHeight="1" x14ac:dyDescent="0.2">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15" customHeight="1" x14ac:dyDescent="0.2">
      <c r="A438" s="159">
        <v>434</v>
      </c>
      <c r="B438" s="222"/>
      <c r="C438" s="223" t="s">
        <v>164</v>
      </c>
      <c r="D438" s="225">
        <v>9</v>
      </c>
      <c r="E438" s="218">
        <v>8</v>
      </c>
      <c r="F438" s="218"/>
      <c r="G438" s="218"/>
      <c r="H438" s="218">
        <v>9</v>
      </c>
      <c r="I438" s="218">
        <v>8</v>
      </c>
      <c r="J438" s="218"/>
      <c r="K438" s="218">
        <v>2</v>
      </c>
      <c r="L438" s="218">
        <v>7</v>
      </c>
      <c r="M438" s="218"/>
      <c r="N438" s="219">
        <v>29039</v>
      </c>
      <c r="O438" s="218">
        <v>29039</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3</v>
      </c>
      <c r="E441" s="162">
        <v>1</v>
      </c>
      <c r="F441" s="162"/>
      <c r="G441" s="162"/>
      <c r="H441" s="162">
        <v>3</v>
      </c>
      <c r="I441" s="162">
        <v>1</v>
      </c>
      <c r="J441" s="162"/>
      <c r="K441" s="162">
        <v>3</v>
      </c>
      <c r="L441" s="162"/>
      <c r="M441" s="162">
        <v>1</v>
      </c>
      <c r="N441" s="179">
        <v>1000</v>
      </c>
      <c r="O441" s="162"/>
    </row>
    <row r="442" spans="1:18" s="216" customFormat="1" ht="25.15" customHeight="1" x14ac:dyDescent="0.2">
      <c r="A442" s="159">
        <v>438</v>
      </c>
      <c r="B442" s="218"/>
      <c r="C442" s="149" t="s">
        <v>258</v>
      </c>
      <c r="D442" s="218">
        <v>11</v>
      </c>
      <c r="E442" s="162">
        <v>4</v>
      </c>
      <c r="F442" s="162"/>
      <c r="G442" s="162"/>
      <c r="H442" s="162">
        <v>11</v>
      </c>
      <c r="I442" s="162">
        <v>4</v>
      </c>
      <c r="J442" s="162"/>
      <c r="K442" s="162"/>
      <c r="L442" s="162">
        <v>11</v>
      </c>
      <c r="M442" s="162">
        <v>3</v>
      </c>
      <c r="N442" s="179">
        <v>56675</v>
      </c>
      <c r="O442" s="162">
        <v>36773</v>
      </c>
    </row>
    <row r="443" spans="1:18" s="216" customFormat="1" ht="25.15" customHeight="1" x14ac:dyDescent="0.2">
      <c r="A443" s="159">
        <v>439</v>
      </c>
      <c r="B443" s="218"/>
      <c r="C443" s="149" t="s">
        <v>259</v>
      </c>
      <c r="D443" s="218">
        <v>9</v>
      </c>
      <c r="E443" s="162">
        <v>3</v>
      </c>
      <c r="F443" s="162"/>
      <c r="G443" s="162"/>
      <c r="H443" s="162">
        <v>9</v>
      </c>
      <c r="I443" s="162">
        <v>3</v>
      </c>
      <c r="J443" s="162"/>
      <c r="K443" s="162">
        <v>2</v>
      </c>
      <c r="L443" s="162">
        <v>7</v>
      </c>
      <c r="M443" s="162">
        <v>1</v>
      </c>
      <c r="N443" s="179">
        <v>35150</v>
      </c>
      <c r="O443" s="162">
        <v>9915</v>
      </c>
    </row>
    <row r="444" spans="1:18" s="216" customFormat="1" ht="25.15" hidden="1" customHeight="1" x14ac:dyDescent="0.2">
      <c r="A444" s="159">
        <v>440</v>
      </c>
      <c r="B444" s="218"/>
      <c r="C444" s="149" t="s">
        <v>260</v>
      </c>
      <c r="D444" s="218"/>
      <c r="E444" s="162"/>
      <c r="F444" s="162"/>
      <c r="G444" s="162"/>
      <c r="H444" s="162"/>
      <c r="I444" s="162"/>
      <c r="J444" s="162"/>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&amp;C&amp;L18FEFCC9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270</v>
      </c>
      <c r="E6" s="84">
        <v>270</v>
      </c>
      <c r="F6" s="84">
        <v>269</v>
      </c>
      <c r="G6" s="84">
        <v>8</v>
      </c>
      <c r="H6" s="84">
        <v>256</v>
      </c>
      <c r="I6" s="84">
        <v>3</v>
      </c>
      <c r="J6" s="84">
        <v>1</v>
      </c>
      <c r="K6" s="42"/>
    </row>
    <row r="7" spans="1:197" ht="16.5" customHeight="1" x14ac:dyDescent="0.2">
      <c r="A7" s="9">
        <v>2</v>
      </c>
      <c r="B7" s="324" t="s">
        <v>8</v>
      </c>
      <c r="C7" s="85" t="s">
        <v>109</v>
      </c>
      <c r="D7" s="171"/>
      <c r="E7" s="171"/>
      <c r="F7" s="171"/>
      <c r="G7" s="171"/>
      <c r="H7" s="171"/>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c r="E9" s="171"/>
      <c r="F9" s="171"/>
      <c r="G9" s="171"/>
      <c r="H9" s="171"/>
      <c r="I9" s="171"/>
      <c r="J9" s="171"/>
      <c r="K9" s="42"/>
      <c r="L9" s="18"/>
    </row>
    <row r="10" spans="1:197" ht="16.5" customHeight="1" x14ac:dyDescent="0.2">
      <c r="A10" s="9">
        <v>5</v>
      </c>
      <c r="B10" s="314" t="s">
        <v>9</v>
      </c>
      <c r="C10" s="315"/>
      <c r="D10" s="171"/>
      <c r="E10" s="171"/>
      <c r="F10" s="171"/>
      <c r="G10" s="171"/>
      <c r="H10" s="171"/>
      <c r="I10" s="171"/>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c r="E15" s="171"/>
      <c r="F15" s="171"/>
      <c r="G15" s="171"/>
      <c r="H15" s="171"/>
      <c r="I15" s="171"/>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v>2</v>
      </c>
      <c r="E20" s="171">
        <v>2</v>
      </c>
      <c r="F20" s="171">
        <v>2</v>
      </c>
      <c r="G20" s="171"/>
      <c r="H20" s="171">
        <v>2</v>
      </c>
      <c r="I20" s="171"/>
      <c r="J20" s="171"/>
      <c r="K20" s="42"/>
      <c r="L20" s="18"/>
    </row>
    <row r="21" spans="1:12" ht="16.5" customHeight="1" x14ac:dyDescent="0.2">
      <c r="A21" s="9">
        <v>16</v>
      </c>
      <c r="B21" s="343" t="s">
        <v>243</v>
      </c>
      <c r="C21" s="344"/>
      <c r="D21" s="170">
        <v>2</v>
      </c>
      <c r="E21" s="170">
        <v>2</v>
      </c>
      <c r="F21" s="170">
        <v>1</v>
      </c>
      <c r="G21" s="170"/>
      <c r="H21" s="170"/>
      <c r="I21" s="170">
        <v>1</v>
      </c>
      <c r="J21" s="170">
        <v>1</v>
      </c>
      <c r="K21" s="42"/>
      <c r="L21" s="18"/>
    </row>
    <row r="22" spans="1:12" ht="16.5" customHeight="1" x14ac:dyDescent="0.2">
      <c r="A22" s="9">
        <v>17</v>
      </c>
      <c r="B22" s="338" t="s">
        <v>55</v>
      </c>
      <c r="C22" s="86" t="s">
        <v>15</v>
      </c>
      <c r="D22" s="171"/>
      <c r="E22" s="171"/>
      <c r="F22" s="171"/>
      <c r="G22" s="171"/>
      <c r="H22" s="171"/>
      <c r="I22" s="171"/>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1</v>
      </c>
      <c r="E24" s="171">
        <v>1</v>
      </c>
      <c r="F24" s="171"/>
      <c r="G24" s="171"/>
      <c r="H24" s="171"/>
      <c r="I24" s="171"/>
      <c r="J24" s="171">
        <v>1</v>
      </c>
      <c r="K24" s="42"/>
      <c r="L24" s="18"/>
    </row>
    <row r="25" spans="1:12" ht="16.5" customHeight="1" x14ac:dyDescent="0.2">
      <c r="A25" s="9">
        <v>20</v>
      </c>
      <c r="B25" s="339"/>
      <c r="C25" s="86" t="s">
        <v>18</v>
      </c>
      <c r="D25" s="171">
        <v>1</v>
      </c>
      <c r="E25" s="171">
        <v>1</v>
      </c>
      <c r="F25" s="171">
        <v>1</v>
      </c>
      <c r="G25" s="171"/>
      <c r="H25" s="171"/>
      <c r="I25" s="171">
        <v>1</v>
      </c>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c r="E29" s="171"/>
      <c r="F29" s="171"/>
      <c r="G29" s="171"/>
      <c r="H29" s="171"/>
      <c r="I29" s="171"/>
      <c r="J29" s="171"/>
      <c r="K29" s="42"/>
      <c r="L29" s="18"/>
    </row>
    <row r="30" spans="1:12" ht="16.5" customHeight="1" x14ac:dyDescent="0.2">
      <c r="A30" s="9">
        <v>25</v>
      </c>
      <c r="B30" s="310" t="s">
        <v>27</v>
      </c>
      <c r="C30" s="311"/>
      <c r="D30" s="171"/>
      <c r="E30" s="171"/>
      <c r="F30" s="171"/>
      <c r="G30" s="171"/>
      <c r="H30" s="171"/>
      <c r="I30" s="171"/>
      <c r="J30" s="171"/>
      <c r="K30" s="42"/>
      <c r="L30" s="18"/>
    </row>
    <row r="31" spans="1:12" ht="16.5" customHeight="1" x14ac:dyDescent="0.2">
      <c r="A31" s="9">
        <v>26</v>
      </c>
      <c r="B31" s="310" t="s">
        <v>28</v>
      </c>
      <c r="C31" s="311"/>
      <c r="D31" s="171"/>
      <c r="E31" s="171"/>
      <c r="F31" s="171"/>
      <c r="G31" s="171"/>
      <c r="H31" s="171"/>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v>3</v>
      </c>
      <c r="E33" s="171">
        <v>3</v>
      </c>
      <c r="F33" s="171">
        <v>3</v>
      </c>
      <c r="G33" s="171">
        <v>1</v>
      </c>
      <c r="H33" s="171">
        <v>2</v>
      </c>
      <c r="I33" s="171"/>
      <c r="J33" s="171"/>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c r="E35" s="171"/>
      <c r="F35" s="171"/>
      <c r="G35" s="171"/>
      <c r="H35" s="171"/>
      <c r="I35" s="171"/>
      <c r="J35" s="171"/>
      <c r="K35" s="42"/>
      <c r="L35" s="18"/>
    </row>
    <row r="36" spans="1:12" ht="16.5" customHeight="1" x14ac:dyDescent="0.2">
      <c r="A36" s="9">
        <v>31</v>
      </c>
      <c r="B36" s="310" t="s">
        <v>261</v>
      </c>
      <c r="C36" s="311"/>
      <c r="D36" s="171">
        <v>12</v>
      </c>
      <c r="E36" s="171">
        <v>12</v>
      </c>
      <c r="F36" s="171">
        <v>12</v>
      </c>
      <c r="G36" s="171">
        <v>1</v>
      </c>
      <c r="H36" s="171">
        <v>11</v>
      </c>
      <c r="I36" s="171"/>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v>55</v>
      </c>
      <c r="E38" s="171">
        <v>55</v>
      </c>
      <c r="F38" s="171">
        <v>55</v>
      </c>
      <c r="G38" s="171">
        <v>1</v>
      </c>
      <c r="H38" s="171">
        <v>54</v>
      </c>
      <c r="I38" s="171"/>
      <c r="J38" s="171"/>
      <c r="K38" s="42"/>
      <c r="L38" s="18"/>
    </row>
    <row r="39" spans="1:12" ht="16.5" customHeight="1" x14ac:dyDescent="0.2">
      <c r="A39" s="9">
        <v>34</v>
      </c>
      <c r="B39" s="310" t="s">
        <v>21</v>
      </c>
      <c r="C39" s="311"/>
      <c r="D39" s="171">
        <v>12</v>
      </c>
      <c r="E39" s="171">
        <v>12</v>
      </c>
      <c r="F39" s="171">
        <v>12</v>
      </c>
      <c r="G39" s="171">
        <v>1</v>
      </c>
      <c r="H39" s="171">
        <v>10</v>
      </c>
      <c r="I39" s="171">
        <v>1</v>
      </c>
      <c r="J39" s="171"/>
      <c r="K39" s="42"/>
      <c r="L39" s="18"/>
    </row>
    <row r="40" spans="1:12" ht="16.5" customHeight="1" x14ac:dyDescent="0.2">
      <c r="A40" s="9">
        <v>35</v>
      </c>
      <c r="B40" s="310" t="s">
        <v>22</v>
      </c>
      <c r="C40" s="311"/>
      <c r="D40" s="171">
        <v>1</v>
      </c>
      <c r="E40" s="171">
        <v>1</v>
      </c>
      <c r="F40" s="171">
        <v>1</v>
      </c>
      <c r="G40" s="171"/>
      <c r="H40" s="171">
        <v>1</v>
      </c>
      <c r="I40" s="171"/>
      <c r="J40" s="171"/>
      <c r="K40" s="42"/>
      <c r="L40" s="18"/>
    </row>
    <row r="41" spans="1:12" ht="16.5" customHeight="1" x14ac:dyDescent="0.2">
      <c r="A41" s="9">
        <v>36</v>
      </c>
      <c r="B41" s="312" t="s">
        <v>262</v>
      </c>
      <c r="C41" s="313"/>
      <c r="D41" s="171">
        <v>183</v>
      </c>
      <c r="E41" s="171">
        <v>183</v>
      </c>
      <c r="F41" s="171">
        <v>183</v>
      </c>
      <c r="G41" s="171">
        <v>4</v>
      </c>
      <c r="H41" s="171">
        <v>176</v>
      </c>
      <c r="I41" s="171">
        <v>1</v>
      </c>
      <c r="J41" s="171"/>
      <c r="K41" s="42"/>
      <c r="L41" s="18"/>
    </row>
    <row r="42" spans="1:12" ht="25.5" customHeight="1" x14ac:dyDescent="0.2">
      <c r="A42" s="9">
        <v>37</v>
      </c>
      <c r="B42" s="336" t="s">
        <v>1005</v>
      </c>
      <c r="C42" s="337"/>
      <c r="D42" s="170">
        <v>29</v>
      </c>
      <c r="E42" s="170">
        <v>28</v>
      </c>
      <c r="F42" s="170">
        <v>28</v>
      </c>
      <c r="G42" s="170">
        <v>2</v>
      </c>
      <c r="H42" s="170">
        <v>16</v>
      </c>
      <c r="I42" s="170">
        <v>4</v>
      </c>
      <c r="J42" s="170">
        <v>1</v>
      </c>
      <c r="K42" s="42"/>
      <c r="L42" s="18"/>
    </row>
    <row r="43" spans="1:12" ht="16.5" customHeight="1" x14ac:dyDescent="0.2">
      <c r="A43" s="9">
        <v>38</v>
      </c>
      <c r="B43" s="345" t="s">
        <v>7</v>
      </c>
      <c r="C43" s="346"/>
      <c r="D43" s="171">
        <v>19</v>
      </c>
      <c r="E43" s="171">
        <v>18</v>
      </c>
      <c r="F43" s="171">
        <v>18</v>
      </c>
      <c r="G43" s="171">
        <v>2</v>
      </c>
      <c r="H43" s="171">
        <v>9</v>
      </c>
      <c r="I43" s="171">
        <v>4</v>
      </c>
      <c r="J43" s="171">
        <v>1</v>
      </c>
      <c r="K43" s="42"/>
      <c r="L43" s="18"/>
    </row>
    <row r="44" spans="1:12" ht="16.5" customHeight="1" x14ac:dyDescent="0.2">
      <c r="A44" s="9">
        <v>39</v>
      </c>
      <c r="B44" s="345" t="s">
        <v>0</v>
      </c>
      <c r="C44" s="346"/>
      <c r="D44" s="171"/>
      <c r="E44" s="171"/>
      <c r="F44" s="171"/>
      <c r="G44" s="171"/>
      <c r="H44" s="171"/>
      <c r="I44" s="171"/>
      <c r="J44" s="171"/>
      <c r="K44" s="42"/>
      <c r="L44" s="18"/>
    </row>
    <row r="45" spans="1:12" ht="16.5" customHeight="1" x14ac:dyDescent="0.2">
      <c r="A45" s="9">
        <v>40</v>
      </c>
      <c r="B45" s="349" t="s">
        <v>1</v>
      </c>
      <c r="C45" s="350"/>
      <c r="D45" s="171">
        <v>8</v>
      </c>
      <c r="E45" s="171">
        <v>8</v>
      </c>
      <c r="F45" s="171">
        <v>8</v>
      </c>
      <c r="G45" s="171"/>
      <c r="H45" s="171">
        <v>6</v>
      </c>
      <c r="I45" s="171"/>
      <c r="J45" s="171"/>
      <c r="K45" s="42"/>
      <c r="L45" s="18"/>
    </row>
    <row r="46" spans="1:12" ht="16.5" customHeight="1" x14ac:dyDescent="0.2">
      <c r="A46" s="9">
        <v>41</v>
      </c>
      <c r="B46" s="349" t="s">
        <v>2</v>
      </c>
      <c r="C46" s="350"/>
      <c r="D46" s="171"/>
      <c r="E46" s="171"/>
      <c r="F46" s="171"/>
      <c r="G46" s="171"/>
      <c r="H46" s="171"/>
      <c r="I46" s="171"/>
      <c r="J46" s="171"/>
      <c r="K46" s="42"/>
      <c r="L46" s="18"/>
    </row>
    <row r="47" spans="1:12" ht="16.5" customHeight="1" x14ac:dyDescent="0.2">
      <c r="A47" s="9">
        <v>42</v>
      </c>
      <c r="B47" s="349" t="s">
        <v>3</v>
      </c>
      <c r="C47" s="350"/>
      <c r="D47" s="171"/>
      <c r="E47" s="171"/>
      <c r="F47" s="171"/>
      <c r="G47" s="171"/>
      <c r="H47" s="171"/>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v>1</v>
      </c>
      <c r="E49" s="171">
        <v>1</v>
      </c>
      <c r="F49" s="171">
        <v>1</v>
      </c>
      <c r="G49" s="171"/>
      <c r="H49" s="171">
        <v>1</v>
      </c>
      <c r="I49" s="171"/>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v>1</v>
      </c>
      <c r="E51" s="171">
        <v>1</v>
      </c>
      <c r="F51" s="171">
        <v>1</v>
      </c>
      <c r="G51" s="171"/>
      <c r="H51" s="171"/>
      <c r="I51" s="171"/>
      <c r="J51" s="171"/>
      <c r="K51" s="42"/>
      <c r="L51" s="18"/>
    </row>
    <row r="52" spans="1:12" ht="16.5" customHeight="1" x14ac:dyDescent="0.2">
      <c r="A52" s="9">
        <v>47</v>
      </c>
      <c r="B52" s="351" t="s">
        <v>69</v>
      </c>
      <c r="C52" s="352"/>
      <c r="D52" s="171"/>
      <c r="E52" s="171"/>
      <c r="F52" s="171"/>
      <c r="G52" s="171"/>
      <c r="H52" s="171"/>
      <c r="I52" s="171"/>
      <c r="J52" s="171"/>
      <c r="K52" s="8"/>
    </row>
    <row r="53" spans="1:12" ht="16.5" customHeight="1" x14ac:dyDescent="0.2">
      <c r="A53" s="9">
        <v>48</v>
      </c>
      <c r="B53" s="348" t="s">
        <v>1006</v>
      </c>
      <c r="C53" s="348"/>
      <c r="D53" s="170">
        <f t="shared" ref="D53:J53" si="0">D6+D42+D52</f>
        <v>299</v>
      </c>
      <c r="E53" s="170">
        <f t="shared" si="0"/>
        <v>298</v>
      </c>
      <c r="F53" s="170">
        <f t="shared" si="0"/>
        <v>297</v>
      </c>
      <c r="G53" s="170">
        <f t="shared" si="0"/>
        <v>10</v>
      </c>
      <c r="H53" s="170">
        <f t="shared" si="0"/>
        <v>272</v>
      </c>
      <c r="I53" s="170">
        <f t="shared" si="0"/>
        <v>7</v>
      </c>
      <c r="J53" s="170">
        <f t="shared" si="0"/>
        <v>2</v>
      </c>
      <c r="K53" s="8"/>
    </row>
    <row r="54" spans="1:12" s="18" customFormat="1" ht="16.5" customHeight="1" x14ac:dyDescent="0.2">
      <c r="A54" s="9">
        <v>49</v>
      </c>
      <c r="B54" s="347" t="s">
        <v>53</v>
      </c>
      <c r="C54" s="347"/>
      <c r="D54" s="207">
        <v>3</v>
      </c>
      <c r="E54" s="207">
        <v>3</v>
      </c>
      <c r="F54" s="207">
        <v>3</v>
      </c>
      <c r="G54" s="207"/>
      <c r="H54" s="207">
        <v>3</v>
      </c>
      <c r="I54" s="207"/>
      <c r="J54" s="207"/>
      <c r="K54" s="208"/>
    </row>
    <row r="55" spans="1:12" s="18" customFormat="1" ht="16.5" customHeight="1" x14ac:dyDescent="0.2">
      <c r="A55" s="9">
        <v>50</v>
      </c>
      <c r="B55" s="347" t="s">
        <v>75</v>
      </c>
      <c r="C55" s="347"/>
      <c r="D55" s="207">
        <v>43</v>
      </c>
      <c r="E55" s="207">
        <v>43</v>
      </c>
      <c r="F55" s="207">
        <v>43</v>
      </c>
      <c r="G55" s="207"/>
      <c r="H55" s="207">
        <v>43</v>
      </c>
      <c r="I55" s="207"/>
      <c r="J55" s="207"/>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&amp;C&amp;L18FEFCC9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4</v>
      </c>
      <c r="D14" s="188">
        <v>4</v>
      </c>
      <c r="E14" s="188">
        <v>4</v>
      </c>
      <c r="F14" s="188"/>
      <c r="G14" s="188">
        <v>4</v>
      </c>
      <c r="H14" s="189"/>
      <c r="I14" s="188"/>
      <c r="J14" s="80"/>
      <c r="K14" s="80"/>
      <c r="L14" s="80"/>
    </row>
    <row r="15" spans="1:12" ht="39" customHeight="1" x14ac:dyDescent="0.2">
      <c r="A15" s="90">
        <v>10</v>
      </c>
      <c r="B15" s="91" t="s">
        <v>103</v>
      </c>
      <c r="C15" s="188">
        <v>18</v>
      </c>
      <c r="D15" s="188">
        <v>18</v>
      </c>
      <c r="E15" s="188">
        <v>18</v>
      </c>
      <c r="F15" s="188"/>
      <c r="G15" s="188">
        <v>18</v>
      </c>
      <c r="H15" s="189"/>
      <c r="I15" s="188"/>
      <c r="J15" s="80"/>
      <c r="K15" s="80"/>
      <c r="L15" s="80"/>
    </row>
    <row r="16" spans="1:12" ht="50.25" customHeight="1" x14ac:dyDescent="0.2">
      <c r="A16" s="90">
        <v>11</v>
      </c>
      <c r="B16" s="91" t="s">
        <v>43</v>
      </c>
      <c r="C16" s="188">
        <v>3</v>
      </c>
      <c r="D16" s="188">
        <v>3</v>
      </c>
      <c r="E16" s="188">
        <v>2</v>
      </c>
      <c r="F16" s="188"/>
      <c r="G16" s="188"/>
      <c r="H16" s="189">
        <v>2</v>
      </c>
      <c r="I16" s="188">
        <v>1</v>
      </c>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c r="D18" s="188"/>
      <c r="E18" s="188"/>
      <c r="F18" s="188"/>
      <c r="G18" s="188"/>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c r="D22" s="188"/>
      <c r="E22" s="188"/>
      <c r="F22" s="188"/>
      <c r="G22" s="188"/>
      <c r="H22" s="189"/>
      <c r="I22" s="188"/>
      <c r="J22" s="80"/>
      <c r="K22" s="80"/>
      <c r="L22" s="80"/>
    </row>
    <row r="23" spans="1:12" ht="21" customHeight="1" x14ac:dyDescent="0.2">
      <c r="A23" s="90">
        <v>18</v>
      </c>
      <c r="B23" s="94" t="s">
        <v>97</v>
      </c>
      <c r="C23" s="188">
        <v>1</v>
      </c>
      <c r="D23" s="188">
        <v>1</v>
      </c>
      <c r="E23" s="188">
        <v>1</v>
      </c>
      <c r="F23" s="188"/>
      <c r="G23" s="188">
        <v>1</v>
      </c>
      <c r="H23" s="189"/>
      <c r="I23" s="188"/>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v>3</v>
      </c>
      <c r="D25" s="188">
        <v>3</v>
      </c>
      <c r="E25" s="188">
        <v>3</v>
      </c>
      <c r="F25" s="188"/>
      <c r="G25" s="188">
        <v>3</v>
      </c>
      <c r="H25" s="189"/>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v>7</v>
      </c>
      <c r="D30" s="188">
        <v>7</v>
      </c>
      <c r="E30" s="188">
        <v>7</v>
      </c>
      <c r="F30" s="188"/>
      <c r="G30" s="188">
        <v>4</v>
      </c>
      <c r="H30" s="189">
        <v>2</v>
      </c>
      <c r="I30" s="188"/>
      <c r="J30" s="80"/>
      <c r="K30" s="80"/>
      <c r="L30" s="80"/>
    </row>
    <row r="31" spans="1:12" ht="18.75" customHeight="1" x14ac:dyDescent="0.2">
      <c r="A31" s="90">
        <v>26</v>
      </c>
      <c r="B31" s="95" t="s">
        <v>229</v>
      </c>
      <c r="C31" s="96">
        <f t="shared" ref="C31:I31" si="0">SUM(C6:C30)</f>
        <v>36</v>
      </c>
      <c r="D31" s="96">
        <f t="shared" si="0"/>
        <v>36</v>
      </c>
      <c r="E31" s="96">
        <f t="shared" si="0"/>
        <v>35</v>
      </c>
      <c r="F31" s="96">
        <f t="shared" si="0"/>
        <v>0</v>
      </c>
      <c r="G31" s="96">
        <f t="shared" si="0"/>
        <v>30</v>
      </c>
      <c r="H31" s="96">
        <f t="shared" si="0"/>
        <v>4</v>
      </c>
      <c r="I31" s="96">
        <f t="shared" si="0"/>
        <v>1</v>
      </c>
      <c r="J31" s="80"/>
      <c r="K31" s="80"/>
      <c r="L31" s="80"/>
    </row>
    <row r="32" spans="1:12" ht="13.5" customHeight="1" x14ac:dyDescent="0.2">
      <c r="A32" s="90">
        <v>27</v>
      </c>
      <c r="B32" s="99" t="s">
        <v>53</v>
      </c>
      <c r="C32" s="92"/>
      <c r="D32" s="188"/>
      <c r="E32" s="188"/>
      <c r="F32" s="188"/>
      <c r="G32" s="188"/>
      <c r="H32" s="189"/>
      <c r="I32" s="188"/>
      <c r="J32" s="80"/>
      <c r="K32" s="80"/>
      <c r="L32" s="80"/>
    </row>
    <row r="33" spans="1:12" ht="16.5" customHeight="1" x14ac:dyDescent="0.2">
      <c r="A33" s="90">
        <v>28</v>
      </c>
      <c r="B33" s="99" t="s">
        <v>75</v>
      </c>
      <c r="C33" s="92">
        <v>7</v>
      </c>
      <c r="D33" s="188">
        <v>7</v>
      </c>
      <c r="E33" s="188">
        <v>7</v>
      </c>
      <c r="F33" s="188"/>
      <c r="G33" s="188">
        <v>7</v>
      </c>
      <c r="H33" s="189"/>
      <c r="I33" s="188"/>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&amp;C&amp;L18FEFCC9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c r="D21" s="171"/>
      <c r="E21" s="171"/>
      <c r="F21" s="171"/>
      <c r="G21" s="171"/>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0</v>
      </c>
      <c r="D26" s="190">
        <f t="shared" si="0"/>
        <v>0</v>
      </c>
      <c r="E26" s="190">
        <f t="shared" si="0"/>
        <v>0</v>
      </c>
      <c r="F26" s="190">
        <f t="shared" si="0"/>
        <v>0</v>
      </c>
      <c r="G26" s="190">
        <f t="shared" si="0"/>
        <v>0</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c r="D28" s="213"/>
      <c r="E28" s="213"/>
      <c r="F28" s="213"/>
      <c r="G28" s="213"/>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&amp;C&amp;L18FEFCC9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c r="E9" s="193"/>
      <c r="F9" s="193"/>
      <c r="G9" s="193"/>
      <c r="H9" s="193"/>
      <c r="I9" s="193"/>
      <c r="J9" s="193"/>
      <c r="K9" s="193"/>
      <c r="L9" s="193"/>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1009</v>
      </c>
      <c r="D20" s="22"/>
      <c r="E20" s="23" t="s">
        <v>135</v>
      </c>
      <c r="F20" s="23" t="s">
        <v>135</v>
      </c>
      <c r="G20" s="24" t="s">
        <v>135</v>
      </c>
      <c r="H20" s="54" t="s">
        <v>135</v>
      </c>
      <c r="I20" s="52"/>
      <c r="J20" s="52"/>
      <c r="K20" s="46"/>
      <c r="L20" s="46"/>
    </row>
    <row r="21" spans="1:12" s="7" customFormat="1" ht="15" customHeight="1" x14ac:dyDescent="0.25">
      <c r="A21" s="124"/>
      <c r="B21" s="24" t="s">
        <v>132</v>
      </c>
      <c r="C21" s="26" t="s">
        <v>1010</v>
      </c>
      <c r="D21" s="22"/>
      <c r="E21" s="23" t="s">
        <v>135</v>
      </c>
      <c r="F21" s="23" t="s">
        <v>135</v>
      </c>
      <c r="G21" s="24" t="s">
        <v>135</v>
      </c>
      <c r="H21" s="54" t="s">
        <v>135</v>
      </c>
      <c r="I21" s="52"/>
      <c r="J21" s="52"/>
      <c r="K21" s="46"/>
      <c r="L21" s="46"/>
    </row>
    <row r="22" spans="1:12" ht="15" customHeight="1" x14ac:dyDescent="0.2">
      <c r="B22" s="150" t="s">
        <v>152</v>
      </c>
      <c r="C22" s="195" t="s">
        <v>1011</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&amp;C&amp;L18FEFCC9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Адмін</cp:lastModifiedBy>
  <cp:lastPrinted>2018-08-21T08:59:26Z</cp:lastPrinted>
  <dcterms:created xsi:type="dcterms:W3CDTF">2015-09-09T11:45:10Z</dcterms:created>
  <dcterms:modified xsi:type="dcterms:W3CDTF">2019-01-31T08:00:38Z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18FEFCC9</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