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<sst xmlns="http://schemas.openxmlformats.org/spreadsheetml/2006/main" count="1924" uniqueCount="942">
  <si>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</si>
  <si>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</si>
  <si>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</si>
  <si>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</si>
  <si>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</si>
  <si>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</si>
  <si>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</si>
  <si>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</si>
  <si>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</si>
  <si>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</si>
  <si>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</si>
  <si>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</si>
  <si>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</si>
  <si>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</si>
  <si>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</si>
  <si>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</si>
  <si>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</si>
  <si>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</si>
  <si>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</si>
  <si>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</si>
  <si>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</si>
  <si>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</si>
  <si>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</si>
  <si>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</si>
  <si>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</si>
  <si>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</si>
  <si>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</si>
  <si>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</si>
  <si>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</si>
  <si>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</si>
  <si>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</si>
  <si>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</si>
  <si>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</si>
  <si>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</si>
  <si>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</si>
  <si>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</si>
  <si>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</si>
  <si>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</si>
  <si>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</si>
  <si>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</si>
  <si>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</si>
  <si>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</si>
  <si>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</si>
  <si>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</si>
  <si>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</si>
  <si>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</si>
  <si>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</si>
  <si>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</si>
  <si>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</si>
  <si>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</si>
  <si>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</si>
  <si>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</si>
  <si>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</si>
  <si>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</si>
  <si>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</si>
  <si>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</si>
  <si>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</si>
  <si>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</si>
  <si>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</si>
  <si>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</si>
  <si>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</si>
  <si>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</si>
  <si>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</si>
  <si>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</si>
  <si>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</si>
  <si>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</si>
  <si>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</si>
  <si>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</si>
  <si>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</si>
  <si>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</si>
  <si>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</si>
  <si>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</si>
  <si>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</si>
  <si>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</si>
  <si>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</si>
  <si>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</si>
  <si>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</si>
  <si>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</si>
  <si>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</si>
  <si>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</si>
  <si>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</si>
  <si>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</si>
  <si>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</si>
  <si>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</si>
  <si>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</si>
  <si>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</si>
  <si>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</si>
  <si>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</si>
  <si>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</si>
  <si>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</si>
  <si>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</si>
  <si>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</si>
  <si>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</si>
  <si>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</si>
  <si>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</si>
  <si>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</si>
  <si>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</si>
  <si>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</si>
  <si>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</si>
  <si>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</si>
  <si>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</si>
  <si>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</si>
  <si>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</si>
  <si>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</si>
  <si>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</si>
  <si>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</si>
  <si>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</si>
  <si>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</si>
  <si>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</si>
  <si>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</si>
  <si>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</si>
  <si>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</si>
  <si>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</si>
  <si>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</si>
  <si>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</si>
  <si>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</si>
  <si>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</si>
  <si>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</si>
  <si>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</si>
  <si>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</si>
  <si>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</si>
  <si>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</si>
  <si>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</si>
  <si>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</si>
  <si>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</si>
  <si>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</si>
  <si>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</si>
  <si>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</si>
  <si>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</si>
  <si>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</si>
  <si>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</si>
  <si>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</si>
  <si>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</si>
  <si>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</si>
  <si>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</si>
  <si>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</si>
  <si>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</si>
  <si>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</si>
  <si>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</si>
  <si>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</si>
  <si>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</si>
  <si>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</si>
  <si>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</si>
  <si>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</si>
  <si>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</si>
  <si>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</si>
  <si>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</si>
  <si>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</si>
  <si>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</si>
  <si>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</si>
  <si>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</si>
  <si>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</si>
  <si>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</si>
  <si>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</si>
  <si>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</si>
  <si>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</si>
  <si>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</si>
  <si>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</si>
  <si>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</si>
  <si>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</si>
  <si>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</si>
  <si>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</si>
  <si>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</si>
  <si>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</si>
  <si>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</si>
  <si>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</si>
  <si>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</si>
  <si>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</si>
  <si>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</si>
  <si>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</si>
  <si>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</si>
  <si>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</si>
  <si>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</si>
  <si>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</si>
  <si>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</si>
  <si>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</si>
  <si>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</si>
  <si>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</si>
  <si>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</si>
  <si>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</si>
  <si>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</si>
  <si>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</si>
  <si>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</si>
  <si>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</si>
  <si>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</si>
  <si>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</si>
  <si>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</si>
  <si>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</si>
  <si>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</si>
  <si>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</si>
  <si>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</si>
  <si>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</si>
  <si>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</si>
  <si>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</si>
  <si>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</si>
  <si>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</si>
  <si>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</si>
  <si>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</si>
  <si>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</si>
  <si>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</si>
  <si>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</si>
  <si>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</si>
  <si>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</si>
  <si>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</si>
  <si>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</si>
  <si>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</si>
  <si>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</si>
  <si>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</si>
  <si>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</si>
  <si>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</si>
  <si>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</si>
  <si>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</si>
  <si>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</si>
  <si>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</si>
  <si>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</si>
  <si>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</si>
  <si>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</si>
  <si>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</si>
  <si>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</si>
  <si>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</si>
  <si>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</si>
  <si>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</si>
  <si>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</si>
  <si>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</si>
  <si>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</si>
  <si>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</si>
  <si>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</si>
  <si>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</si>
  <si>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</si>
  <si>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</si>
  <si>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</si>
  <si>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</si>
  <si>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</si>
  <si>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</si>
  <si>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</si>
  <si>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</si>
  <si>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</si>
  <si>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</si>
  <si>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</si>
  <si>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</si>
  <si>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</si>
  <si>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</si>
  <si>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</si>
  <si>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</si>
  <si>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</si>
  <si>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</si>
  <si>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</si>
  <si>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</si>
  <si>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</si>
  <si>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</si>
  <si>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</si>
  <si>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</si>
  <si>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</si>
  <si>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</si>
  <si>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</si>
  <si>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</si>
  <si>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</si>
  <si>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</si>
  <si>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</si>
  <si>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</si>
  <si>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</si>
  <si>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</si>
  <si>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</si>
  <si>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</si>
  <si>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</si>
  <si>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</si>
  <si>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</si>
  <si>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</si>
  <si>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</si>
  <si>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</si>
  <si>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</si>
  <si>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</si>
  <si>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</si>
  <si>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</si>
  <si>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</si>
  <si>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</si>
  <si>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</si>
  <si>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</si>
  <si>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</si>
  <si>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</si>
  <si>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</si>
  <si>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</si>
  <si>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</si>
  <si>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</si>
  <si>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</si>
  <si>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</si>
  <si>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</si>
  <si>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</si>
  <si>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</si>
  <si>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</si>
  <si>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</si>
  <si>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</si>
  <si>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</si>
  <si>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</si>
  <si>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</si>
  <si>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</si>
  <si>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</si>
  <si>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</si>
  <si>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</si>
  <si>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</si>
  <si>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</si>
  <si>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</si>
  <si>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</si>
  <si>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</si>
  <si>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</si>
  <si>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</si>
  <si>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</si>
  <si>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</si>
  <si>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</si>
  <si>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</si>
  <si>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</si>
  <si>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</si>
  <si>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</si>
  <si>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</si>
  <si>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</si>
  <si>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</si>
  <si>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</si>
  <si>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</si>
  <si>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</si>
  <si>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</si>
  <si>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</si>
  <si>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</si>
  <si>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</si>
  <si>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</si>
  <si>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</si>
  <si>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</si>
  <si>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</si>
  <si>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</si>
  <si>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</si>
  <si>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</si>
  <si>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</si>
  <si>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</si>
  <si>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</si>
  <si>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</si>
  <si>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</si>
  <si>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</si>
  <si>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</si>
  <si>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</si>
  <si>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</si>
  <si>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</si>
  <si>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</si>
  <si>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</si>
  <si>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</si>
  <si>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</si>
  <si>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</si>
  <si>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</si>
  <si>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</si>
  <si>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</si>
  <si>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</si>
  <si>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</si>
  <si>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</si>
  <si>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</si>
  <si>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</si>
  <si>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</si>
  <si>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</si>
  <si>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</si>
  <si>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</si>
  <si>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</si>
  <si>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</si>
  <si>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</si>
  <si>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</si>
  <si>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</si>
  <si>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</si>
  <si>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</si>
  <si>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</si>
  <si>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</si>
  <si>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</si>
  <si>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</si>
  <si>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</si>
  <si>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</si>
  <si>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</si>
  <si>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</si>
  <si>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</si>
  <si>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</si>
  <si>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</si>
  <si>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</si>
  <si>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</si>
  <si>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</si>
  <si>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</si>
  <si>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</si>
  <si>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</si>
  <si>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</si>
  <si>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</si>
  <si>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</si>
  <si>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</si>
  <si>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</si>
  <si>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</si>
  <si>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</si>
  <si>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</si>
  <si>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</si>
  <si>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</si>
  <si>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</si>
  <si>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</si>
  <si>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</si>
  <si>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</si>
  <si>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</si>
  <si>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</si>
  <si>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</si>
  <si>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</si>
  <si>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</si>
  <si>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</si>
  <si>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</si>
  <si>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</si>
  <si>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</si>
  <si>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</si>
  <si>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</si>
  <si>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</si>
  <si>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</si>
  <si>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</si>
  <si>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</si>
  <si>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</si>
  <si>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</si>
  <si>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</si>
  <si>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</si>
  <si>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</si>
  <si>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</si>
  <si>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</si>
  <si>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</si>
  <si>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</si>
  <si>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</si>
  <si>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</si>
  <si>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</si>
  <si>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</si>
  <si>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</si>
  <si>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</si>
  <si>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</si>
  <si>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</si>
  <si>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</si>
  <si>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</si>
  <si>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</si>
  <si>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</si>
  <si>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</si>
  <si>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</si>
  <si>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</si>
  <si>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</si>
  <si>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</si>
  <si>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</si>
  <si>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</si>
  <si>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</si>
  <si>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</si>
  <si>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</si>
  <si>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</si>
  <si>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</si>
  <si>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</si>
  <si>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</si>
  <si>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</si>
  <si>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</si>
  <si>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</si>
  <si>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</si>
  <si>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</si>
  <si>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</si>
  <si>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</si>
  <si>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</si>
  <si>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</si>
  <si>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</si>
  <si>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</si>
  <si>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</si>
  <si>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</si>
  <si>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</si>
  <si>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</si>
  <si>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</si>
  <si>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</si>
  <si>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</si>
  <si>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</si>
  <si>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</si>
  <si>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</si>
  <si>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</si>
  <si>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</si>
  <si>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</si>
  <si>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</si>
  <si>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</si>
  <si>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</si>
  <si>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</si>
  <si>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</si>
  <si>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</si>
  <si>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</si>
  <si>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</si>
  <si>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</si>
  <si>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</si>
  <si>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</si>
  <si>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</si>
  <si>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</si>
  <si>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</si>
  <si>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</si>
  <si>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</si>
  <si>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</si>
  <si>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</si>
  <si>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</si>
  <si>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</si>
  <si>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</si>
  <si>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</si>
  <si>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</si>
  <si>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</si>
  <si>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</si>
  <si>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</si>
  <si>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</si>
  <si>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</si>
  <si>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</si>
  <si>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</si>
  <si>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</si>
  <si>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</si>
  <si>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</si>
  <si>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</si>
  <si>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</si>
  <si>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</si>
  <si>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</si>
  <si>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</si>
  <si>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</si>
  <si>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</si>
  <si>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</si>
  <si>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</si>
  <si>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</si>
  <si>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</si>
  <si>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</si>
  <si>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</si>
  <si>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</si>
  <si>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</si>
  <si>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</si>
  <si>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</si>
  <si>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</si>
  <si>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</si>
  <si>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</si>
  <si>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</si>
  <si>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</si>
  <si>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</si>
  <si>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</si>
  <si>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</si>
  <si>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</si>
  <si>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</si>
  <si>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</si>
  <si>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</si>
  <si>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</si>
  <si>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</si>
  <si>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</si>
  <si>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</si>
  <si>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</si>
  <si>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</si>
  <si>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</si>
  <si>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</si>
  <si>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</si>
  <si>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</si>
  <si>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</si>
  <si>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</si>
  <si>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</si>
  <si>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</si>
  <si>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</si>
  <si>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</si>
  <si>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</si>
  <si>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</si>
  <si>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</si>
  <si>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</si>
  <si>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</si>
  <si>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</si>
  <si>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</si>
  <si>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</si>
  <si>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</si>
  <si>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</si>
  <si>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</si>
  <si>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</si>
  <si>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</si>
  <si>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</si>
  <si>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</si>
  <si>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</si>
  <si>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</si>
  <si>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</si>
  <si>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</si>
  <si>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</si>
  <si>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</si>
  <si>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</si>
  <si>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</si>
  <si>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</si>
  <si>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</si>
  <si>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</si>
  <si>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</si>
  <si>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</si>
  <si>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</si>
  <si>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</si>
  <si>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</si>
  <si>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</si>
  <si>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</si>
  <si>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</si>
  <si>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</si>
  <si>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</si>
  <si>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</si>
  <si>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</si>
  <si>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</si>
  <si>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</si>
  <si>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</si>
  <si>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</si>
  <si>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</si>
  <si>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</si>
  <si>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</si>
  <si>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</si>
  <si>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</si>
  <si>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</si>
  <si>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</si>
  <si>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</si>
  <si>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</si>
  <si>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</si>
  <si>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</si>
  <si>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</si>
  <si>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</si>
  <si>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</si>
  <si>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</si>
  <si>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</si>
  <si>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</si>
  <si>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</si>
  <si>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</si>
  <si>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</si>
  <si>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</si>
  <si>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</si>
  <si>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</si>
  <si>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</si>
  <si>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</si>
  <si>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</si>
  <si>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</si>
  <si>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</si>
  <si>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</si>
  <si>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</si>
  <si>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</si>
  <si>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</si>
  <si>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</si>
  <si>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</si>
  <si>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</si>
  <si>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</si>
  <si>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</si>
  <si>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</si>
  <si>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</si>
  <si>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</si>
  <si>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</si>
  <si>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</si>
  <si>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</si>
  <si>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</si>
  <si>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</si>
  <si>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</si>
  <si>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</si>
  <si>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</si>
  <si>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</si>
  <si>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</si>
  <si>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</si>
  <si>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</si>
  <si>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</si>
  <si>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</si>
  <si>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</si>
  <si>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</si>
  <si>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</si>
  <si>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</si>
  <si>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</si>
  <si>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</si>
  <si>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</si>
  <si>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</si>
  <si>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</si>
  <si>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</si>
  <si>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</si>
  <si>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</si>
  <si>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</si>
  <si>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</si>
  <si>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</si>
  <si>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</si>
  <si>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</si>
  <si>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</si>
  <si>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</si>
  <si>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</si>
  <si>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</si>
  <si>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</si>
  <si>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</si>
  <si>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</si>
  <si>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</si>
  <si>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</si>
  <si>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</si>
  <si>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</si>
  <si>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</si>
  <si>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</si>
  <si>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</si>
  <si>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</si>
  <si>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</si>
  <si>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</si>
  <si>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</si>
  <si>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</si>
  <si>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</si>
  <si>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</si>
  <si>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</si>
  <si>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</si>
  <si>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</si>
  <si>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</si>
  <si>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</si>
  <si>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</si>
  <si>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</si>
  <si>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</si>
  <si>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</si>
  <si>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</si>
  <si>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</si>
  <si>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</si>
  <si>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</si>
  <si>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</si>
  <si>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</si>
  <si>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</si>
  <si>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</si>
  <si>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</si>
  <si>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</si>
  <si>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</si>
  <si>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</si>
  <si>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</si>
  <si>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</si>
  <si>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</si>
  <si>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</si>
  <si>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</si>
  <si>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</si>
  <si>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</si>
  <si>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</si>
  <si>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</si>
  <si>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</si>
  <si>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</si>
  <si>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</si>
  <si>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</si>
  <si>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</si>
  <si>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</si>
  <si>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</si>
  <si>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</si>
  <si>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</si>
  <si>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</si>
  <si>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</si>
  <si>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</si>
  <si>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</si>
  <si>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</si>
  <si>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</si>
  <si>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</si>
  <si>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</si>
  <si>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</si>
  <si>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</si>
  <si>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</si>
  <si>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</si>
  <si>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</si>
  <si>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</si>
  <si>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</si>
  <si>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</si>
  <si>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</si>
  <si>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</si>
  <si>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</si>
  <si>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</si>
  <si>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</si>
  <si>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</si>
  <si>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</si>
  <si>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</si>
  <si>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</si>
  <si>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</si>
  <si>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</si>
  <si>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</si>
  <si>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</si>
  <si>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</si>
  <si>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</si>
  <si>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</si>
  <si>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</si>
  <si>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</si>
  <si>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</si>
  <si>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</si>
  <si>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</si>
  <si>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</si>
  <si>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</si>
  <si>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</si>
  <si>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</si>
  <si>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</si>
  <si>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</si>
  <si>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</si>
  <si>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</si>
  <si>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</si>
  <si>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</si>
  <si>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</si>
  <si>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</si>
  <si>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</si>
  <si>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</si>
  <si>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</si>
  <si>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</si>
  <si>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</si>
  <si>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</si>
  <si>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</si>
  <si>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</si>
  <si>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</si>
  <si>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</si>
  <si>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</si>
  <si>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</si>
  <si>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</si>
  <si>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</si>
  <si>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</si>
  <si>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</si>
  <si>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</si>
  <si>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</si>
  <si>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</si>
  <si>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</si>
  <si>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</si>
  <si>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</si>
  <si>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</si>
  <si>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</si>
  <si>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</si>
  <si>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</si>
  <si>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</si>
  <si>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</si>
  <si>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</si>
  <si>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</si>
  <si>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</si>
  <si>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</si>
  <si>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</si>
  <si>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</si>
  <si>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</si>
  <si>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</si>
  <si>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</si>
  <si>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</si>
  <si>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</si>
  <si>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</si>
  <si>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</si>
  <si>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</si>
  <si>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</si>
  <si>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</si>
  <si>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</si>
  <si>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</si>
  <si>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</si>
  <si>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</si>
  <si>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</si>
  <si>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</si>
  <si>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</si>
  <si>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</si>
  <si>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</si>
  <si>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</si>
  <si>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</si>
  <si>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</si>
  <si>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</si>
  <si>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</si>
  <si>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</si>
  <si>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</si>
  <si>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</si>
  <si>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</si>
  <si>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</si>
  <si>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</si>
  <si>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</si>
  <si>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</si>
  <si>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</si>
  <si>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</si>
  <si>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</si>
  <si>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</si>
  <si>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</si>
  <si>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</si>
  <si>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</si>
  <si>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</si>
  <si>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</si>
  <si>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</si>
  <si>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</si>
  <si>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</si>
  <si>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</si>
  <si>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</si>
  <si>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</si>
  <si>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</si>
  <si>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</si>
  <si>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</si>
  <si>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</si>
  <si>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</si>
  <si>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</si>
  <si>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</si>
  <si>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</si>
  <si>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</si>
  <si>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</si>
  <si>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</si>
  <si>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</si>
  <si>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</si>
  <si>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</si>
  <si>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</si>
  <si>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</si>
  <si>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</si>
  <si>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</si>
  <si>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</si>
  <si>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</si>
  <si>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</si>
  <si>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</si>
  <si>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</si>
  <si>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</si>
  <si>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</si>
  <si>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</si>
  <si>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</si>
  <si>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</si>
  <si>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</si>
  <si>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</si>
  <si>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</si>
  <si>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</si>
  <si>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</si>
  <si>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</si>
  <si>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</si>
  <si>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</si>
  <si>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</si>
  <si>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</si>
  <si>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</si>
  <si>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</si>
  <si>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</si>
  <si>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</si>
  <si>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</si>
  <si>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</si>
  <si>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</si>
  <si>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</si>
  <si>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</si>
  <si>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</si>
  <si>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</si>
  <si>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</si>
  <si>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</si>
  <si>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</si>
  <si>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</si>
  <si>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</si>
  <si>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</si>
  <si>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</si>
  <si>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</si>
  <si>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</si>
  <si>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</si>
  <si>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</si>
  <si>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</si>
  <si>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</si>
  <si>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</si>
  <si>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</si>
  <si>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</si>
  <si>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</si>
  <si>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</si>
  <si>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</si>
  <si>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</si>
  <si>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</si>
  <si>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</si>
  <si>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</si>
  <si>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</si>
  <si>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</si>
  <si>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</si>
  <si>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</si>
  <si>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</si>
  <si>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</si>
  <si>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</si>
  <si>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</si>
  <si>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</si>
  <si>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</si>
  <si>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</si>
  <si>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</si>
  <si>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Верховинський районний суд Івано-Франківської області</t>
  </si>
  <si>
    <t>78700. Івано-Франківська область.смт. Верховина</t>
  </si>
  <si>
    <t>вул. Жаб’євська</t>
  </si>
  <si>
    <t>А.Б. Бучинський</t>
  </si>
  <si>
    <t>В.Д. Білак</t>
  </si>
  <si>
    <t>(034)32 2-30-44</t>
  </si>
  <si>
    <t>inbox@vr.if.court.gov.ua</t>
  </si>
  <si>
    <t>2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</si>
</sst>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76</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&amp;L6F154424&amp;C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326</v>
      </c>
      <c r="E9" s="74">
        <f>SUM(E10:E531)</f>
        <v>318</v>
      </c>
      <c r="F9" s="74">
        <f>SUM(F10:F531)</f>
        <v>78</v>
      </c>
      <c r="G9" s="74">
        <f>SUM(G10:G531)</f>
        <v>73</v>
      </c>
      <c r="H9" s="74">
        <f>SUM(H10:H531)</f>
        <v>239</v>
      </c>
      <c r="I9" s="74">
        <f>SUM(I10:I531)</f>
        <v>9</v>
      </c>
      <c r="J9" s="74">
        <f>SUM(J10:J531)</f>
        <v>240</v>
      </c>
      <c r="K9" s="74">
        <f>SUM(K10:K531)</f>
        <v>160</v>
      </c>
      <c r="L9" s="74">
        <f>SUM(L10:L531)</f>
        <v>1</v>
      </c>
      <c r="M9" s="74">
        <f>SUM(M10:M531)</f>
        <v>79</v>
      </c>
      <c r="N9" s="74">
        <f>SUM(N10:N531)</f>
        <v>0</v>
      </c>
      <c r="O9" s="74">
        <f>SUM(O10:O531)</f>
        <v>6</v>
      </c>
      <c r="P9" s="74">
        <f>SUM(P10:P531)</f>
        <v>0</v>
      </c>
      <c r="Q9" s="74">
        <f>SUM(Q10:Q531)</f>
        <v>15</v>
      </c>
      <c r="R9" s="74">
        <f>SUM(R10:R531)</f>
        <v>58</v>
      </c>
      <c r="S9" s="74">
        <f>SUM(S10:S531)</f>
        <v>6</v>
      </c>
      <c r="T9" s="74">
        <f>SUM(T10:T531)</f>
        <v>140</v>
      </c>
      <c r="U9" s="74">
        <f>SUM(U10:U531)</f>
        <v>0</v>
      </c>
      <c r="V9" s="74">
        <f>SUM(V10:V531)</f>
        <v>0</v>
      </c>
      <c r="W9" s="74">
        <f>SUM(W10:W531)</f>
        <v>2</v>
      </c>
      <c r="X9" s="74">
        <f>SUM(X10:X531)</f>
        <v>9</v>
      </c>
      <c r="Y9" s="74">
        <f>SUM(Y10:Y531)</f>
        <v>0</v>
      </c>
      <c r="Z9" s="74">
        <f>SUM(Z10:Z531)</f>
        <v>1</v>
      </c>
      <c r="AA9" s="74">
        <f>SUM(AA10:AA531)</f>
        <v>2</v>
      </c>
      <c r="AB9" s="74">
        <f>SUM(AB10:AB531)</f>
        <v>0</v>
      </c>
      <c r="AC9" s="74">
        <f>SUM(AC10:AC531)</f>
        <v>0</v>
      </c>
      <c r="AD9" s="74">
        <f>SUM(AD10:AD531)</f>
        <v>0</v>
      </c>
      <c r="AE9" s="74">
        <f>SUM(AE10:AE531)</f>
        <v>1</v>
      </c>
      <c r="AF9" s="74">
        <f>SUM(AF10:AF531)</f>
        <v>0</v>
      </c>
      <c r="AG9" s="74">
        <f>SUM(AG10:AG531)</f>
        <v>30</v>
      </c>
      <c r="AH9" s="74">
        <f>SUM(AH10:AH531)</f>
        <v>470030</v>
      </c>
      <c r="AI9" s="74">
        <f>SUM(AI10:AI531)</f>
        <v>184058</v>
      </c>
      <c r="AJ9" s="74">
        <f>SUM(AJ10:AJ531)</f>
        <v>0</v>
      </c>
      <c r="AK9" s="74">
        <f>SUM(AK10:AK531)</f>
        <v>0</v>
      </c>
      <c r="AL9" s="74">
        <f>SUM(AL10:AL531)</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141</v>
      </c>
      <c r="C31" s="50">
        <v>51</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2</v>
      </c>
      <c r="E86" s="57">
        <v>2</v>
      </c>
      <c r="F86" s="57">
        <v>1</v>
      </c>
      <c r="G86" s="57">
        <v>1</v>
      </c>
      <c r="H86" s="57">
        <v>1</v>
      </c>
      <c r="I86" s="57"/>
      <c r="J86" s="57">
        <v>1</v>
      </c>
      <c r="K86" s="57">
        <v>1</v>
      </c>
      <c r="L86" s="57"/>
      <c r="M86" s="57"/>
      <c r="N86" s="57"/>
      <c r="O86" s="57"/>
      <c r="P86" s="57"/>
      <c r="Q86" s="57"/>
      <c r="R86" s="57"/>
      <c r="S86" s="57"/>
      <c r="T86" s="57">
        <v>1</v>
      </c>
      <c r="U86" s="57"/>
      <c r="V86" s="57"/>
      <c r="W86" s="57"/>
      <c r="X86" s="57"/>
      <c r="Y86" s="57"/>
      <c r="Z86" s="57"/>
      <c r="AA86" s="57"/>
      <c r="AB86" s="57"/>
      <c r="AC86" s="57"/>
      <c r="AD86" s="57"/>
      <c r="AE86" s="57"/>
      <c r="AF86" s="57"/>
      <c r="AG86" s="57"/>
      <c r="AH86" s="58">
        <v>680</v>
      </c>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c r="AF91" s="57"/>
      <c r="AG91" s="57"/>
      <c r="AH91" s="58">
        <v>51</v>
      </c>
      <c r="AI91" s="58">
        <v>51</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4</v>
      </c>
      <c r="E124" s="57">
        <v>4</v>
      </c>
      <c r="F124" s="57">
        <v>2</v>
      </c>
      <c r="G124" s="57">
        <v>2</v>
      </c>
      <c r="H124" s="57">
        <v>2</v>
      </c>
      <c r="I124" s="57"/>
      <c r="J124" s="57">
        <v>2</v>
      </c>
      <c r="K124" s="57">
        <v>2</v>
      </c>
      <c r="L124" s="57"/>
      <c r="M124" s="57"/>
      <c r="N124" s="57"/>
      <c r="O124" s="57"/>
      <c r="P124" s="57"/>
      <c r="Q124" s="57"/>
      <c r="R124" s="57"/>
      <c r="S124" s="57"/>
      <c r="T124" s="57">
        <v>2</v>
      </c>
      <c r="U124" s="57"/>
      <c r="V124" s="57"/>
      <c r="W124" s="57"/>
      <c r="X124" s="57"/>
      <c r="Y124" s="57"/>
      <c r="Z124" s="57"/>
      <c r="AA124" s="57"/>
      <c r="AB124" s="57"/>
      <c r="AC124" s="57"/>
      <c r="AD124" s="57"/>
      <c r="AE124" s="57"/>
      <c r="AF124" s="57"/>
      <c r="AG124" s="57"/>
      <c r="AH124" s="58">
        <v>1156</v>
      </c>
      <c r="AI124" s="58">
        <v>306</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v>
      </c>
      <c r="E144" s="57">
        <v>3</v>
      </c>
      <c r="F144" s="57">
        <v>2</v>
      </c>
      <c r="G144" s="57">
        <v>2</v>
      </c>
      <c r="H144" s="57">
        <v>1</v>
      </c>
      <c r="I144" s="57"/>
      <c r="J144" s="57">
        <v>1</v>
      </c>
      <c r="K144" s="57">
        <v>1</v>
      </c>
      <c r="L144" s="57"/>
      <c r="M144" s="57"/>
      <c r="N144" s="57"/>
      <c r="O144" s="57"/>
      <c r="P144" s="57"/>
      <c r="Q144" s="57"/>
      <c r="R144" s="57"/>
      <c r="S144" s="57"/>
      <c r="T144" s="57"/>
      <c r="U144" s="57"/>
      <c r="V144" s="57"/>
      <c r="W144" s="57">
        <v>1</v>
      </c>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30</v>
      </c>
      <c r="E154" s="57">
        <v>30</v>
      </c>
      <c r="F154" s="57">
        <v>10</v>
      </c>
      <c r="G154" s="57">
        <v>10</v>
      </c>
      <c r="H154" s="57">
        <v>20</v>
      </c>
      <c r="I154" s="57"/>
      <c r="J154" s="57">
        <v>20</v>
      </c>
      <c r="K154" s="57">
        <v>17</v>
      </c>
      <c r="L154" s="57"/>
      <c r="M154" s="57">
        <v>3</v>
      </c>
      <c r="N154" s="57"/>
      <c r="O154" s="57"/>
      <c r="P154" s="57"/>
      <c r="Q154" s="57">
        <v>1</v>
      </c>
      <c r="R154" s="57">
        <v>2</v>
      </c>
      <c r="S154" s="57"/>
      <c r="T154" s="57">
        <v>16</v>
      </c>
      <c r="U154" s="57"/>
      <c r="V154" s="57"/>
      <c r="W154" s="57">
        <v>1</v>
      </c>
      <c r="X154" s="57"/>
      <c r="Y154" s="57"/>
      <c r="Z154" s="57"/>
      <c r="AA154" s="57"/>
      <c r="AB154" s="57"/>
      <c r="AC154" s="57"/>
      <c r="AD154" s="57"/>
      <c r="AE154" s="57"/>
      <c r="AF154" s="57"/>
      <c r="AG154" s="57"/>
      <c r="AH154" s="58">
        <v>5440</v>
      </c>
      <c r="AI154" s="58">
        <v>4320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7</v>
      </c>
      <c r="E157" s="57">
        <v>7</v>
      </c>
      <c r="F157" s="57">
        <v>4</v>
      </c>
      <c r="G157" s="57">
        <v>4</v>
      </c>
      <c r="H157" s="57">
        <v>3</v>
      </c>
      <c r="I157" s="57"/>
      <c r="J157" s="57">
        <v>3</v>
      </c>
      <c r="K157" s="57">
        <v>2</v>
      </c>
      <c r="L157" s="57"/>
      <c r="M157" s="57">
        <v>1</v>
      </c>
      <c r="N157" s="57"/>
      <c r="O157" s="57">
        <v>1</v>
      </c>
      <c r="P157" s="57"/>
      <c r="Q157" s="57"/>
      <c r="R157" s="57"/>
      <c r="S157" s="57"/>
      <c r="T157" s="57">
        <v>2</v>
      </c>
      <c r="U157" s="57"/>
      <c r="V157" s="57"/>
      <c r="W157" s="57"/>
      <c r="X157" s="57"/>
      <c r="Y157" s="57"/>
      <c r="Z157" s="57"/>
      <c r="AA157" s="57"/>
      <c r="AB157" s="57"/>
      <c r="AC157" s="57"/>
      <c r="AD157" s="57"/>
      <c r="AE157" s="57"/>
      <c r="AF157" s="57"/>
      <c r="AG157" s="57"/>
      <c r="AH157" s="58">
        <v>10710</v>
      </c>
      <c r="AI157" s="58">
        <v>510</v>
      </c>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77</v>
      </c>
      <c r="E164" s="57">
        <v>71</v>
      </c>
      <c r="F164" s="57">
        <v>14</v>
      </c>
      <c r="G164" s="57">
        <v>13</v>
      </c>
      <c r="H164" s="57">
        <v>57</v>
      </c>
      <c r="I164" s="57">
        <v>6</v>
      </c>
      <c r="J164" s="57">
        <v>57</v>
      </c>
      <c r="K164" s="57">
        <v>38</v>
      </c>
      <c r="L164" s="57"/>
      <c r="M164" s="57">
        <v>19</v>
      </c>
      <c r="N164" s="57"/>
      <c r="O164" s="57"/>
      <c r="P164" s="57"/>
      <c r="Q164" s="57">
        <v>7</v>
      </c>
      <c r="R164" s="57">
        <v>12</v>
      </c>
      <c r="S164" s="57"/>
      <c r="T164" s="57">
        <v>38</v>
      </c>
      <c r="U164" s="57"/>
      <c r="V164" s="57"/>
      <c r="W164" s="57"/>
      <c r="X164" s="57"/>
      <c r="Y164" s="57"/>
      <c r="Z164" s="57"/>
      <c r="AA164" s="57"/>
      <c r="AB164" s="57"/>
      <c r="AC164" s="57"/>
      <c r="AD164" s="57"/>
      <c r="AE164" s="57"/>
      <c r="AF164" s="57"/>
      <c r="AG164" s="57">
        <v>30</v>
      </c>
      <c r="AH164" s="58">
        <v>408000</v>
      </c>
      <c r="AI164" s="58">
        <v>154000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3</v>
      </c>
      <c r="E177" s="57">
        <v>3</v>
      </c>
      <c r="F177" s="57"/>
      <c r="G177" s="57"/>
      <c r="H177" s="57">
        <v>3</v>
      </c>
      <c r="I177" s="57"/>
      <c r="J177" s="57">
        <v>3</v>
      </c>
      <c r="K177" s="57">
        <v>3</v>
      </c>
      <c r="L177" s="57"/>
      <c r="M177" s="57"/>
      <c r="N177" s="57"/>
      <c r="O177" s="57"/>
      <c r="P177" s="57"/>
      <c r="Q177" s="57"/>
      <c r="R177" s="57"/>
      <c r="S177" s="57"/>
      <c r="T177" s="57">
        <v>3</v>
      </c>
      <c r="U177" s="57"/>
      <c r="V177" s="57"/>
      <c r="W177" s="57"/>
      <c r="X177" s="57"/>
      <c r="Y177" s="57"/>
      <c r="Z177" s="57"/>
      <c r="AA177" s="57"/>
      <c r="AB177" s="57"/>
      <c r="AC177" s="57"/>
      <c r="AD177" s="57"/>
      <c r="AE177" s="57"/>
      <c r="AF177" s="57"/>
      <c r="AG177" s="57"/>
      <c r="AH177" s="58">
        <v>1020</v>
      </c>
      <c r="AI177" s="58">
        <v>680</v>
      </c>
      <c r="AJ177" s="58"/>
      <c r="AK177" s="58"/>
      <c r="AL177" s="58"/>
    </row>
    <row r="178" spans="1:38" ht="38.25" customHeight="1">
      <c r="A178" s="12">
        <v>170</v>
      </c>
      <c r="B178" s="51" t="s">
        <v>337</v>
      </c>
      <c r="C178" s="50">
        <v>140</v>
      </c>
      <c r="D178" s="57">
        <v>5</v>
      </c>
      <c r="E178" s="57">
        <v>4</v>
      </c>
      <c r="F178" s="57">
        <v>2</v>
      </c>
      <c r="G178" s="57">
        <v>2</v>
      </c>
      <c r="H178" s="57">
        <v>3</v>
      </c>
      <c r="I178" s="57"/>
      <c r="J178" s="57">
        <v>4</v>
      </c>
      <c r="K178" s="57"/>
      <c r="L178" s="57"/>
      <c r="M178" s="57">
        <v>4</v>
      </c>
      <c r="N178" s="57"/>
      <c r="O178" s="57"/>
      <c r="P178" s="57"/>
      <c r="Q178" s="57">
        <v>2</v>
      </c>
      <c r="R178" s="57">
        <v>2</v>
      </c>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v>
      </c>
      <c r="E202" s="57">
        <v>1</v>
      </c>
      <c r="F202" s="57"/>
      <c r="G202" s="57"/>
      <c r="H202" s="57">
        <v>1</v>
      </c>
      <c r="I202" s="57"/>
      <c r="J202" s="57">
        <v>1</v>
      </c>
      <c r="K202" s="57"/>
      <c r="L202" s="57">
        <v>1</v>
      </c>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1</v>
      </c>
      <c r="E208" s="57">
        <v>1</v>
      </c>
      <c r="F208" s="57"/>
      <c r="G208" s="57"/>
      <c r="H208" s="57">
        <v>1</v>
      </c>
      <c r="I208" s="57"/>
      <c r="J208" s="57">
        <v>1</v>
      </c>
      <c r="K208" s="57">
        <v>1</v>
      </c>
      <c r="L208" s="57"/>
      <c r="M208" s="57"/>
      <c r="N208" s="57"/>
      <c r="O208" s="57"/>
      <c r="P208" s="57"/>
      <c r="Q208" s="57"/>
      <c r="R208" s="57"/>
      <c r="S208" s="57"/>
      <c r="T208" s="57">
        <v>1</v>
      </c>
      <c r="U208" s="57"/>
      <c r="V208" s="57"/>
      <c r="W208" s="57"/>
      <c r="X208" s="57"/>
      <c r="Y208" s="57"/>
      <c r="Z208" s="57"/>
      <c r="AA208" s="57"/>
      <c r="AB208" s="57"/>
      <c r="AC208" s="57"/>
      <c r="AD208" s="57"/>
      <c r="AE208" s="57"/>
      <c r="AF208" s="57"/>
      <c r="AG208" s="57"/>
      <c r="AH208" s="58">
        <v>340</v>
      </c>
      <c r="AI208" s="58">
        <v>340</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389</v>
      </c>
      <c r="C216" s="50" t="s">
        <v>390</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9</v>
      </c>
      <c r="E217" s="57">
        <v>9</v>
      </c>
      <c r="F217" s="57"/>
      <c r="G217" s="57"/>
      <c r="H217" s="57">
        <v>9</v>
      </c>
      <c r="I217" s="57"/>
      <c r="J217" s="57">
        <v>9</v>
      </c>
      <c r="K217" s="57">
        <v>6</v>
      </c>
      <c r="L217" s="57"/>
      <c r="M217" s="57">
        <v>3</v>
      </c>
      <c r="N217" s="57"/>
      <c r="O217" s="57">
        <v>3</v>
      </c>
      <c r="P217" s="57"/>
      <c r="Q217" s="57"/>
      <c r="R217" s="57"/>
      <c r="S217" s="57"/>
      <c r="T217" s="57">
        <v>6</v>
      </c>
      <c r="U217" s="57"/>
      <c r="V217" s="57"/>
      <c r="W217" s="57"/>
      <c r="X217" s="57"/>
      <c r="Y217" s="57"/>
      <c r="Z217" s="57"/>
      <c r="AA217" s="57"/>
      <c r="AB217" s="57"/>
      <c r="AC217" s="57"/>
      <c r="AD217" s="57"/>
      <c r="AE217" s="57"/>
      <c r="AF217" s="57"/>
      <c r="AG217" s="57"/>
      <c r="AH217" s="58">
        <v>1105</v>
      </c>
      <c r="AI217" s="58">
        <v>425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2</v>
      </c>
      <c r="E219" s="57">
        <v>2</v>
      </c>
      <c r="F219" s="57"/>
      <c r="G219" s="57"/>
      <c r="H219" s="57">
        <v>2</v>
      </c>
      <c r="I219" s="57"/>
      <c r="J219" s="57">
        <v>2</v>
      </c>
      <c r="K219" s="57">
        <v>2</v>
      </c>
      <c r="L219" s="57"/>
      <c r="M219" s="57"/>
      <c r="N219" s="57"/>
      <c r="O219" s="57"/>
      <c r="P219" s="57"/>
      <c r="Q219" s="57"/>
      <c r="R219" s="57"/>
      <c r="S219" s="57">
        <v>1</v>
      </c>
      <c r="T219" s="57">
        <v>1</v>
      </c>
      <c r="U219" s="57"/>
      <c r="V219" s="57"/>
      <c r="W219" s="57"/>
      <c r="X219" s="57"/>
      <c r="Y219" s="57"/>
      <c r="Z219" s="57"/>
      <c r="AA219" s="57"/>
      <c r="AB219" s="57"/>
      <c r="AC219" s="57"/>
      <c r="AD219" s="57"/>
      <c r="AE219" s="57"/>
      <c r="AF219" s="57"/>
      <c r="AG219" s="57"/>
      <c r="AH219" s="58">
        <v>51</v>
      </c>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3</v>
      </c>
      <c r="E233" s="57">
        <v>2</v>
      </c>
      <c r="F233" s="57"/>
      <c r="G233" s="57"/>
      <c r="H233" s="57">
        <v>2</v>
      </c>
      <c r="I233" s="57">
        <v>1</v>
      </c>
      <c r="J233" s="57">
        <v>2</v>
      </c>
      <c r="K233" s="57"/>
      <c r="L233" s="57"/>
      <c r="M233" s="57">
        <v>2</v>
      </c>
      <c r="N233" s="57"/>
      <c r="O233" s="57"/>
      <c r="P233" s="57"/>
      <c r="Q233" s="57">
        <v>2</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2</v>
      </c>
      <c r="E246" s="57">
        <v>2</v>
      </c>
      <c r="F246" s="57"/>
      <c r="G246" s="57"/>
      <c r="H246" s="57">
        <v>2</v>
      </c>
      <c r="I246" s="57"/>
      <c r="J246" s="57">
        <v>2</v>
      </c>
      <c r="K246" s="57"/>
      <c r="L246" s="57"/>
      <c r="M246" s="57">
        <v>2</v>
      </c>
      <c r="N246" s="57"/>
      <c r="O246" s="57"/>
      <c r="P246" s="57"/>
      <c r="Q246" s="57"/>
      <c r="R246" s="57">
        <v>2</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v>
      </c>
      <c r="E297" s="57">
        <v>1</v>
      </c>
      <c r="F297" s="57"/>
      <c r="G297" s="57"/>
      <c r="H297" s="57">
        <v>1</v>
      </c>
      <c r="I297" s="57"/>
      <c r="J297" s="57">
        <v>1</v>
      </c>
      <c r="K297" s="57">
        <v>1</v>
      </c>
      <c r="L297" s="57"/>
      <c r="M297" s="57"/>
      <c r="N297" s="57"/>
      <c r="O297" s="57"/>
      <c r="P297" s="57"/>
      <c r="Q297" s="57"/>
      <c r="R297" s="57"/>
      <c r="S297" s="57"/>
      <c r="T297" s="57">
        <v>1</v>
      </c>
      <c r="U297" s="57"/>
      <c r="V297" s="57"/>
      <c r="W297" s="57"/>
      <c r="X297" s="57"/>
      <c r="Y297" s="57"/>
      <c r="Z297" s="57"/>
      <c r="AA297" s="57"/>
      <c r="AB297" s="57"/>
      <c r="AC297" s="57"/>
      <c r="AD297" s="57"/>
      <c r="AE297" s="57"/>
      <c r="AF297" s="57"/>
      <c r="AG297" s="57"/>
      <c r="AH297" s="58">
        <v>850</v>
      </c>
      <c r="AI297" s="58">
        <v>850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3</v>
      </c>
      <c r="E307" s="57">
        <v>3</v>
      </c>
      <c r="F307" s="57">
        <v>1</v>
      </c>
      <c r="G307" s="57">
        <v>1</v>
      </c>
      <c r="H307" s="57">
        <v>2</v>
      </c>
      <c r="I307" s="57"/>
      <c r="J307" s="57">
        <v>2</v>
      </c>
      <c r="K307" s="57">
        <v>2</v>
      </c>
      <c r="L307" s="57"/>
      <c r="M307" s="57"/>
      <c r="N307" s="57"/>
      <c r="O307" s="57"/>
      <c r="P307" s="57"/>
      <c r="Q307" s="57"/>
      <c r="R307" s="57"/>
      <c r="S307" s="57"/>
      <c r="T307" s="57">
        <v>2</v>
      </c>
      <c r="U307" s="57"/>
      <c r="V307" s="57"/>
      <c r="W307" s="57"/>
      <c r="X307" s="57"/>
      <c r="Y307" s="57"/>
      <c r="Z307" s="57"/>
      <c r="AA307" s="57"/>
      <c r="AB307" s="57"/>
      <c r="AC307" s="57"/>
      <c r="AD307" s="57"/>
      <c r="AE307" s="57"/>
      <c r="AF307" s="57"/>
      <c r="AG307" s="57"/>
      <c r="AH307" s="58">
        <v>8245</v>
      </c>
      <c r="AI307" s="58">
        <v>3400</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3</v>
      </c>
      <c r="E310" s="57">
        <v>3</v>
      </c>
      <c r="F310" s="57">
        <v>1</v>
      </c>
      <c r="G310" s="57">
        <v>1</v>
      </c>
      <c r="H310" s="57">
        <v>2</v>
      </c>
      <c r="I310" s="57"/>
      <c r="J310" s="57">
        <v>2</v>
      </c>
      <c r="K310" s="57">
        <v>1</v>
      </c>
      <c r="L310" s="57"/>
      <c r="M310" s="57">
        <v>1</v>
      </c>
      <c r="N310" s="57"/>
      <c r="O310" s="57"/>
      <c r="P310" s="57"/>
      <c r="Q310" s="57"/>
      <c r="R310" s="57">
        <v>1</v>
      </c>
      <c r="S310" s="57"/>
      <c r="T310" s="57">
        <v>1</v>
      </c>
      <c r="U310" s="57"/>
      <c r="V310" s="57"/>
      <c r="W310" s="57"/>
      <c r="X310" s="57"/>
      <c r="Y310" s="57"/>
      <c r="Z310" s="57"/>
      <c r="AA310" s="57"/>
      <c r="AB310" s="57"/>
      <c r="AC310" s="57"/>
      <c r="AD310" s="57"/>
      <c r="AE310" s="57"/>
      <c r="AF310" s="57"/>
      <c r="AG310" s="57"/>
      <c r="AH310" s="58">
        <v>3400</v>
      </c>
      <c r="AI310" s="58">
        <v>3400</v>
      </c>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4485</v>
      </c>
      <c r="AI312" s="58"/>
      <c r="AJ312" s="58"/>
      <c r="AK312" s="58"/>
      <c r="AL312" s="58"/>
    </row>
    <row r="313" spans="1:38" ht="38.25" customHeight="1">
      <c r="A313" s="12">
        <v>305</v>
      </c>
      <c r="B313" s="51" t="s">
        <v>564</v>
      </c>
      <c r="C313" s="50">
        <v>173</v>
      </c>
      <c r="D313" s="57">
        <v>27</v>
      </c>
      <c r="E313" s="57">
        <v>27</v>
      </c>
      <c r="F313" s="57">
        <v>6</v>
      </c>
      <c r="G313" s="57">
        <v>6</v>
      </c>
      <c r="H313" s="57">
        <v>21</v>
      </c>
      <c r="I313" s="57"/>
      <c r="J313" s="57">
        <v>21</v>
      </c>
      <c r="K313" s="57">
        <v>10</v>
      </c>
      <c r="L313" s="57"/>
      <c r="M313" s="57">
        <v>11</v>
      </c>
      <c r="N313" s="57"/>
      <c r="O313" s="57"/>
      <c r="P313" s="57"/>
      <c r="Q313" s="57">
        <v>1</v>
      </c>
      <c r="R313" s="57">
        <v>10</v>
      </c>
      <c r="S313" s="57"/>
      <c r="T313" s="57">
        <v>8</v>
      </c>
      <c r="U313" s="57"/>
      <c r="V313" s="57"/>
      <c r="W313" s="57"/>
      <c r="X313" s="57">
        <v>2</v>
      </c>
      <c r="Y313" s="57"/>
      <c r="Z313" s="57"/>
      <c r="AA313" s="57"/>
      <c r="AB313" s="57"/>
      <c r="AC313" s="57"/>
      <c r="AD313" s="57"/>
      <c r="AE313" s="57"/>
      <c r="AF313" s="57"/>
      <c r="AG313" s="57"/>
      <c r="AH313" s="58">
        <v>1173</v>
      </c>
      <c r="AI313" s="58">
        <v>816</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86</v>
      </c>
      <c r="E315" s="57">
        <v>86</v>
      </c>
      <c r="F315" s="57">
        <v>21</v>
      </c>
      <c r="G315" s="57">
        <v>18</v>
      </c>
      <c r="H315" s="57">
        <v>65</v>
      </c>
      <c r="I315" s="57"/>
      <c r="J315" s="57">
        <v>65</v>
      </c>
      <c r="K315" s="57">
        <v>46</v>
      </c>
      <c r="L315" s="57"/>
      <c r="M315" s="57">
        <v>19</v>
      </c>
      <c r="N315" s="57"/>
      <c r="O315" s="57">
        <v>1</v>
      </c>
      <c r="P315" s="57"/>
      <c r="Q315" s="57">
        <v>2</v>
      </c>
      <c r="R315" s="57">
        <v>16</v>
      </c>
      <c r="S315" s="57"/>
      <c r="T315" s="57">
        <v>37</v>
      </c>
      <c r="U315" s="57"/>
      <c r="V315" s="57"/>
      <c r="W315" s="57"/>
      <c r="X315" s="57">
        <v>7</v>
      </c>
      <c r="Y315" s="57"/>
      <c r="Z315" s="57"/>
      <c r="AA315" s="57">
        <v>2</v>
      </c>
      <c r="AB315" s="57"/>
      <c r="AC315" s="57"/>
      <c r="AD315" s="57"/>
      <c r="AE315" s="57"/>
      <c r="AF315" s="57"/>
      <c r="AG315" s="57"/>
      <c r="AH315" s="58">
        <v>11730</v>
      </c>
      <c r="AI315" s="58">
        <v>9180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v>
      </c>
      <c r="E325" s="57">
        <v>1</v>
      </c>
      <c r="F325" s="57"/>
      <c r="G325" s="57"/>
      <c r="H325" s="57">
        <v>1</v>
      </c>
      <c r="I325" s="57"/>
      <c r="J325" s="57">
        <v>1</v>
      </c>
      <c r="K325" s="57">
        <v>1</v>
      </c>
      <c r="L325" s="57"/>
      <c r="M325" s="57"/>
      <c r="N325" s="57"/>
      <c r="O325" s="57"/>
      <c r="P325" s="57"/>
      <c r="Q325" s="57"/>
      <c r="R325" s="57"/>
      <c r="S325" s="57"/>
      <c r="T325" s="57">
        <v>1</v>
      </c>
      <c r="U325" s="57"/>
      <c r="V325" s="57"/>
      <c r="W325" s="57"/>
      <c r="X325" s="57"/>
      <c r="Y325" s="57"/>
      <c r="Z325" s="57"/>
      <c r="AA325" s="57"/>
      <c r="AB325" s="57"/>
      <c r="AC325" s="57"/>
      <c r="AD325" s="57"/>
      <c r="AE325" s="57"/>
      <c r="AF325" s="57"/>
      <c r="AG325" s="57"/>
      <c r="AH325" s="58">
        <v>136</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4</v>
      </c>
      <c r="E333" s="57">
        <v>4</v>
      </c>
      <c r="F333" s="57">
        <v>4</v>
      </c>
      <c r="G333" s="57">
        <v>4</v>
      </c>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19</v>
      </c>
      <c r="E335" s="57">
        <v>19</v>
      </c>
      <c r="F335" s="57">
        <v>1</v>
      </c>
      <c r="G335" s="57">
        <v>1</v>
      </c>
      <c r="H335" s="57">
        <v>16</v>
      </c>
      <c r="I335" s="57">
        <v>2</v>
      </c>
      <c r="J335" s="57">
        <v>16</v>
      </c>
      <c r="K335" s="57">
        <v>9</v>
      </c>
      <c r="L335" s="57"/>
      <c r="M335" s="57">
        <v>7</v>
      </c>
      <c r="N335" s="57"/>
      <c r="O335" s="57">
        <v>1</v>
      </c>
      <c r="P335" s="57"/>
      <c r="Q335" s="57"/>
      <c r="R335" s="57">
        <v>6</v>
      </c>
      <c r="S335" s="57">
        <v>5</v>
      </c>
      <c r="T335" s="57">
        <v>4</v>
      </c>
      <c r="U335" s="57"/>
      <c r="V335" s="57"/>
      <c r="W335" s="57"/>
      <c r="X335" s="57"/>
      <c r="Y335" s="57"/>
      <c r="Z335" s="57"/>
      <c r="AA335" s="57"/>
      <c r="AB335" s="57"/>
      <c r="AC335" s="57"/>
      <c r="AD335" s="57"/>
      <c r="AE335" s="57"/>
      <c r="AF335" s="57"/>
      <c r="AG335" s="57"/>
      <c r="AH335" s="58">
        <v>4301</v>
      </c>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6</v>
      </c>
      <c r="E339" s="57">
        <v>6</v>
      </c>
      <c r="F339" s="57">
        <v>2</v>
      </c>
      <c r="G339" s="57">
        <v>2</v>
      </c>
      <c r="H339" s="57">
        <v>4</v>
      </c>
      <c r="I339" s="57"/>
      <c r="J339" s="57">
        <v>4</v>
      </c>
      <c r="K339" s="57">
        <v>4</v>
      </c>
      <c r="L339" s="57"/>
      <c r="M339" s="57"/>
      <c r="N339" s="57"/>
      <c r="O339" s="57"/>
      <c r="P339" s="57"/>
      <c r="Q339" s="57"/>
      <c r="R339" s="57"/>
      <c r="S339" s="57"/>
      <c r="T339" s="57">
        <v>3</v>
      </c>
      <c r="U339" s="57"/>
      <c r="V339" s="57"/>
      <c r="W339" s="57"/>
      <c r="X339" s="57"/>
      <c r="Y339" s="57"/>
      <c r="Z339" s="57">
        <v>1</v>
      </c>
      <c r="AA339" s="57"/>
      <c r="AB339" s="57"/>
      <c r="AC339" s="57"/>
      <c r="AD339" s="57"/>
      <c r="AE339" s="57"/>
      <c r="AF339" s="57"/>
      <c r="AG339" s="57"/>
      <c r="AH339" s="58">
        <v>765</v>
      </c>
      <c r="AI339" s="58">
        <v>765</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1</v>
      </c>
      <c r="E349" s="57">
        <v>1</v>
      </c>
      <c r="F349" s="57"/>
      <c r="G349" s="57"/>
      <c r="H349" s="57">
        <v>1</v>
      </c>
      <c r="I349" s="57"/>
      <c r="J349" s="57">
        <v>1</v>
      </c>
      <c r="K349" s="57">
        <v>1</v>
      </c>
      <c r="L349" s="57"/>
      <c r="M349" s="57"/>
      <c r="N349" s="57"/>
      <c r="O349" s="57"/>
      <c r="P349" s="57"/>
      <c r="Q349" s="57"/>
      <c r="R349" s="57"/>
      <c r="S349" s="57"/>
      <c r="T349" s="57">
        <v>1</v>
      </c>
      <c r="U349" s="57"/>
      <c r="V349" s="57"/>
      <c r="W349" s="57"/>
      <c r="X349" s="57"/>
      <c r="Y349" s="57"/>
      <c r="Z349" s="57"/>
      <c r="AA349" s="57"/>
      <c r="AB349" s="57"/>
      <c r="AC349" s="57"/>
      <c r="AD349" s="57"/>
      <c r="AE349" s="57"/>
      <c r="AF349" s="57"/>
      <c r="AG349" s="57"/>
      <c r="AH349" s="58">
        <v>1020</v>
      </c>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14</v>
      </c>
      <c r="E362" s="57">
        <v>14</v>
      </c>
      <c r="F362" s="57">
        <v>5</v>
      </c>
      <c r="G362" s="57">
        <v>5</v>
      </c>
      <c r="H362" s="57">
        <v>9</v>
      </c>
      <c r="I362" s="57"/>
      <c r="J362" s="57">
        <v>9</v>
      </c>
      <c r="K362" s="57">
        <v>4</v>
      </c>
      <c r="L362" s="57"/>
      <c r="M362" s="57">
        <v>5</v>
      </c>
      <c r="N362" s="57"/>
      <c r="O362" s="57"/>
      <c r="P362" s="57"/>
      <c r="Q362" s="57"/>
      <c r="R362" s="57">
        <v>5</v>
      </c>
      <c r="S362" s="57"/>
      <c r="T362" s="57">
        <v>4</v>
      </c>
      <c r="U362" s="57"/>
      <c r="V362" s="57"/>
      <c r="W362" s="57"/>
      <c r="X362" s="57"/>
      <c r="Y362" s="57"/>
      <c r="Z362" s="57"/>
      <c r="AA362" s="57"/>
      <c r="AB362" s="57"/>
      <c r="AC362" s="57"/>
      <c r="AD362" s="57"/>
      <c r="AE362" s="57"/>
      <c r="AF362" s="57"/>
      <c r="AG362" s="57"/>
      <c r="AH362" s="58">
        <v>357</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2</v>
      </c>
      <c r="E418" s="57">
        <v>2</v>
      </c>
      <c r="F418" s="57"/>
      <c r="G418" s="57"/>
      <c r="H418" s="57">
        <v>2</v>
      </c>
      <c r="I418" s="57"/>
      <c r="J418" s="57">
        <v>2</v>
      </c>
      <c r="K418" s="57">
        <v>2</v>
      </c>
      <c r="L418" s="57"/>
      <c r="M418" s="57"/>
      <c r="N418" s="57"/>
      <c r="O418" s="57"/>
      <c r="P418" s="57"/>
      <c r="Q418" s="57"/>
      <c r="R418" s="57"/>
      <c r="S418" s="57"/>
      <c r="T418" s="57">
        <v>2</v>
      </c>
      <c r="U418" s="57"/>
      <c r="V418" s="57"/>
      <c r="W418" s="57"/>
      <c r="X418" s="57"/>
      <c r="Y418" s="57"/>
      <c r="Z418" s="57"/>
      <c r="AA418" s="57"/>
      <c r="AB418" s="57"/>
      <c r="AC418" s="57"/>
      <c r="AD418" s="57"/>
      <c r="AE418" s="57">
        <v>1</v>
      </c>
      <c r="AF418" s="57"/>
      <c r="AG418" s="57"/>
      <c r="AH418" s="58">
        <v>340</v>
      </c>
      <c r="AI418" s="58">
        <v>340</v>
      </c>
      <c r="AJ418" s="58"/>
      <c r="AK418" s="58"/>
      <c r="AL418" s="58"/>
    </row>
    <row r="419" spans="1:38" ht="38.25" customHeight="1">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170</v>
      </c>
      <c r="AI419" s="58">
        <v>170</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1</v>
      </c>
      <c r="E429" s="57">
        <v>1</v>
      </c>
      <c r="F429" s="57"/>
      <c r="G429" s="57"/>
      <c r="H429" s="57">
        <v>1</v>
      </c>
      <c r="I429" s="57"/>
      <c r="J429" s="57">
        <v>1</v>
      </c>
      <c r="K429" s="57">
        <v>1</v>
      </c>
      <c r="L429" s="57"/>
      <c r="M429" s="57"/>
      <c r="N429" s="57"/>
      <c r="O429" s="57"/>
      <c r="P429" s="57"/>
      <c r="Q429" s="57"/>
      <c r="R429" s="57"/>
      <c r="S429" s="57"/>
      <c r="T429" s="57">
        <v>1</v>
      </c>
      <c r="U429" s="57"/>
      <c r="V429" s="57"/>
      <c r="W429" s="57"/>
      <c r="X429" s="57"/>
      <c r="Y429" s="57"/>
      <c r="Z429" s="57"/>
      <c r="AA429" s="57"/>
      <c r="AB429" s="57"/>
      <c r="AC429" s="57"/>
      <c r="AD429" s="57"/>
      <c r="AE429" s="57"/>
      <c r="AF429" s="57"/>
      <c r="AG429" s="57"/>
      <c r="AH429" s="58">
        <v>595</v>
      </c>
      <c r="AI429" s="58">
        <v>595</v>
      </c>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2</v>
      </c>
      <c r="E440" s="57">
        <v>2</v>
      </c>
      <c r="F440" s="57">
        <v>1</v>
      </c>
      <c r="G440" s="57">
        <v>1</v>
      </c>
      <c r="H440" s="57">
        <v>1</v>
      </c>
      <c r="I440" s="57"/>
      <c r="J440" s="57">
        <v>1</v>
      </c>
      <c r="K440" s="57">
        <v>1</v>
      </c>
      <c r="L440" s="57"/>
      <c r="M440" s="57"/>
      <c r="N440" s="57"/>
      <c r="O440" s="57"/>
      <c r="P440" s="57"/>
      <c r="Q440" s="57"/>
      <c r="R440" s="57"/>
      <c r="S440" s="57"/>
      <c r="T440" s="57">
        <v>1</v>
      </c>
      <c r="U440" s="57"/>
      <c r="V440" s="57"/>
      <c r="W440" s="57"/>
      <c r="X440" s="57"/>
      <c r="Y440" s="57"/>
      <c r="Z440" s="57"/>
      <c r="AA440" s="57"/>
      <c r="AB440" s="57"/>
      <c r="AC440" s="57"/>
      <c r="AD440" s="57"/>
      <c r="AE440" s="57"/>
      <c r="AF440" s="57"/>
      <c r="AG440" s="57"/>
      <c r="AH440" s="58">
        <v>3400</v>
      </c>
      <c r="AI440" s="58">
        <v>3400</v>
      </c>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1</v>
      </c>
      <c r="E466" s="57">
        <v>1</v>
      </c>
      <c r="F466" s="57"/>
      <c r="G466" s="57"/>
      <c r="H466" s="57">
        <v>1</v>
      </c>
      <c r="I466" s="57"/>
      <c r="J466" s="57">
        <v>1</v>
      </c>
      <c r="K466" s="57"/>
      <c r="L466" s="57"/>
      <c r="M466" s="57">
        <v>1</v>
      </c>
      <c r="N466" s="57"/>
      <c r="O466" s="57"/>
      <c r="P466" s="57"/>
      <c r="Q466" s="57"/>
      <c r="R466" s="57">
        <v>1</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v>
      </c>
      <c r="E469" s="57">
        <v>1</v>
      </c>
      <c r="F469" s="57">
        <v>1</v>
      </c>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1</v>
      </c>
      <c r="E471" s="57">
        <v>1</v>
      </c>
      <c r="F471" s="57"/>
      <c r="G471" s="57"/>
      <c r="H471" s="57">
        <v>1</v>
      </c>
      <c r="I471" s="57"/>
      <c r="J471" s="57">
        <v>1</v>
      </c>
      <c r="K471" s="57"/>
      <c r="L471" s="57"/>
      <c r="M471" s="57">
        <v>1</v>
      </c>
      <c r="N471" s="57"/>
      <c r="O471" s="57"/>
      <c r="P471" s="57"/>
      <c r="Q471" s="57"/>
      <c r="R471" s="57">
        <v>1</v>
      </c>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&amp;L6F154424&amp;C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160</v>
      </c>
      <c r="E9" s="80">
        <f>SUM(E10:E531)</f>
        <v>1</v>
      </c>
      <c r="F9" s="80">
        <f>SUM(F10:F531)</f>
        <v>14</v>
      </c>
      <c r="G9" s="80">
        <f>SUM(G10:G531)</f>
        <v>0</v>
      </c>
      <c r="H9" s="80">
        <f>SUM(H10:H531)</f>
        <v>6</v>
      </c>
      <c r="I9" s="80">
        <f>SUM(I10:I531)</f>
        <v>10</v>
      </c>
      <c r="J9" s="80">
        <f>SUM(J10:J531)</f>
        <v>0</v>
      </c>
      <c r="K9" s="80">
        <f>SUM(K10:K531)</f>
        <v>0</v>
      </c>
      <c r="L9" s="80">
        <f>SUM(L10:L531)</f>
        <v>0</v>
      </c>
      <c r="M9" s="80">
        <f>SUM(M10:M531)</f>
        <v>10</v>
      </c>
      <c r="N9" s="80">
        <f>SUM(N10:N531)</f>
        <v>3</v>
      </c>
      <c r="O9" s="80">
        <f>SUM(O10:O531)</f>
        <v>6</v>
      </c>
      <c r="P9" s="80">
        <f>SUM(P10:P531)</f>
        <v>0</v>
      </c>
      <c r="Q9" s="80">
        <f>SUM(Q10:Q531)</f>
        <v>121</v>
      </c>
      <c r="R9" s="80">
        <f>SUM(R10:R531)</f>
        <v>10</v>
      </c>
    </row>
    <row r="10" spans="1:18" ht="15.75" customHeight="1">
      <c r="A10" s="61">
        <v>2</v>
      </c>
      <c r="B10" s="51" t="s">
        <v>108</v>
      </c>
      <c r="C10" s="50">
        <v>41</v>
      </c>
      <c r="D10" s="80">
        <v>1</v>
      </c>
      <c r="E10" s="81"/>
      <c r="F10" s="82"/>
      <c r="G10" s="89"/>
      <c r="H10" s="89"/>
      <c r="I10" s="83"/>
      <c r="J10" s="83"/>
      <c r="K10" s="83"/>
      <c r="L10" s="83"/>
      <c r="M10" s="83">
        <v>1</v>
      </c>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hidden="1">
      <c r="A31" s="61">
        <v>23</v>
      </c>
      <c r="B31" s="51" t="s">
        <v>141</v>
      </c>
      <c r="C31" s="50">
        <v>51</v>
      </c>
      <c r="D31" s="75"/>
      <c r="E31" s="84"/>
      <c r="F31" s="82"/>
      <c r="G31" s="89"/>
      <c r="H31" s="89"/>
      <c r="I31" s="83"/>
      <c r="J31" s="83"/>
      <c r="K31" s="83"/>
      <c r="L31" s="83"/>
      <c r="M31" s="83"/>
      <c r="N31" s="83"/>
      <c r="O31" s="83"/>
      <c r="P31" s="83"/>
      <c r="Q31" s="83"/>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v>
      </c>
      <c r="E86" s="84"/>
      <c r="F86" s="82"/>
      <c r="G86" s="89"/>
      <c r="H86" s="89"/>
      <c r="I86" s="83"/>
      <c r="J86" s="83"/>
      <c r="K86" s="83"/>
      <c r="L86" s="83"/>
      <c r="M86" s="83"/>
      <c r="N86" s="83"/>
      <c r="O86" s="83"/>
      <c r="P86" s="83"/>
      <c r="Q86" s="83">
        <v>1</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v>1</v>
      </c>
      <c r="G91" s="89"/>
      <c r="H91" s="89"/>
      <c r="I91" s="83"/>
      <c r="J91" s="83"/>
      <c r="K91" s="83"/>
      <c r="L91" s="83"/>
      <c r="M91" s="83"/>
      <c r="N91" s="83"/>
      <c r="O91" s="83"/>
      <c r="P91" s="83"/>
      <c r="Q91" s="83"/>
      <c r="R91" s="83">
        <v>1</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2</v>
      </c>
      <c r="E124" s="84"/>
      <c r="F124" s="82"/>
      <c r="G124" s="89"/>
      <c r="H124" s="89"/>
      <c r="I124" s="83"/>
      <c r="J124" s="83"/>
      <c r="K124" s="83"/>
      <c r="L124" s="83"/>
      <c r="M124" s="83"/>
      <c r="N124" s="83"/>
      <c r="O124" s="83"/>
      <c r="P124" s="83"/>
      <c r="Q124" s="83">
        <v>2</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v>
      </c>
      <c r="E144" s="84"/>
      <c r="F144" s="82"/>
      <c r="G144" s="89"/>
      <c r="H144" s="89"/>
      <c r="I144" s="83"/>
      <c r="J144" s="83"/>
      <c r="K144" s="83"/>
      <c r="L144" s="83"/>
      <c r="M144" s="83"/>
      <c r="N144" s="83"/>
      <c r="O144" s="83"/>
      <c r="P144" s="83"/>
      <c r="Q144" s="83">
        <v>1</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17</v>
      </c>
      <c r="E154" s="84"/>
      <c r="F154" s="82"/>
      <c r="G154" s="89"/>
      <c r="H154" s="89"/>
      <c r="I154" s="83">
        <v>2</v>
      </c>
      <c r="J154" s="83"/>
      <c r="K154" s="83"/>
      <c r="L154" s="83"/>
      <c r="M154" s="83"/>
      <c r="N154" s="83"/>
      <c r="O154" s="83"/>
      <c r="P154" s="83"/>
      <c r="Q154" s="83">
        <v>14</v>
      </c>
      <c r="R154" s="83">
        <v>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2</v>
      </c>
      <c r="E157" s="84"/>
      <c r="F157" s="82"/>
      <c r="G157" s="89"/>
      <c r="H157" s="89"/>
      <c r="I157" s="83"/>
      <c r="J157" s="83"/>
      <c r="K157" s="83"/>
      <c r="L157" s="83"/>
      <c r="M157" s="83"/>
      <c r="N157" s="83"/>
      <c r="O157" s="83"/>
      <c r="P157" s="83"/>
      <c r="Q157" s="83">
        <v>2</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38</v>
      </c>
      <c r="E164" s="84"/>
      <c r="F164" s="82"/>
      <c r="G164" s="89"/>
      <c r="H164" s="89"/>
      <c r="I164" s="83">
        <v>3</v>
      </c>
      <c r="J164" s="83"/>
      <c r="K164" s="83"/>
      <c r="L164" s="83"/>
      <c r="M164" s="83">
        <v>2</v>
      </c>
      <c r="N164" s="83"/>
      <c r="O164" s="83"/>
      <c r="P164" s="83"/>
      <c r="Q164" s="83">
        <v>32</v>
      </c>
      <c r="R164" s="83">
        <v>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3</v>
      </c>
      <c r="E177" s="84"/>
      <c r="F177" s="82"/>
      <c r="G177" s="89"/>
      <c r="H177" s="89"/>
      <c r="I177" s="83"/>
      <c r="J177" s="83"/>
      <c r="K177" s="83"/>
      <c r="L177" s="83"/>
      <c r="M177" s="83">
        <v>1</v>
      </c>
      <c r="N177" s="83"/>
      <c r="O177" s="83"/>
      <c r="P177" s="83"/>
      <c r="Q177" s="83">
        <v>2</v>
      </c>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c r="G208" s="89"/>
      <c r="H208" s="89"/>
      <c r="I208" s="83"/>
      <c r="J208" s="83"/>
      <c r="K208" s="83"/>
      <c r="L208" s="83"/>
      <c r="M208" s="83"/>
      <c r="N208" s="83"/>
      <c r="O208" s="83"/>
      <c r="P208" s="83"/>
      <c r="Q208" s="83">
        <v>1</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c r="A217" s="61">
        <v>209</v>
      </c>
      <c r="B217" s="51" t="s">
        <v>391</v>
      </c>
      <c r="C217" s="50" t="s">
        <v>392</v>
      </c>
      <c r="D217" s="75">
        <v>6</v>
      </c>
      <c r="E217" s="84"/>
      <c r="F217" s="82">
        <v>1</v>
      </c>
      <c r="G217" s="89"/>
      <c r="H217" s="89"/>
      <c r="I217" s="83"/>
      <c r="J217" s="83"/>
      <c r="K217" s="83"/>
      <c r="L217" s="83"/>
      <c r="M217" s="83">
        <v>4</v>
      </c>
      <c r="N217" s="83"/>
      <c r="O217" s="83"/>
      <c r="P217" s="83"/>
      <c r="Q217" s="83"/>
      <c r="R217" s="83">
        <v>2</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2</v>
      </c>
      <c r="E219" s="84"/>
      <c r="F219" s="82">
        <v>1</v>
      </c>
      <c r="G219" s="89"/>
      <c r="H219" s="89"/>
      <c r="I219" s="83"/>
      <c r="J219" s="83"/>
      <c r="K219" s="83"/>
      <c r="L219" s="83"/>
      <c r="M219" s="83"/>
      <c r="N219" s="83"/>
      <c r="O219" s="83"/>
      <c r="P219" s="83"/>
      <c r="Q219" s="83"/>
      <c r="R219" s="83">
        <v>2</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v>
      </c>
      <c r="E297" s="84"/>
      <c r="F297" s="82">
        <v>1</v>
      </c>
      <c r="G297" s="89"/>
      <c r="H297" s="89"/>
      <c r="I297" s="83"/>
      <c r="J297" s="83"/>
      <c r="K297" s="83"/>
      <c r="L297" s="83"/>
      <c r="M297" s="83">
        <v>1</v>
      </c>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2</v>
      </c>
      <c r="E307" s="84"/>
      <c r="F307" s="82"/>
      <c r="G307" s="89"/>
      <c r="H307" s="89"/>
      <c r="I307" s="83"/>
      <c r="J307" s="83"/>
      <c r="K307" s="83"/>
      <c r="L307" s="83"/>
      <c r="M307" s="83">
        <v>1</v>
      </c>
      <c r="N307" s="83">
        <v>1</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1</v>
      </c>
      <c r="E310" s="84"/>
      <c r="F310" s="82"/>
      <c r="G310" s="89"/>
      <c r="H310" s="89"/>
      <c r="I310" s="83"/>
      <c r="J310" s="83"/>
      <c r="K310" s="83"/>
      <c r="L310" s="83"/>
      <c r="M310" s="83"/>
      <c r="N310" s="83">
        <v>1</v>
      </c>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1</v>
      </c>
      <c r="E312" s="84"/>
      <c r="F312" s="82"/>
      <c r="G312" s="89"/>
      <c r="H312" s="89"/>
      <c r="I312" s="83"/>
      <c r="J312" s="83"/>
      <c r="K312" s="83"/>
      <c r="L312" s="83"/>
      <c r="M312" s="83"/>
      <c r="N312" s="83">
        <v>1</v>
      </c>
      <c r="O312" s="83"/>
      <c r="P312" s="83"/>
      <c r="Q312" s="83"/>
      <c r="R312" s="83"/>
    </row>
    <row r="313" spans="1:18" ht="15.75" customHeight="1">
      <c r="A313" s="61">
        <v>305</v>
      </c>
      <c r="B313" s="51" t="s">
        <v>564</v>
      </c>
      <c r="C313" s="50">
        <v>173</v>
      </c>
      <c r="D313" s="75">
        <v>10</v>
      </c>
      <c r="E313" s="84"/>
      <c r="F313" s="82"/>
      <c r="G313" s="89"/>
      <c r="H313" s="89"/>
      <c r="I313" s="83"/>
      <c r="J313" s="83"/>
      <c r="K313" s="83"/>
      <c r="L313" s="83"/>
      <c r="M313" s="83"/>
      <c r="N313" s="83"/>
      <c r="O313" s="83"/>
      <c r="P313" s="83"/>
      <c r="Q313" s="83">
        <v>10</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46</v>
      </c>
      <c r="E315" s="84">
        <v>1</v>
      </c>
      <c r="F315" s="82"/>
      <c r="G315" s="89"/>
      <c r="H315" s="89">
        <v>2</v>
      </c>
      <c r="I315" s="83">
        <v>4</v>
      </c>
      <c r="J315" s="83"/>
      <c r="K315" s="83"/>
      <c r="L315" s="83"/>
      <c r="M315" s="83"/>
      <c r="N315" s="83"/>
      <c r="O315" s="83">
        <v>2</v>
      </c>
      <c r="P315" s="83"/>
      <c r="Q315" s="83">
        <v>38</v>
      </c>
      <c r="R315" s="83">
        <v>2</v>
      </c>
      <c r="S315" s="1">
        <v>2</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v>
      </c>
      <c r="E325" s="84"/>
      <c r="F325" s="82"/>
      <c r="G325" s="89"/>
      <c r="H325" s="89"/>
      <c r="I325" s="83"/>
      <c r="J325" s="83"/>
      <c r="K325" s="83"/>
      <c r="L325" s="83"/>
      <c r="M325" s="83"/>
      <c r="N325" s="83"/>
      <c r="O325" s="83"/>
      <c r="P325" s="83"/>
      <c r="Q325" s="83">
        <v>1</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hidden="1">
      <c r="A333" s="61">
        <v>325</v>
      </c>
      <c r="B333" s="51" t="s">
        <v>591</v>
      </c>
      <c r="C333" s="50" t="s">
        <v>592</v>
      </c>
      <c r="D333" s="75"/>
      <c r="E333" s="84"/>
      <c r="F333" s="82"/>
      <c r="G333" s="89"/>
      <c r="H333" s="89"/>
      <c r="I333" s="83"/>
      <c r="J333" s="83"/>
      <c r="K333" s="83"/>
      <c r="L333" s="83"/>
      <c r="M333" s="83"/>
      <c r="N333" s="83"/>
      <c r="O333" s="83"/>
      <c r="P333" s="83"/>
      <c r="Q333" s="83"/>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9" ht="15.75" customHeight="1">
      <c r="A335" s="61">
        <v>327</v>
      </c>
      <c r="B335" s="51" t="s">
        <v>593</v>
      </c>
      <c r="C335" s="50">
        <v>184</v>
      </c>
      <c r="D335" s="75">
        <v>9</v>
      </c>
      <c r="E335" s="84"/>
      <c r="F335" s="82">
        <v>9</v>
      </c>
      <c r="G335" s="89"/>
      <c r="H335" s="89">
        <v>3</v>
      </c>
      <c r="I335" s="83"/>
      <c r="J335" s="83"/>
      <c r="K335" s="83"/>
      <c r="L335" s="83"/>
      <c r="M335" s="83"/>
      <c r="N335" s="83"/>
      <c r="O335" s="83">
        <v>3</v>
      </c>
      <c r="P335" s="83"/>
      <c r="Q335" s="83">
        <v>6</v>
      </c>
      <c r="R335" s="83"/>
      <c r="S335" s="1">
        <v>3</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4</v>
      </c>
      <c r="E339" s="84"/>
      <c r="F339" s="82"/>
      <c r="G339" s="89"/>
      <c r="H339" s="89"/>
      <c r="I339" s="83">
        <v>1</v>
      </c>
      <c r="J339" s="83"/>
      <c r="K339" s="83"/>
      <c r="L339" s="83"/>
      <c r="M339" s="83"/>
      <c r="N339" s="83"/>
      <c r="O339" s="83"/>
      <c r="P339" s="83"/>
      <c r="Q339" s="83">
        <v>3</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c r="A349" s="61">
        <v>341</v>
      </c>
      <c r="B349" s="51" t="s">
        <v>617</v>
      </c>
      <c r="C349" s="50" t="s">
        <v>618</v>
      </c>
      <c r="D349" s="75">
        <v>1</v>
      </c>
      <c r="E349" s="84"/>
      <c r="F349" s="82"/>
      <c r="G349" s="89"/>
      <c r="H349" s="89"/>
      <c r="I349" s="83"/>
      <c r="J349" s="83"/>
      <c r="K349" s="83"/>
      <c r="L349" s="83"/>
      <c r="M349" s="83"/>
      <c r="N349" s="83"/>
      <c r="O349" s="83"/>
      <c r="P349" s="83"/>
      <c r="Q349" s="83">
        <v>1</v>
      </c>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9" ht="15.75" customHeight="1">
      <c r="A362" s="61">
        <v>354</v>
      </c>
      <c r="B362" s="51" t="s">
        <v>638</v>
      </c>
      <c r="C362" s="50">
        <v>187</v>
      </c>
      <c r="D362" s="75">
        <v>4</v>
      </c>
      <c r="E362" s="84"/>
      <c r="F362" s="82"/>
      <c r="G362" s="89"/>
      <c r="H362" s="89">
        <v>1</v>
      </c>
      <c r="I362" s="83"/>
      <c r="J362" s="83"/>
      <c r="K362" s="83"/>
      <c r="L362" s="83"/>
      <c r="M362" s="83"/>
      <c r="N362" s="83"/>
      <c r="O362" s="83">
        <v>1</v>
      </c>
      <c r="P362" s="83"/>
      <c r="Q362" s="83">
        <v>3</v>
      </c>
      <c r="R362" s="83"/>
      <c r="S362" s="1">
        <v>1</v>
      </c>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2</v>
      </c>
      <c r="E418" s="84"/>
      <c r="F418" s="82"/>
      <c r="G418" s="89"/>
      <c r="H418" s="89"/>
      <c r="I418" s="83"/>
      <c r="J418" s="83"/>
      <c r="K418" s="83"/>
      <c r="L418" s="83"/>
      <c r="M418" s="83"/>
      <c r="N418" s="83"/>
      <c r="O418" s="83"/>
      <c r="P418" s="83"/>
      <c r="Q418" s="83">
        <v>2</v>
      </c>
      <c r="R418" s="83"/>
    </row>
    <row r="419" spans="1:18" ht="15.75" customHeight="1">
      <c r="A419" s="61">
        <v>411</v>
      </c>
      <c r="B419" s="51" t="s">
        <v>740</v>
      </c>
      <c r="C419" s="50">
        <v>191</v>
      </c>
      <c r="D419" s="75">
        <v>1</v>
      </c>
      <c r="E419" s="84"/>
      <c r="F419" s="82"/>
      <c r="G419" s="89"/>
      <c r="H419" s="89"/>
      <c r="I419" s="83"/>
      <c r="J419" s="83"/>
      <c r="K419" s="83"/>
      <c r="L419" s="83"/>
      <c r="M419" s="83"/>
      <c r="N419" s="83"/>
      <c r="O419" s="83"/>
      <c r="P419" s="83"/>
      <c r="Q419" s="83">
        <v>1</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c r="A429" s="61">
        <v>421</v>
      </c>
      <c r="B429" s="51" t="s">
        <v>755</v>
      </c>
      <c r="C429" s="50" t="s">
        <v>756</v>
      </c>
      <c r="D429" s="75">
        <v>1</v>
      </c>
      <c r="E429" s="84"/>
      <c r="F429" s="82"/>
      <c r="G429" s="89"/>
      <c r="H429" s="89"/>
      <c r="I429" s="83"/>
      <c r="J429" s="83"/>
      <c r="K429" s="83"/>
      <c r="L429" s="83"/>
      <c r="M429" s="83"/>
      <c r="N429" s="83"/>
      <c r="O429" s="83"/>
      <c r="P429" s="83"/>
      <c r="Q429" s="83"/>
      <c r="R429" s="83">
        <v>1</v>
      </c>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1</v>
      </c>
      <c r="E440" s="84"/>
      <c r="F440" s="82">
        <v>1</v>
      </c>
      <c r="G440" s="89"/>
      <c r="H440" s="89"/>
      <c r="I440" s="83"/>
      <c r="J440" s="83"/>
      <c r="K440" s="83"/>
      <c r="L440" s="83"/>
      <c r="M440" s="83"/>
      <c r="N440" s="83"/>
      <c r="O440" s="83"/>
      <c r="P440" s="83"/>
      <c r="Q440" s="83">
        <v>1</v>
      </c>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&amp;L6F154424&amp;C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2</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939</v>
      </c>
      <c r="F24" s="198"/>
    </row>
    <row r="25" spans="2:6" ht="15.75">
      <c r="B25" s="37" t="s">
        <v>49</v>
      </c>
      <c r="C25" s="37"/>
      <c r="D25" s="37"/>
      <c r="E25" s="198" t="s">
        <v>940</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&amp;L6F154424&amp;C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2020-02-17T13:35:31Z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1-п_00938_4.2019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6F154424</vt:lpwstr>
  </property>
  <property fmtid="{D5CDD505-2E9C-101B-9397-08002B2CF9AE}" pid="9" name="Підрозділ">
    <vt:lpwstr>Верховинський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