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звіти 2019\"/>
    </mc:Choice>
  </mc:AlternateContent>
  <xr:revisionPtr revIDLastSave="0" documentId="8_{47651288-6806-4500-819F-CA58B58083D0}" xr6:coauthVersionLast="45" xr6:coauthVersionMax="45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<sst xmlns="http://schemas.openxmlformats.org/spreadsheetml/2006/main" count="6668" uniqueCount="2457">
  <si>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</si>
  <si>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</si>
  <si>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</si>
  <si>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</si>
  <si>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</si>
  <si>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</si>
  <si>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</si>
  <si>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</si>
  <si>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</si>
  <si>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</si>
  <si>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</si>
  <si>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</si>
  <si>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</si>
  <si>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</si>
  <si>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</si>
  <si>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</si>
  <si>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</si>
  <si>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</si>
  <si>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</si>
  <si>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</si>
  <si>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</si>
  <si>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</si>
  <si>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</si>
  <si>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</si>
  <si>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</si>
  <si>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</si>
  <si>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</si>
  <si>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</si>
  <si>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</si>
  <si>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</si>
  <si>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</si>
  <si>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</si>
  <si>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</si>
  <si>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</si>
  <si>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</si>
  <si>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</si>
  <si>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</si>
  <si>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</si>
  <si>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</si>
  <si>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</si>
  <si>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</si>
  <si>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</si>
  <si>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</si>
  <si>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</si>
  <si>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</si>
  <si>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</si>
  <si>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</si>
  <si>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</si>
  <si>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</si>
  <si>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</si>
  <si>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</si>
  <si>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</si>
  <si>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</si>
  <si>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</si>
  <si>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</si>
  <si>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</si>
  <si>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</si>
  <si>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</si>
  <si>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</si>
  <si>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</si>
  <si>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</si>
  <si>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</si>
  <si>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</si>
  <si>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</si>
  <si>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</si>
  <si>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</si>
  <si>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</si>
  <si>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</si>
  <si>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</si>
  <si>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</si>
  <si>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</si>
  <si>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</si>
  <si>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</si>
  <si>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</si>
  <si>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</si>
  <si>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</si>
  <si>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</si>
  <si>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</si>
  <si>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</si>
  <si>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</si>
  <si>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</si>
  <si>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</si>
  <si>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</si>
  <si>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</si>
  <si>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</si>
  <si>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</si>
  <si>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</si>
  <si>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</si>
  <si>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</si>
  <si>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</si>
  <si>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</si>
  <si>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</si>
  <si>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</si>
  <si>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</si>
  <si>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</si>
  <si>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</si>
  <si>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</si>
  <si>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</si>
  <si>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</si>
  <si>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</si>
  <si>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</si>
  <si>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</si>
  <si>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</si>
  <si>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</si>
  <si>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</si>
  <si>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</si>
  <si>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</si>
  <si>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</si>
  <si>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</si>
  <si>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</si>
  <si>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</si>
  <si>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</si>
  <si>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</si>
  <si>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</si>
  <si>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</si>
  <si>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</si>
  <si>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</si>
  <si>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</si>
  <si>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</si>
  <si>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</si>
  <si>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</si>
  <si>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</si>
  <si>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</si>
  <si>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</si>
  <si>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</si>
  <si>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</si>
  <si>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</si>
  <si>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</si>
  <si>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</si>
  <si>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</si>
  <si>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</si>
  <si>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</si>
  <si>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</si>
  <si>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</si>
  <si>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</si>
  <si>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</si>
  <si>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</si>
  <si>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</si>
  <si>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</si>
  <si>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</si>
  <si>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</si>
  <si>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</si>
  <si>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</si>
  <si>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</si>
  <si>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</si>
  <si>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</si>
  <si>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</si>
  <si>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</si>
  <si>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</si>
  <si>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</si>
  <si>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</si>
  <si>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</si>
  <si>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</si>
  <si>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</si>
  <si>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</si>
  <si>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</si>
  <si>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</si>
  <si>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</si>
  <si>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</si>
  <si>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</si>
  <si>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</si>
  <si>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</si>
  <si>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</si>
  <si>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</si>
  <si>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</si>
  <si>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</si>
  <si>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</si>
  <si>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</si>
  <si>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</si>
  <si>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</si>
  <si>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</si>
  <si>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</si>
  <si>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</si>
  <si>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</si>
  <si>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</si>
  <si>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</si>
  <si>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</si>
  <si>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</si>
  <si>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</si>
  <si>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</si>
  <si>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</si>
  <si>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</si>
  <si>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</si>
  <si>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</si>
  <si>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</si>
  <si>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</si>
  <si>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</si>
  <si>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</si>
  <si>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</si>
  <si>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</si>
  <si>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</si>
  <si>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</si>
  <si>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</si>
  <si>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</si>
  <si>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</si>
  <si>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</si>
  <si>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</si>
  <si>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</si>
  <si>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</si>
  <si>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</si>
  <si>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</si>
  <si>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</si>
  <si>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</si>
  <si>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</si>
  <si>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</si>
  <si>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</si>
  <si>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</si>
  <si>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</si>
  <si>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</si>
  <si>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</si>
  <si>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</si>
  <si>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</si>
  <si>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</si>
  <si>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</si>
  <si>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</si>
  <si>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</si>
  <si>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</si>
  <si>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</si>
  <si>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</si>
  <si>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</si>
  <si>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</si>
  <si>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</si>
  <si>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</si>
  <si>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</si>
  <si>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</si>
  <si>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</si>
  <si>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</si>
  <si>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</si>
  <si>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</si>
  <si>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</si>
  <si>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</si>
  <si>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</si>
  <si>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</si>
  <si>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</si>
  <si>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</si>
  <si>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</si>
  <si>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</si>
  <si>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</si>
  <si>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</si>
  <si>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</si>
  <si>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</si>
  <si>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</si>
  <si>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</si>
  <si>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</si>
  <si>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</si>
  <si>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</si>
  <si>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</si>
  <si>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</si>
  <si>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</si>
  <si>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</si>
  <si>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</si>
  <si>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</si>
  <si>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</si>
  <si>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</si>
  <si>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</si>
  <si>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</si>
  <si>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</si>
  <si>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</si>
  <si>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</si>
  <si>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</si>
  <si>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</si>
  <si>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</si>
  <si>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</si>
  <si>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</si>
  <si>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</si>
  <si>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</si>
  <si>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</si>
  <si>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</si>
  <si>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</si>
  <si>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</si>
  <si>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</si>
  <si>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</si>
  <si>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</si>
  <si>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</si>
  <si>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</si>
  <si>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</si>
  <si>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</si>
  <si>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</si>
  <si>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</si>
  <si>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</si>
  <si>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</si>
  <si>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</si>
  <si>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</si>
  <si>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</si>
  <si>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</si>
  <si>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</si>
  <si>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</si>
  <si>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</si>
  <si>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</si>
  <si>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</si>
  <si>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</si>
  <si>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</si>
  <si>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</si>
  <si>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</si>
  <si>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</si>
  <si>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</si>
  <si>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</si>
  <si>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</si>
  <si>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</si>
  <si>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</si>
  <si>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</si>
  <si>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</si>
  <si>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</si>
  <si>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</si>
  <si>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</si>
  <si>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</si>
  <si>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</si>
  <si>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</si>
  <si>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</si>
  <si>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</si>
  <si>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</si>
  <si>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</si>
  <si>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</si>
  <si>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</si>
  <si>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</si>
  <si>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</si>
  <si>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</si>
  <si>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</si>
  <si>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</si>
  <si>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</si>
  <si>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</si>
  <si>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</si>
  <si>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</si>
  <si>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</si>
  <si>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</si>
  <si>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</si>
  <si>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</si>
  <si>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</si>
  <si>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</si>
  <si>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</si>
  <si>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</si>
  <si>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</si>
  <si>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</si>
  <si>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</si>
  <si>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</si>
  <si>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</si>
  <si>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</si>
  <si>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</si>
  <si>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</si>
  <si>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</si>
  <si>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</si>
  <si>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</si>
  <si>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</si>
  <si>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</si>
  <si>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</si>
  <si>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</si>
  <si>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</si>
  <si>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</si>
  <si>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</si>
  <si>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</si>
  <si>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</si>
  <si>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</si>
  <si>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</si>
  <si>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</si>
  <si>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</si>
  <si>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</si>
  <si>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</si>
  <si>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</si>
  <si>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</si>
  <si>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</si>
  <si>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</si>
  <si>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</si>
  <si>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</si>
  <si>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</si>
  <si>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</si>
  <si>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</si>
  <si>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</si>
  <si>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</si>
  <si>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</si>
  <si>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</si>
  <si>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</si>
  <si>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</si>
  <si>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</si>
  <si>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</si>
  <si>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</si>
  <si>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</si>
  <si>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</si>
  <si>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</si>
  <si>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</si>
  <si>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</si>
  <si>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</si>
  <si>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</si>
  <si>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</si>
  <si>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</si>
  <si>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</si>
  <si>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</si>
  <si>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</si>
  <si>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</si>
  <si>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</si>
  <si>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</si>
  <si>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</si>
  <si>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</si>
  <si>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</si>
  <si>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</si>
  <si>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</si>
  <si>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</si>
  <si>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</si>
  <si>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</si>
  <si>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</si>
  <si>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</si>
  <si>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</si>
  <si>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</si>
  <si>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</si>
  <si>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</si>
  <si>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</si>
  <si>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</si>
  <si>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</si>
  <si>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</si>
  <si>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</si>
  <si>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</si>
  <si>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</si>
  <si>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</si>
  <si>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</si>
  <si>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</si>
  <si>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</si>
  <si>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</si>
  <si>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</si>
  <si>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</si>
  <si>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</si>
  <si>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</si>
  <si>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</si>
  <si>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</si>
  <si>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</si>
  <si>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</si>
  <si>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</si>
  <si>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</si>
  <si>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</si>
  <si>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</si>
  <si>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</si>
  <si>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</si>
  <si>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</si>
  <si>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</si>
  <si>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</si>
  <si>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</si>
  <si>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</si>
  <si>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</si>
  <si>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</si>
  <si>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</si>
  <si>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</si>
  <si>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</si>
  <si>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</si>
  <si>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</si>
  <si>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</si>
  <si>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</si>
  <si>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</si>
  <si>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</si>
  <si>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</si>
  <si>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</si>
  <si>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</si>
  <si>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</si>
  <si>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</si>
  <si>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</si>
  <si>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</si>
  <si>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</si>
  <si>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</si>
  <si>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</si>
  <si>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</si>
  <si>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</si>
  <si>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</si>
  <si>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</si>
  <si>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</si>
  <si>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</si>
  <si>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</si>
  <si>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</si>
  <si>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</si>
  <si>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</si>
  <si>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</si>
  <si>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</si>
  <si>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</si>
  <si>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</si>
  <si>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</si>
  <si>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</si>
  <si>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</si>
  <si>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</si>
  <si>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</si>
  <si>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</si>
  <si>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</si>
  <si>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</si>
  <si>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</si>
  <si>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</si>
  <si>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</si>
  <si>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</si>
  <si>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</si>
  <si>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</si>
  <si>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</si>
  <si>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</si>
  <si>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</si>
  <si>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</si>
  <si>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</si>
  <si>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</si>
  <si>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</si>
  <si>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</si>
  <si>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</si>
  <si>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</si>
  <si>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</si>
  <si>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</si>
  <si>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</si>
  <si>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</si>
  <si>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</si>
  <si>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</si>
  <si>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</si>
  <si>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</si>
  <si>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</si>
  <si>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</si>
  <si>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</si>
  <si>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</si>
  <si>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</si>
  <si>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</si>
  <si>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</si>
  <si>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</si>
  <si>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</si>
  <si>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</si>
  <si>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</si>
  <si>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</si>
  <si>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</si>
  <si>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</si>
  <si>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</si>
  <si>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</si>
  <si>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</si>
  <si>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</si>
  <si>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</si>
  <si>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</si>
  <si>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</si>
  <si>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</si>
  <si>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</si>
  <si>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</si>
  <si>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</si>
  <si>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</si>
  <si>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</si>
  <si>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</si>
  <si>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</si>
  <si>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</si>
  <si>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</si>
  <si>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</si>
  <si>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</si>
  <si>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</si>
  <si>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</si>
  <si>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</si>
  <si>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</si>
  <si>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</si>
  <si>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</si>
  <si>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</si>
  <si>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</si>
  <si>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</si>
  <si>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</si>
  <si>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</si>
  <si>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</si>
  <si>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</si>
  <si>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</si>
  <si>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</si>
  <si>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</si>
  <si>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</si>
  <si>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</si>
  <si>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</si>
  <si>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</si>
  <si>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</si>
  <si>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</si>
  <si>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</si>
  <si>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</si>
  <si>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</si>
  <si>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</si>
  <si>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</si>
  <si>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</si>
  <si>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</si>
  <si>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</si>
  <si>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</si>
  <si>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</si>
  <si>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</si>
  <si>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</si>
  <si>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</si>
  <si>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</si>
  <si>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</si>
  <si>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</si>
  <si>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</si>
  <si>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</si>
  <si>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</si>
  <si>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</si>
  <si>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</si>
  <si>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</si>
  <si>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</si>
  <si>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</si>
  <si>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</si>
  <si>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</si>
  <si>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</si>
  <si>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</si>
  <si>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</si>
  <si>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</si>
  <si>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</si>
  <si>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</si>
  <si>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</si>
  <si>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</si>
  <si>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</si>
  <si>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</si>
  <si>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</si>
  <si>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</si>
  <si>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</si>
  <si>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</si>
  <si>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</si>
  <si>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</si>
  <si>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</si>
  <si>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</si>
  <si>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</si>
  <si>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</si>
  <si>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</si>
  <si>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</si>
  <si>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</si>
  <si>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</si>
  <si>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</si>
  <si>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</si>
  <si>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</si>
  <si>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</si>
  <si>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</si>
  <si>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</si>
  <si>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</si>
  <si>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</si>
  <si>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</si>
  <si>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</si>
  <si>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</si>
  <si>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</si>
  <si>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</si>
  <si>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</si>
  <si>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</si>
  <si>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</si>
  <si>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</si>
  <si>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</si>
  <si>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</si>
  <si>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</si>
  <si>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</si>
  <si>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</si>
  <si>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</si>
  <si>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</si>
  <si>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</si>
  <si>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</si>
  <si>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</si>
  <si>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</si>
  <si>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</si>
  <si>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</si>
  <si>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</si>
  <si>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</si>
  <si>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</si>
  <si>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</si>
  <si>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</si>
  <si>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</si>
  <si>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</si>
  <si>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</si>
  <si>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</si>
  <si>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</si>
  <si>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</si>
  <si>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</si>
  <si>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</si>
  <si>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</si>
  <si>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</si>
  <si>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</si>
  <si>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</si>
  <si>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</si>
  <si>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</si>
  <si>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</si>
  <si>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</si>
  <si>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</si>
  <si>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</si>
  <si>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</si>
  <si>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</si>
  <si>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</si>
  <si>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</si>
  <si>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</si>
  <si>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</si>
  <si>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</si>
  <si>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</si>
  <si>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</si>
  <si>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</si>
  <si>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</si>
  <si>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</si>
  <si>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</si>
  <si>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</si>
  <si>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</si>
  <si>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</si>
  <si>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</si>
  <si>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</si>
  <si>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</si>
  <si>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</si>
  <si>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</si>
  <si>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</si>
  <si>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</si>
  <si>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</si>
  <si>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</si>
  <si>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</si>
  <si>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</si>
  <si>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</si>
  <si>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</si>
  <si>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</si>
  <si>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</si>
  <si>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</si>
  <si>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</si>
  <si>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</si>
  <si>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</si>
  <si>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</si>
  <si>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</si>
  <si>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</si>
  <si>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</si>
  <si>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</si>
  <si>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</si>
  <si>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</si>
  <si>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</si>
  <si>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</si>
  <si>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</si>
  <si>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</si>
  <si>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</si>
  <si>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</si>
  <si>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</si>
  <si>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</si>
  <si>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</si>
  <si>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</si>
  <si>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</si>
  <si>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</si>
  <si>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</si>
  <si>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</si>
  <si>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</si>
  <si>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</si>
  <si>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</si>
  <si>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</si>
  <si>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</si>
  <si>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</si>
  <si>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</si>
  <si>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</si>
  <si>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</si>
  <si>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</si>
  <si>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</si>
  <si>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</si>
  <si>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</si>
  <si>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</si>
  <si>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</si>
  <si>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</si>
  <si>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</si>
  <si>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</si>
  <si>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</si>
  <si>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</si>
  <si>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</si>
  <si>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</si>
  <si>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</si>
  <si>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</si>
  <si>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</si>
  <si>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</si>
  <si>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</si>
  <si>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</si>
  <si>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</si>
  <si>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</si>
  <si>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</si>
  <si>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</si>
  <si>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</si>
  <si>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</si>
  <si>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</si>
  <si>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</si>
  <si>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</si>
  <si>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</si>
  <si>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</si>
  <si>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</si>
  <si>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</si>
  <si>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</si>
  <si>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</si>
  <si>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</si>
  <si>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</si>
  <si>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</si>
  <si>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</si>
  <si>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</si>
  <si>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</si>
  <si>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</si>
  <si>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</si>
  <si>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</si>
  <si>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</si>
  <si>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</si>
  <si>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</si>
  <si>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</si>
  <si>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</si>
  <si>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</si>
  <si>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</si>
  <si>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</si>
  <si>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</si>
  <si>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</si>
  <si>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</si>
  <si>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</si>
  <si>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</si>
  <si>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</si>
  <si>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</si>
  <si>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</si>
  <si>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</si>
  <si>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</si>
  <si>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</si>
  <si>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</si>
  <si>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</si>
  <si>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</si>
  <si>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</si>
  <si>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</si>
  <si>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</si>
  <si>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</si>
  <si>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</si>
  <si>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</si>
  <si>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</si>
  <si>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</si>
  <si>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</si>
  <si>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</si>
  <si>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</si>
  <si>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</si>
  <si>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</si>
  <si>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</si>
  <si>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</si>
  <si>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</si>
  <si>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</si>
  <si>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</si>
  <si>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</si>
  <si>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</si>
  <si>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</si>
  <si>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</si>
  <si>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</si>
  <si>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</si>
  <si>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</si>
  <si>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</si>
  <si>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</si>
  <si>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</si>
  <si>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</si>
  <si>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</si>
  <si>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</si>
  <si>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</si>
  <si>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</si>
  <si>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</si>
  <si>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</si>
  <si>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</si>
  <si>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</si>
  <si>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</si>
  <si>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</si>
  <si>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</si>
  <si>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</si>
  <si>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</si>
  <si>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</si>
  <si>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</si>
  <si>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</si>
  <si>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</si>
  <si>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</si>
  <si>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</si>
  <si>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</si>
  <si>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</si>
  <si>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</si>
  <si>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</si>
  <si>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</si>
  <si>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</si>
  <si>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</si>
  <si>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</si>
  <si>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</si>
  <si>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</si>
  <si>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</si>
  <si>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</si>
  <si>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</si>
  <si>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</si>
  <si>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</si>
  <si>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</si>
  <si>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</si>
  <si>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</si>
  <si>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</si>
  <si>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</si>
  <si>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</si>
  <si>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</si>
  <si>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</si>
  <si>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</si>
  <si>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</si>
  <si>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</si>
  <si>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</si>
  <si>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</si>
  <si>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</si>
  <si>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</si>
  <si>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</si>
  <si>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</si>
  <si>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</si>
  <si>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</si>
  <si>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</si>
  <si>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</si>
  <si>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</si>
  <si>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</si>
  <si>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</si>
  <si>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</si>
  <si>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</si>
  <si>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</si>
  <si>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</si>
  <si>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</si>
  <si>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</si>
  <si>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</si>
  <si>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</si>
  <si>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</si>
  <si>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</si>
  <si>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</si>
  <si>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</si>
  <si>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</si>
  <si>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</si>
  <si>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</si>
  <si>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</si>
  <si>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</si>
  <si>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</si>
  <si>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</si>
  <si>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</si>
  <si>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</si>
  <si>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</si>
  <si>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</si>
  <si>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</si>
  <si>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</si>
  <si>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</si>
  <si>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</si>
  <si>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</si>
  <si>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</si>
  <si>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</si>
  <si>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</si>
  <si>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</si>
  <si>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</si>
  <si>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</si>
  <si>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</si>
  <si>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</si>
  <si>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</si>
  <si>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</si>
  <si>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</si>
  <si>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</si>
  <si>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</si>
  <si>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</si>
  <si>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</si>
  <si>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</si>
  <si>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</si>
  <si>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</si>
  <si>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</si>
  <si>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</si>
  <si>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</si>
  <si>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</si>
  <si>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</si>
  <si>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</si>
  <si>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</si>
  <si>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</si>
  <si>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</si>
  <si>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</si>
  <si>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</si>
  <si>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</si>
  <si>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</si>
  <si>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</si>
  <si>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</si>
  <si>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</si>
  <si>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</si>
  <si>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</si>
  <si>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</si>
  <si>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</si>
  <si>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</si>
  <si>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</si>
  <si>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</si>
  <si>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</si>
  <si>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</si>
  <si>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</si>
  <si>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</si>
  <si>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</si>
  <si>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</si>
  <si>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</si>
  <si>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</si>
  <si>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</si>
  <si>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</si>
  <si>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</si>
  <si>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</si>
  <si>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</si>
  <si>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</si>
  <si>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</si>
  <si>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</si>
  <si>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</si>
  <si>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</si>
  <si>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</si>
  <si>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</si>
  <si>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</si>
  <si>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</si>
  <si>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</si>
  <si>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</si>
  <si>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</si>
  <si>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</si>
  <si>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</si>
  <si>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</si>
  <si>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</si>
  <si>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</si>
  <si>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</si>
  <si>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</si>
  <si>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</si>
  <si>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</si>
  <si>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</si>
  <si>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</si>
  <si>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</si>
  <si>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</si>
  <si>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</si>
  <si>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</si>
  <si>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</si>
  <si>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</si>
  <si>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</si>
  <si>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</si>
  <si>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</si>
  <si>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</si>
  <si>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</si>
  <si>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</si>
  <si>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</si>
  <si>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</si>
  <si>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</si>
  <si>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</si>
  <si>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</si>
  <si>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</si>
  <si>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</si>
  <si>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</si>
  <si>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</si>
  <si>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</si>
  <si>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</si>
  <si>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</si>
  <si>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</si>
  <si>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</si>
  <si>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</si>
  <si>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</si>
  <si>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</si>
  <si>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</si>
  <si>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</si>
  <si>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</si>
  <si>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</si>
  <si>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</si>
  <si>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</si>
  <si>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</si>
  <si>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</si>
  <si>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</si>
  <si>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</si>
  <si>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</si>
  <si>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</si>
  <si>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</si>
  <si>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</si>
  <si>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</si>
  <si>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</si>
  <si>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</si>
  <si>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</si>
  <si>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</si>
  <si>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</si>
  <si>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</si>
  <si>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</si>
  <si>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</si>
  <si>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</si>
  <si>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</si>
  <si>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</si>
  <si>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</si>
  <si>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</si>
  <si>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</si>
  <si>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</si>
  <si>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</si>
  <si>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</si>
  <si>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</si>
  <si>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</si>
  <si>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</si>
  <si>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</si>
  <si>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</si>
  <si>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</si>
  <si>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</si>
  <si>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</si>
  <si>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</si>
  <si>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</si>
  <si>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</si>
  <si>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</si>
  <si>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</si>
  <si>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</si>
  <si>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</si>
  <si>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</si>
  <si>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</si>
  <si>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</si>
  <si>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</si>
  <si>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</si>
  <si>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</si>
  <si>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</si>
  <si>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</si>
  <si>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</si>
  <si>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</si>
  <si>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</si>
  <si>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</si>
  <si>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</si>
  <si>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</si>
  <si>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</si>
  <si>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</si>
  <si>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</si>
  <si>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</si>
  <si>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</si>
  <si>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</si>
  <si>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</si>
  <si>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</si>
  <si>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</si>
  <si>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</si>
  <si>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</si>
  <si>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</si>
  <si>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</si>
  <si>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</si>
  <si>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</si>
  <si>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</si>
  <si>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</si>
  <si>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</si>
  <si>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</si>
  <si>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</si>
  <si>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</si>
  <si>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</si>
  <si>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</si>
  <si>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</si>
  <si>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</si>
  <si>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</si>
  <si>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</si>
  <si>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</si>
  <si>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</si>
  <si>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</si>
  <si>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</si>
  <si>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</si>
  <si>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</si>
  <si>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</si>
  <si>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</si>
  <si>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</si>
  <si>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</si>
  <si>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</si>
  <si>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</si>
  <si>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</si>
  <si>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</si>
  <si>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</si>
  <si>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</si>
  <si>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</si>
  <si>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</si>
  <si>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</si>
  <si>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</si>
  <si>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</si>
  <si>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</si>
  <si>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</si>
  <si>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</si>
  <si>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</si>
  <si>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</si>
  <si>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</si>
  <si>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</si>
  <si>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</si>
  <si>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</si>
  <si>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</si>
  <si>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</si>
  <si>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</si>
  <si>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</si>
  <si>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</si>
  <si>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</si>
  <si>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</si>
  <si>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</si>
  <si>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</si>
  <si>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</si>
  <si>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</si>
  <si>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</si>
  <si>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</si>
  <si>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</si>
  <si>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</si>
  <si>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</si>
  <si>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</si>
  <si>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</si>
  <si>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</si>
  <si>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</si>
  <si>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</si>
  <si>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</si>
  <si>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</si>
  <si>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</si>
  <si>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</si>
  <si>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</si>
  <si>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</si>
  <si>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</si>
  <si>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</si>
  <si>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</si>
  <si>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</si>
  <si>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</si>
  <si>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</si>
  <si>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</si>
  <si>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</si>
  <si>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</si>
  <si>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</si>
  <si>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</si>
  <si>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</si>
  <si>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</si>
  <si>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</si>
  <si>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</si>
  <si>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</si>
  <si>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</si>
  <si>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</si>
  <si>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</si>
  <si>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</si>
  <si>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</si>
  <si>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</si>
  <si>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</si>
  <si>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</si>
  <si>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</si>
  <si>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</si>
  <si>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</si>
  <si>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</si>
  <si>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</si>
  <si>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</si>
  <si>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</si>
  <si>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</si>
  <si>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</si>
  <si>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</si>
  <si>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</si>
  <si>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</si>
  <si>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</si>
  <si>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</si>
  <si>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</si>
  <si>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</si>
  <si>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</si>
  <si>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</si>
  <si>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</si>
  <si>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</si>
  <si>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</si>
  <si>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</si>
  <si>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</si>
  <si>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</si>
  <si>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</si>
  <si>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</si>
  <si>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</si>
  <si>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</si>
  <si>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</si>
  <si>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</si>
  <si>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</si>
  <si>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</si>
  <si>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</si>
  <si>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</si>
  <si>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</si>
  <si>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</si>
  <si>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</si>
  <si>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</si>
  <si>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</si>
  <si>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</si>
  <si>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</si>
  <si>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</si>
  <si>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</si>
  <si>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</si>
  <si>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</si>
  <si>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</si>
  <si>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</si>
  <si>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</si>
  <si>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</si>
  <si>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</si>
  <si>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</si>
  <si>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</si>
  <si>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</si>
  <si>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</si>
  <si>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</si>
  <si>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</si>
  <si>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</si>
  <si>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</si>
  <si>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</si>
  <si>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</si>
  <si>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</si>
  <si>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</si>
  <si>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</si>
  <si>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</si>
  <si>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</si>
  <si>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</si>
  <si>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</si>
  <si>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</si>
  <si>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</si>
  <si>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</si>
  <si>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</si>
  <si>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</si>
  <si>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</si>
  <si>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</si>
  <si>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</si>
  <si>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</si>
  <si>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</si>
  <si>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</si>
  <si>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</si>
  <si>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</si>
  <si>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</si>
  <si>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</si>
  <si>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</si>
  <si>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</si>
  <si>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</si>
  <si>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</si>
  <si>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</si>
  <si>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</si>
  <si>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</si>
  <si>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</si>
  <si>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</si>
  <si>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</si>
  <si>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</si>
  <si>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</si>
  <si>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</si>
  <si>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</si>
  <si>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</si>
  <si>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</si>
  <si>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</si>
  <si>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</si>
  <si>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</si>
  <si>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</si>
  <si>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</si>
  <si>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</si>
  <si>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</si>
  <si>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</si>
  <si>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</si>
  <si>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</si>
  <si>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</si>
  <si>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</si>
  <si>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</si>
  <si>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</si>
  <si>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</si>
  <si>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</si>
  <si>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</si>
  <si>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</si>
  <si>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</si>
  <si>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</si>
  <si>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</si>
  <si>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</si>
  <si>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</si>
  <si>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</si>
  <si>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</si>
  <si>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</si>
  <si>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</si>
  <si>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</si>
  <si>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</si>
  <si>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</si>
  <si>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</si>
  <si>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</si>
  <si>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</si>
  <si>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</si>
  <si>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</si>
  <si>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</si>
  <si>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</si>
  <si>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</si>
  <si>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</si>
  <si>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</si>
  <si>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</si>
  <si>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</si>
  <si>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</si>
  <si>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</si>
  <si>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</si>
  <si>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</si>
  <si>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</si>
  <si>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</si>
  <si>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</si>
  <si>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</si>
  <si>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</si>
  <si>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</si>
  <si>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</si>
  <si>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</si>
  <si>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</si>
  <si>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</si>
  <si>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</si>
  <si>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</si>
  <si>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</si>
  <si>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</si>
  <si>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</si>
  <si>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</si>
  <si>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</si>
  <si>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</si>
  <si>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</si>
  <si>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</si>
  <si>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</si>
  <si>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</si>
  <si>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</si>
  <si>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</si>
  <si>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</si>
  <si>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</si>
  <si>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</si>
  <si>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</si>
  <si>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</si>
  <si>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</si>
  <si>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</si>
  <si>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</si>
  <si>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</si>
  <si>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</si>
  <si>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</si>
  <si>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</si>
  <si>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</si>
  <si>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</si>
  <si>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</si>
  <si>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</si>
  <si>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</si>
  <si>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</si>
  <si>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</si>
  <si>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</si>
  <si>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</si>
  <si>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</si>
  <si>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</si>
  <si>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</si>
  <si>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</si>
  <si>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</si>
  <si>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</si>
  <si>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</si>
  <si>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</si>
  <si>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</si>
  <si>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</si>
  <si>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</si>
  <si>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</si>
  <si>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</si>
  <si>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</si>
  <si>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</si>
  <si>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</si>
  <si>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</si>
  <si>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</si>
  <si>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</si>
  <si>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</si>
  <si>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</si>
  <si>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</si>
  <si>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</si>
  <si>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</si>
  <si>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</si>
  <si>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</si>
  <si>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</si>
  <si>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</si>
  <si>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</si>
  <si>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</si>
  <si>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</si>
  <si>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</si>
  <si>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</si>
  <si>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</si>
  <si>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</si>
  <si>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</si>
  <si>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</si>
  <si>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</si>
  <si>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</si>
  <si>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</si>
  <si>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</si>
  <si>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</si>
  <si>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</si>
  <si>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</si>
  <si>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</si>
  <si>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</si>
  <si>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</si>
  <si>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</si>
  <si>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</si>
  <si>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</si>
  <si>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</si>
  <si>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</si>
  <si>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</si>
  <si>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</si>
  <si>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</si>
  <si>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</si>
  <si>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</si>
  <si>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</si>
  <si>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</si>
  <si>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</si>
  <si>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</si>
  <si>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</si>
  <si>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</si>
  <si>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</si>
  <si>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</si>
  <si>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</si>
  <si>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</si>
  <si>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</si>
  <si>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</si>
  <si>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</si>
  <si>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</si>
  <si>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</si>
  <si>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</si>
  <si>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</si>
  <si>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</si>
  <si>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</si>
  <si>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</si>
  <si>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</si>
  <si>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</si>
  <si>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</si>
  <si>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</si>
  <si>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</si>
  <si>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</si>
  <si>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</si>
  <si>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</si>
  <si>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</si>
  <si>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</si>
  <si>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</si>
  <si>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</si>
  <si>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</si>
  <si>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</si>
  <si>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</si>
  <si>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</si>
  <si>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</si>
  <si>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</si>
  <si>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</si>
  <si>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</si>
  <si>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</si>
  <si>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</si>
  <si>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</si>
  <si>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</si>
  <si>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</si>
  <si>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</si>
  <si>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</si>
  <si>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</si>
  <si>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</si>
  <si>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</si>
  <si>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</si>
  <si>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</si>
  <si>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</si>
  <si>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</si>
  <si>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</si>
  <si>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</si>
  <si>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</si>
  <si>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</si>
  <si>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</si>
  <si>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</si>
  <si>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</si>
  <si>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</si>
  <si>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</si>
  <si>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</si>
  <si>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</si>
  <si>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</si>
  <si>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</si>
  <si>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</si>
  <si>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</si>
  <si>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</si>
  <si>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</si>
  <si>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</si>
  <si>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</si>
  <si>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</si>
  <si>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</si>
  <si>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</si>
  <si>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</si>
  <si>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</si>
  <si>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</si>
  <si>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</si>
  <si>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</si>
  <si>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</si>
  <si>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</si>
  <si>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</si>
  <si>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</si>
  <si>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</si>
  <si>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</si>
  <si>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</si>
  <si>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</si>
  <si>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</si>
  <si>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</si>
  <si>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</si>
  <si>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</si>
  <si>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</si>
  <si>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</si>
  <si>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</si>
  <si>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</si>
  <si>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</si>
  <si>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</si>
  <si>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</si>
  <si>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</si>
  <si>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</si>
  <si>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</si>
  <si>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</si>
  <si>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</si>
  <si>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</si>
  <si>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</si>
  <si>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</si>
  <si>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</si>
  <si>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</si>
  <si>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</si>
  <si>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</si>
  <si>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</si>
  <si>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</si>
  <si>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</si>
  <si>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</si>
  <si>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</si>
  <si>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</si>
  <si>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</si>
  <si>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</si>
  <si>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</si>
  <si>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</si>
  <si>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</si>
  <si>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</si>
  <si>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</si>
  <si>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</si>
  <si>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</si>
  <si>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</si>
  <si>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</si>
  <si>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</si>
  <si>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</si>
  <si>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</si>
  <si>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</si>
  <si>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</si>
  <si>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</si>
  <si>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</si>
  <si>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</si>
  <si>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</si>
  <si>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</si>
  <si>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</si>
  <si>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</si>
  <si>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</si>
  <si>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</si>
  <si>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</si>
  <si>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</si>
  <si>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</si>
  <si>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</si>
  <si>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</si>
  <si>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</si>
  <si>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</si>
  <si>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</si>
  <si>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</si>
  <si>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</si>
  <si>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</si>
  <si>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</si>
  <si>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</si>
  <si>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</si>
  <si>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</si>
  <si>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</si>
  <si>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</si>
  <si>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</si>
  <si>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</si>
  <si>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</si>
  <si>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</si>
  <si>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</si>
  <si>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</si>
  <si>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</si>
  <si>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</si>
  <si>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</si>
  <si>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</si>
  <si>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</si>
  <si>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</si>
  <si>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</si>
  <si>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</si>
  <si>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</si>
  <si>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</si>
  <si>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</si>
  <si>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</si>
  <si>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</si>
  <si>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</si>
  <si>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</si>
  <si>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</si>
  <si>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</si>
  <si>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</si>
  <si>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</si>
  <si>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</si>
  <si>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</si>
  <si>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</si>
  <si>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</si>
  <si>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</si>
  <si>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</si>
  <si>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</si>
  <si>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</si>
  <si>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</si>
  <si>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</si>
  <si>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</si>
  <si>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</si>
  <si>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</si>
  <si>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</si>
  <si>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</si>
  <si>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</si>
  <si>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</si>
  <si>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</si>
  <si>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</si>
  <si>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</si>
  <si>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</si>
  <si>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</si>
  <si>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</si>
  <si>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</si>
  <si>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</si>
  <si>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</si>
  <si>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</si>
  <si>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</si>
  <si>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</si>
  <si>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</si>
  <si>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</si>
  <si>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</si>
  <si>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</si>
  <si>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</si>
  <si>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</si>
  <si>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</si>
  <si>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</si>
  <si>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</si>
  <si>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</si>
  <si>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</si>
  <si>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</si>
  <si>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</si>
  <si>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</si>
  <si>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</si>
  <si>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</si>
  <si>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</si>
  <si>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</si>
  <si>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</si>
  <si>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</si>
  <si>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</si>
  <si>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</si>
  <si>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</si>
  <si>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</si>
  <si>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</si>
  <si>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</si>
  <si>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</si>
  <si>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</si>
  <si>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</si>
  <si>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</si>
  <si>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</si>
  <si>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</si>
  <si>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</si>
  <si>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</si>
  <si>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</si>
  <si>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</si>
  <si>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</si>
  <si>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</si>
  <si>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</si>
  <si>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</si>
  <si>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</si>
  <si>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</si>
  <si>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</si>
  <si>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</si>
  <si>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</si>
  <si>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</si>
  <si>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</si>
  <si>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</si>
  <si>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</si>
  <si>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</si>
  <si>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</si>
  <si>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</si>
  <si>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</si>
  <si>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</si>
  <si>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</si>
  <si>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</si>
  <si>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</si>
  <si>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</si>
  <si>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</si>
  <si>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</si>
  <si>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</si>
  <si>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</si>
  <si>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</si>
  <si>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</si>
  <si>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</si>
  <si>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</si>
  <si>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</si>
  <si>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</si>
  <si>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</si>
  <si>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</si>
  <si>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</si>
  <si>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</si>
  <si>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</si>
  <si>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</si>
  <si>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</si>
  <si>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</si>
  <si>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</si>
  <si>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</si>
  <si>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</si>
  <si>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</si>
  <si>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</si>
  <si>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</si>
  <si>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</si>
  <si>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</si>
  <si>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</si>
  <si>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</si>
  <si>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</si>
  <si>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</si>
  <si>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</si>
  <si>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</si>
  <si>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</si>
  <si>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</si>
  <si>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</si>
  <si>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</si>
  <si>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</si>
  <si>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</si>
  <si>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</si>
  <si>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</si>
  <si>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</si>
  <si>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</si>
  <si>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</si>
  <si>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</si>
  <si>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</si>
  <si>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</si>
  <si>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</si>
  <si>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</si>
  <si>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</si>
  <si>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</si>
  <si>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</si>
  <si>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</si>
  <si>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</si>
  <si>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</si>
  <si>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</si>
  <si>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</si>
  <si>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</si>
  <si>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</si>
  <si>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</si>
  <si>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</si>
  <si>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</si>
  <si>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</si>
  <si>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</si>
  <si>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</si>
  <si>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</si>
  <si>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</si>
  <si>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</si>
  <si>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</si>
  <si>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</si>
  <si>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</si>
  <si>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</si>
  <si>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</si>
  <si>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</si>
  <si>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</si>
  <si>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</si>
  <si>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</si>
  <si>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</si>
  <si>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</si>
  <si>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</si>
  <si>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</si>
  <si>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</si>
  <si>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</si>
  <si>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</si>
  <si>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</si>
  <si>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</si>
  <si>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</si>
  <si>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</si>
  <si>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</si>
  <si>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</si>
  <si>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</si>
  <si>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</si>
  <si>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</si>
  <si>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</si>
  <si>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</si>
  <si>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</si>
  <si>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</si>
  <si>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</si>
  <si>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</si>
  <si>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</si>
  <si>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</si>
  <si>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</si>
  <si>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</si>
  <si>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</si>
  <si>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</si>
  <si>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</si>
  <si>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</si>
  <si>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</si>
  <si>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</si>
  <si>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</si>
  <si>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</si>
  <si>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</si>
  <si>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</si>
  <si>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</si>
  <si>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</si>
  <si>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</si>
  <si>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</si>
  <si>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</si>
  <si>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</si>
  <si>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</si>
  <si>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</si>
  <si>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</si>
  <si>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</si>
  <si>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</si>
  <si>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</si>
  <si>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</si>
  <si>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</si>
  <si>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</si>
  <si>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</si>
  <si>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</si>
  <si>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</si>
  <si>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</si>
  <si>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</si>
  <si>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</si>
  <si>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</si>
  <si>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</si>
  <si>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</si>
  <si>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</si>
  <si>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</si>
  <si>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</si>
  <si>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</si>
  <si>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</si>
  <si>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</si>
  <si>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</si>
  <si>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</si>
  <si>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</si>
  <si>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</si>
  <si>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</si>
  <si>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</si>
  <si>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</si>
  <si>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</si>
  <si>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</si>
  <si>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</si>
  <si>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</si>
  <si>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</si>
  <si>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</si>
  <si>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</si>
  <si>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</si>
  <si>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</si>
  <si>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</si>
  <si>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</si>
  <si>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</si>
  <si>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</si>
  <si>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</si>
  <si>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</si>
  <si>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</si>
  <si>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</si>
  <si>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</si>
  <si>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</si>
  <si>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</si>
  <si>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</si>
  <si>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</si>
  <si>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</si>
  <si>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</si>
  <si>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</si>
  <si>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</si>
  <si>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</si>
  <si>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</si>
  <si>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</si>
  <si>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</si>
  <si>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</si>
  <si>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</si>
  <si>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</si>
  <si>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</si>
  <si>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</si>
  <si>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</si>
  <si>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</si>
  <si>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</si>
  <si>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</si>
  <si>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</si>
  <si>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</si>
  <si>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</si>
  <si>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</si>
  <si>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</si>
  <si>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</si>
  <si>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</si>
  <si>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</si>
  <si>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</si>
  <si>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</si>
  <si>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</si>
  <si>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</si>
  <si>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</si>
  <si>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</si>
  <si>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</si>
  <si>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</si>
  <si>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</si>
  <si>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</si>
  <si>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</si>
  <si>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</si>
  <si>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</si>
  <si>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</si>
  <si>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</si>
  <si>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</si>
  <si>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</si>
  <si>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</si>
  <si>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</si>
  <si>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</si>
  <si>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</si>
  <si>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</si>
  <si>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</si>
  <si>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</si>
  <si>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</si>
  <si>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</si>
  <si>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</si>
  <si>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</si>
  <si>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</si>
  <si>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</si>
  <si>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</si>
  <si>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</si>
  <si>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</si>
  <si>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</si>
  <si>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</si>
  <si>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</si>
  <si>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</si>
  <si>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</si>
  <si>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</si>
  <si>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</si>
  <si>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</si>
  <si>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</si>
  <si>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</si>
  <si>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</si>
  <si>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</si>
  <si>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</si>
  <si>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</si>
  <si>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</si>
  <si>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</si>
  <si>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</si>
  <si>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</si>
  <si>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</si>
  <si>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</si>
  <si>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</si>
  <si>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</si>
  <si>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</si>
  <si>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</si>
  <si>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</si>
  <si>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</si>
  <si>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</si>
  <si>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</si>
  <si>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</si>
  <si>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</si>
  <si>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</si>
  <si>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</si>
  <si>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</si>
  <si>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</si>
  <si>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</si>
  <si>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</si>
  <si>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</si>
  <si>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</si>
  <si>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</si>
  <si>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</si>
  <si>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</si>
  <si>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</si>
  <si>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</si>
  <si>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</si>
  <si>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</si>
  <si>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</si>
  <si>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</si>
  <si>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</si>
  <si>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</si>
  <si>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</si>
  <si>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</si>
  <si>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</si>
  <si>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</si>
  <si>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</si>
  <si>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</si>
  <si>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</si>
  <si>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</si>
  <si>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</si>
  <si>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</si>
  <si>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</si>
  <si>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</si>
  <si>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</si>
  <si>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</si>
  <si>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</si>
  <si>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</si>
  <si>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</si>
  <si>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</si>
  <si>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</si>
  <si>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</si>
  <si>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</si>
  <si>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</si>
  <si>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</si>
  <si>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</si>
  <si>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</si>
  <si>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</si>
  <si>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</si>
  <si>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</si>
  <si>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</si>
  <si>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</si>
  <si>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</si>
  <si>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</si>
  <si>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</si>
  <si>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</si>
  <si>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</si>
  <si>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</si>
  <si>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</si>
  <si>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</si>
  <si>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</si>
  <si>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</si>
  <si>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</si>
  <si>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</si>
  <si>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</si>
  <si>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</si>
  <si>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</si>
  <si>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</si>
  <si>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</si>
  <si>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</si>
  <si>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</si>
  <si>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</si>
  <si>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</si>
  <si>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</si>
  <si>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</si>
  <si>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</si>
  <si>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</si>
  <si>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</si>
  <si>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</si>
  <si>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</si>
  <si>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</si>
  <si>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</si>
  <si>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</si>
  <si>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</si>
  <si>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</si>
  <si>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</si>
  <si>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</si>
  <si>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</si>
  <si>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</si>
  <si>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</si>
  <si>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</si>
  <si>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</si>
  <si>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</si>
  <si>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</si>
  <si>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</si>
  <si>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</si>
  <si>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</si>
  <si>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</si>
  <si>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</si>
  <si>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</si>
  <si>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</si>
  <si>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</si>
  <si>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</si>
  <si>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</si>
  <si>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</si>
  <si>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</si>
  <si>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</si>
  <si>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</si>
  <si>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</si>
  <si>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</si>
  <si>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</si>
  <si>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</si>
  <si>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</si>
  <si>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</si>
  <si>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</si>
  <si>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</si>
  <si>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</si>
  <si>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</si>
  <si>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</si>
  <si>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</si>
  <si>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</si>
  <si>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</si>
  <si>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</si>
  <si>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</si>
  <si>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</si>
  <si>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</si>
  <si>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</si>
  <si>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</si>
  <si>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</si>
  <si>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</si>
  <si>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</si>
  <si>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</si>
  <si>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</si>
  <si>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</si>
  <si>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</si>
  <si>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</si>
  <si>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</si>
  <si>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</si>
  <si>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</si>
  <si>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</si>
  <si>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</si>
  <si>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</si>
  <si>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</si>
  <si>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</si>
  <si>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</si>
  <si>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</si>
  <si>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</si>
  <si>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</si>
  <si>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</si>
  <si>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</si>
  <si>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</si>
  <si>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</si>
  <si>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</si>
  <si>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</si>
  <si>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</si>
  <si>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</si>
  <si>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</si>
  <si>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</si>
  <si>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</si>
  <si>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</si>
  <si>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</si>
  <si>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</si>
  <si>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</si>
  <si>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</si>
  <si>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</si>
  <si>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</si>
  <si>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</si>
  <si>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</si>
  <si>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</si>
  <si>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</si>
  <si>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</si>
  <si>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</si>
  <si>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</si>
  <si>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</si>
  <si>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</si>
  <si>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</si>
  <si>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</si>
  <si>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</si>
  <si>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</si>
  <si>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</si>
  <si>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</si>
  <si>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</si>
  <si>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</si>
  <si>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</si>
  <si>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</si>
  <si>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</si>
  <si>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</si>
  <si>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</si>
  <si>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</si>
  <si>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</si>
  <si>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</si>
  <si>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</si>
  <si>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</si>
  <si>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</si>
  <si>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</si>
  <si>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</si>
  <si>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</si>
  <si>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</si>
  <si>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</si>
  <si>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</si>
  <si>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</si>
  <si>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</si>
  <si>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</si>
  <si>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</si>
  <si>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</si>
  <si>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</si>
  <si>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</si>
  <si>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</si>
  <si>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</si>
  <si>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</si>
  <si>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</si>
  <si>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</si>
  <si>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</si>
  <si>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</si>
  <si>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</si>
  <si>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</si>
  <si>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</si>
  <si>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</si>
  <si>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</si>
  <si>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</si>
  <si>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</si>
  <si>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</si>
  <si>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</si>
  <si>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</si>
  <si>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</si>
  <si>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</si>
  <si>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</si>
  <si>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</si>
  <si>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</si>
  <si>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</si>
  <si>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</si>
  <si>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</si>
  <si>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</si>
  <si>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</si>
  <si>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</si>
  <si>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</si>
  <si>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</si>
  <si>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</si>
  <si>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</si>
  <si>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</si>
  <si>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</si>
  <si>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</si>
  <si>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</si>
  <si>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</si>
  <si>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</si>
  <si>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</si>
  <si>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</si>
  <si>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</si>
  <si>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</si>
  <si>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</si>
  <si>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</si>
  <si>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</si>
  <si>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</si>
  <si>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</si>
  <si>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</si>
  <si>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</si>
  <si>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</si>
  <si>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</si>
  <si>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</si>
  <si>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</si>
  <si>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</si>
  <si>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</si>
  <si>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</si>
  <si>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</si>
  <si>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</si>
  <si>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</si>
  <si>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</si>
  <si>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</si>
  <si>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</si>
  <si>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</si>
  <si>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</si>
  <si>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</si>
  <si>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</si>
  <si>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</si>
  <si>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</si>
  <si>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</si>
  <si>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</si>
  <si>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</si>
  <si>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</si>
  <si>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</si>
  <si>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</si>
  <si>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</si>
  <si>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</si>
  <si>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</si>
  <si>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</si>
  <si>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</si>
  <si>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</si>
  <si>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</si>
  <si>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</si>
  <si>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</si>
  <si>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</si>
  <si>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</si>
  <si>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</si>
  <si>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</si>
  <si>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</si>
  <si>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</si>
  <si>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</si>
  <si>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</si>
  <si>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</si>
  <si>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</si>
  <si>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</si>
  <si>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</si>
  <si>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</si>
  <si>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</si>
  <si>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</si>
  <si>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</si>
  <si>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</si>
  <si>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</si>
  <si>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</si>
  <si>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</si>
  <si>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</si>
  <si>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</si>
  <si>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</si>
  <si>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</si>
  <si>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</si>
  <si>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</si>
  <si>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</si>
  <si>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</si>
  <si>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</si>
  <si>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</si>
  <si>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</si>
  <si>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</si>
  <si>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</si>
  <si>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</si>
  <si>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</si>
  <si>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</si>
  <si>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</si>
  <si>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</si>
  <si>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</si>
  <si>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</si>
  <si>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</si>
  <si>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</si>
  <si>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</si>
  <si>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</si>
  <si>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</si>
  <si>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</si>
  <si>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</si>
  <si>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</si>
  <si>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</si>
  <si>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</si>
  <si>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</si>
  <si>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</si>
  <si>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</si>
  <si>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</si>
  <si>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</si>
  <si>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</si>
  <si>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</si>
  <si>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</si>
  <si>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</si>
  <si>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</si>
  <si>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</si>
  <si>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</si>
  <si>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</si>
  <si>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</si>
  <si>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</si>
  <si>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</si>
  <si>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</si>
  <si>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</si>
  <si>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</si>
  <si>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</si>
  <si>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</si>
  <si>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</si>
  <si>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</si>
  <si>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</si>
  <si>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</si>
  <si>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</si>
  <si>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</si>
  <si>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</si>
  <si>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</si>
  <si>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</si>
  <si>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</si>
  <si>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</si>
  <si>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</si>
  <si>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</si>
  <si>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</si>
  <si>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</si>
  <si>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</si>
  <si>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</si>
  <si>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</si>
  <si>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</si>
  <si>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</si>
  <si>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</si>
  <si>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</si>
  <si>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</si>
  <si>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</si>
  <si>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</si>
  <si>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</si>
  <si>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</si>
  <si>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</si>
  <si>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</si>
  <si>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</si>
  <si>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</si>
  <si>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</si>
  <si>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</si>
  <si>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</si>
  <si>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</si>
  <si>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</si>
  <si>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</si>
  <si>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</si>
  <si>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</si>
  <si>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</si>
  <si>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</si>
  <si>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</si>
  <si>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</si>
  <si>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</si>
  <si>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</si>
  <si>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</si>
  <si>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</si>
  <si>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</si>
  <si>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</si>
  <si>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</si>
  <si>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</si>
  <si>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</si>
  <si>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</si>
  <si>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</si>
  <si>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</si>
  <si>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</si>
  <si>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</si>
  <si>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</si>
  <si>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</si>
  <si>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</si>
  <si>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</si>
  <si>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</si>
  <si>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</si>
  <si>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</si>
  <si>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</si>
  <si>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</si>
  <si>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</si>
  <si>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</si>
  <si>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</si>
  <si>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</si>
  <si>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</si>
  <si>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</si>
  <si>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</si>
  <si>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</si>
  <si>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</si>
  <si>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</si>
  <si>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</si>
  <si>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</si>
  <si>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</si>
  <si>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</si>
  <si>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</si>
  <si>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</si>
  <si>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</si>
  <si>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</si>
  <si>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</si>
  <si>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</si>
  <si>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</si>
  <si>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</si>
  <si>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</si>
  <si>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</si>
  <si>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</si>
  <si>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</si>
  <si>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</si>
  <si>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</si>
  <si>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</si>
  <si>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</si>
  <si>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</si>
  <si>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</si>
  <si>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</si>
  <si>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</si>
  <si>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</si>
  <si>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</si>
  <si>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</si>
  <si>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</si>
  <si>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</si>
  <si>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</si>
  <si>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</si>
  <si>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</si>
  <si>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</si>
  <si>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</si>
  <si>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</si>
  <si>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</si>
  <si>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</si>
  <si>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</si>
  <si>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</si>
  <si>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</si>
  <si>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</si>
  <si>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</si>
  <si>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</si>
  <si>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</si>
  <si>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</si>
  <si>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</si>
  <si>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</si>
  <si>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</si>
  <si>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</si>
  <si>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</si>
  <si>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</si>
  <si>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</si>
  <si>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</si>
  <si>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</si>
  <si>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</si>
  <si>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</si>
  <si>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</si>
  <si>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</si>
  <si>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</si>
  <si>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</si>
  <si>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Л.В. Козак</t>
  </si>
  <si>
    <t>К.В. Даценко</t>
  </si>
  <si>
    <t>(04356)2-15-04</t>
  </si>
  <si>
    <t>inbox@mr.vn.court.gov.ua</t>
  </si>
  <si>
    <t>16 січня 2020 року</t>
  </si>
  <si>
    <t>Н.В. Тучинська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</si>
</sst>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8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&amp;C&amp;LAE55BE80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33</v>
      </c>
      <c r="F30" s="119">
        <f t="shared" si="1"/>
        <v>9</v>
      </c>
      <c r="G30" s="119">
        <f t="shared" si="1"/>
        <v>0</v>
      </c>
      <c r="H30" s="119">
        <f t="shared" si="1"/>
        <v>0</v>
      </c>
      <c r="I30" s="119">
        <f t="shared" si="1"/>
        <v>24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23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4</v>
      </c>
      <c r="AH30" s="119">
        <f t="shared" si="1"/>
        <v>5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3</v>
      </c>
      <c r="F43" s="121"/>
      <c r="G43" s="121"/>
      <c r="H43" s="121"/>
      <c r="I43" s="121">
        <v>3</v>
      </c>
      <c r="J43" s="121"/>
      <c r="K43" s="121"/>
      <c r="L43" s="121"/>
      <c r="M43" s="121"/>
      <c r="N43" s="121"/>
      <c r="O43" s="121">
        <v>3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20</v>
      </c>
      <c r="F47" s="121">
        <v>5</v>
      </c>
      <c r="G47" s="121"/>
      <c r="H47" s="121"/>
      <c r="I47" s="121">
        <v>15</v>
      </c>
      <c r="J47" s="121"/>
      <c r="K47" s="121"/>
      <c r="L47" s="121"/>
      <c r="M47" s="121"/>
      <c r="N47" s="121"/>
      <c r="O47" s="121">
        <v>15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4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6</v>
      </c>
      <c r="F48" s="121">
        <v>3</v>
      </c>
      <c r="G48" s="121"/>
      <c r="H48" s="121"/>
      <c r="I48" s="121">
        <v>3</v>
      </c>
      <c r="J48" s="121"/>
      <c r="K48" s="121"/>
      <c r="L48" s="121"/>
      <c r="M48" s="121"/>
      <c r="N48" s="121"/>
      <c r="O48" s="121">
        <v>3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2</v>
      </c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2</v>
      </c>
      <c r="F51" s="121">
        <v>1</v>
      </c>
      <c r="G51" s="121"/>
      <c r="H51" s="121"/>
      <c r="I51" s="121">
        <v>1</v>
      </c>
      <c r="J51" s="121"/>
      <c r="K51" s="121"/>
      <c r="L51" s="121">
        <v>1</v>
      </c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>
        <v>1</v>
      </c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1">
        <v>1</v>
      </c>
      <c r="F57" s="121"/>
      <c r="G57" s="121"/>
      <c r="H57" s="121"/>
      <c r="I57" s="121">
        <v>1</v>
      </c>
      <c r="J57" s="121"/>
      <c r="K57" s="121"/>
      <c r="L57" s="121"/>
      <c r="M57" s="121"/>
      <c r="N57" s="121"/>
      <c r="O57" s="121">
        <v>1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3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1</v>
      </c>
      <c r="AE135" s="119">
        <f t="shared" si="4"/>
        <v>0</v>
      </c>
      <c r="AF135" s="119">
        <f t="shared" si="4"/>
        <v>0</v>
      </c>
      <c r="AG135" s="119">
        <f t="shared" si="4"/>
        <v>1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3</v>
      </c>
      <c r="F173" s="121">
        <v>2</v>
      </c>
      <c r="G173" s="121"/>
      <c r="H173" s="121"/>
      <c r="I173" s="121">
        <v>1</v>
      </c>
      <c r="J173" s="121"/>
      <c r="K173" s="121"/>
      <c r="L173" s="121"/>
      <c r="M173" s="121"/>
      <c r="N173" s="121"/>
      <c r="O173" s="121">
        <v>1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>
        <v>1</v>
      </c>
      <c r="AE173" s="121"/>
      <c r="AF173" s="121"/>
      <c r="AG173" s="121">
        <v>1</v>
      </c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13</v>
      </c>
      <c r="F211" s="119">
        <f t="shared" si="5"/>
        <v>13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3</v>
      </c>
      <c r="AH211" s="119">
        <f t="shared" si="5"/>
        <v>5</v>
      </c>
      <c r="AI211" s="119">
        <f t="shared" si="5"/>
        <v>0</v>
      </c>
      <c r="AJ211" s="119">
        <f t="shared" si="5"/>
        <v>0</v>
      </c>
      <c r="AK211" s="119">
        <f t="shared" si="5"/>
        <v>3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1</v>
      </c>
      <c r="AQ211" s="119">
        <f t="shared" si="5"/>
        <v>0</v>
      </c>
      <c r="AR211" s="119">
        <f t="shared" si="5"/>
        <v>2</v>
      </c>
      <c r="AS211" s="119">
        <f t="shared" si="5"/>
        <v>0</v>
      </c>
      <c r="AT211" s="119">
        <f t="shared" si="5"/>
        <v>1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6</v>
      </c>
      <c r="F212" s="121">
        <v>6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>
        <v>4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3</v>
      </c>
      <c r="F213" s="121">
        <v>3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>
        <v>1</v>
      </c>
      <c r="AC213" s="121"/>
      <c r="AD213" s="121"/>
      <c r="AE213" s="121"/>
      <c r="AF213" s="121"/>
      <c r="AG213" s="121"/>
      <c r="AH213" s="121">
        <v>1</v>
      </c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>
        <v>1</v>
      </c>
      <c r="AS213" s="121"/>
      <c r="AT213" s="121">
        <v>1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</v>
      </c>
      <c r="F214" s="121">
        <v>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1</v>
      </c>
      <c r="F238" s="121">
        <v>1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21"/>
      <c r="AM238" s="121"/>
      <c r="AN238" s="121"/>
      <c r="AO238" s="121"/>
      <c r="AP238" s="121">
        <v>1</v>
      </c>
      <c r="AQ238" s="121"/>
      <c r="AR238" s="121">
        <v>1</v>
      </c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</v>
      </c>
      <c r="F422" s="119">
        <f t="shared" si="8"/>
        <v>0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/>
      <c r="G452" s="121"/>
      <c r="H452" s="121"/>
      <c r="I452" s="121">
        <v>1</v>
      </c>
      <c r="J452" s="121"/>
      <c r="K452" s="121"/>
      <c r="L452" s="121"/>
      <c r="M452" s="121"/>
      <c r="N452" s="121"/>
      <c r="O452" s="121"/>
      <c r="P452" s="121"/>
      <c r="Q452" s="121"/>
      <c r="R452" s="121">
        <v>1</v>
      </c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0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0</v>
      </c>
      <c r="F575" s="119">
        <f t="shared" si="12"/>
        <v>0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0</v>
      </c>
      <c r="F576" s="119">
        <f t="shared" si="13"/>
        <v>0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3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2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1</v>
      </c>
      <c r="F677" s="121">
        <v>1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1</v>
      </c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1</v>
      </c>
      <c r="U795" s="119">
        <f t="shared" si="18"/>
        <v>1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1</v>
      </c>
      <c r="F838" s="121">
        <v>1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>
        <v>1</v>
      </c>
      <c r="U838" s="121">
        <v>1</v>
      </c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55</v>
      </c>
      <c r="F1605" s="156">
        <f t="shared" si="21"/>
        <v>29</v>
      </c>
      <c r="G1605" s="156">
        <f t="shared" si="21"/>
        <v>0</v>
      </c>
      <c r="H1605" s="156">
        <f t="shared" si="21"/>
        <v>0</v>
      </c>
      <c r="I1605" s="156">
        <f t="shared" si="21"/>
        <v>26</v>
      </c>
      <c r="J1605" s="156">
        <f t="shared" si="21"/>
        <v>0</v>
      </c>
      <c r="K1605" s="156">
        <f t="shared" si="21"/>
        <v>0</v>
      </c>
      <c r="L1605" s="156">
        <f t="shared" si="21"/>
        <v>1</v>
      </c>
      <c r="M1605" s="156">
        <f t="shared" si="21"/>
        <v>0</v>
      </c>
      <c r="N1605" s="156">
        <f t="shared" si="21"/>
        <v>0</v>
      </c>
      <c r="O1605" s="156">
        <f t="shared" si="21"/>
        <v>24</v>
      </c>
      <c r="P1605" s="156">
        <f t="shared" si="21"/>
        <v>0</v>
      </c>
      <c r="Q1605" s="156">
        <f t="shared" si="21"/>
        <v>0</v>
      </c>
      <c r="R1605" s="156">
        <f t="shared" si="21"/>
        <v>1</v>
      </c>
      <c r="S1605" s="156">
        <f t="shared" si="21"/>
        <v>0</v>
      </c>
      <c r="T1605" s="156">
        <f t="shared" si="21"/>
        <v>2</v>
      </c>
      <c r="U1605" s="156">
        <f t="shared" si="21"/>
        <v>1</v>
      </c>
      <c r="V1605" s="156">
        <f t="shared" si="21"/>
        <v>0</v>
      </c>
      <c r="W1605" s="156">
        <f t="shared" si="21"/>
        <v>0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8</v>
      </c>
      <c r="AH1605" s="156">
        <f t="shared" si="21"/>
        <v>11</v>
      </c>
      <c r="AI1605" s="156">
        <f t="shared" si="21"/>
        <v>0</v>
      </c>
      <c r="AJ1605" s="156">
        <f t="shared" si="21"/>
        <v>0</v>
      </c>
      <c r="AK1605" s="156">
        <f t="shared" si="21"/>
        <v>6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0</v>
      </c>
      <c r="AR1605" s="156">
        <f t="shared" si="21"/>
        <v>2</v>
      </c>
      <c r="AS1605" s="156">
        <f t="shared" si="21"/>
        <v>0</v>
      </c>
      <c r="AT1605" s="156">
        <f t="shared" si="21"/>
        <v>1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36</v>
      </c>
      <c r="F1606" s="121">
        <v>14</v>
      </c>
      <c r="G1606" s="121"/>
      <c r="H1606" s="121"/>
      <c r="I1606" s="121">
        <v>22</v>
      </c>
      <c r="J1606" s="121"/>
      <c r="K1606" s="121"/>
      <c r="L1606" s="121">
        <v>1</v>
      </c>
      <c r="M1606" s="121"/>
      <c r="N1606" s="121"/>
      <c r="O1606" s="121">
        <v>21</v>
      </c>
      <c r="P1606" s="121"/>
      <c r="Q1606" s="121"/>
      <c r="R1606" s="121"/>
      <c r="S1606" s="121"/>
      <c r="T1606" s="121">
        <v>1</v>
      </c>
      <c r="U1606" s="121">
        <v>1</v>
      </c>
      <c r="V1606" s="121"/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>
        <v>5</v>
      </c>
      <c r="AH1606" s="121">
        <v>6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16</v>
      </c>
      <c r="F1607" s="121">
        <v>12</v>
      </c>
      <c r="G1607" s="121"/>
      <c r="H1607" s="121"/>
      <c r="I1607" s="121">
        <v>4</v>
      </c>
      <c r="J1607" s="121"/>
      <c r="K1607" s="121"/>
      <c r="L1607" s="121"/>
      <c r="M1607" s="121"/>
      <c r="N1607" s="121"/>
      <c r="O1607" s="121">
        <v>3</v>
      </c>
      <c r="P1607" s="121"/>
      <c r="Q1607" s="121"/>
      <c r="R1607" s="121">
        <v>1</v>
      </c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>
        <v>1</v>
      </c>
      <c r="AC1607" s="121"/>
      <c r="AD1607" s="121"/>
      <c r="AE1607" s="121"/>
      <c r="AF1607" s="121"/>
      <c r="AG1607" s="121">
        <v>3</v>
      </c>
      <c r="AH1607" s="121">
        <v>5</v>
      </c>
      <c r="AI1607" s="121"/>
      <c r="AJ1607" s="121"/>
      <c r="AK1607" s="121">
        <v>3</v>
      </c>
      <c r="AL1607" s="121"/>
      <c r="AM1607" s="121"/>
      <c r="AN1607" s="121"/>
      <c r="AO1607" s="121"/>
      <c r="AP1607" s="121"/>
      <c r="AQ1607" s="121"/>
      <c r="AR1607" s="121">
        <v>1</v>
      </c>
      <c r="AS1607" s="121"/>
      <c r="AT1607" s="121">
        <v>1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3</v>
      </c>
      <c r="F1608" s="121">
        <v>3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1</v>
      </c>
      <c r="U1608" s="121"/>
      <c r="V1608" s="121"/>
      <c r="W1608" s="121"/>
      <c r="X1608" s="121">
        <v>1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</v>
      </c>
      <c r="AL1608" s="121"/>
      <c r="AM1608" s="121"/>
      <c r="AN1608" s="121"/>
      <c r="AO1608" s="121"/>
      <c r="AP1608" s="121">
        <v>1</v>
      </c>
      <c r="AQ1608" s="121"/>
      <c r="AR1608" s="121">
        <v>1</v>
      </c>
      <c r="AS1608" s="121"/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8</v>
      </c>
      <c r="F1611" s="121">
        <v>6</v>
      </c>
      <c r="G1611" s="121"/>
      <c r="H1611" s="121"/>
      <c r="I1611" s="121">
        <v>2</v>
      </c>
      <c r="J1611" s="121"/>
      <c r="K1611" s="121"/>
      <c r="L1611" s="121">
        <v>1</v>
      </c>
      <c r="M1611" s="121"/>
      <c r="N1611" s="121"/>
      <c r="O1611" s="121">
        <v>1</v>
      </c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>
        <v>1</v>
      </c>
      <c r="AC1611" s="121"/>
      <c r="AD1611" s="121"/>
      <c r="AE1611" s="121"/>
      <c r="AF1611" s="121"/>
      <c r="AG1611" s="121"/>
      <c r="AH1611" s="121">
        <v>3</v>
      </c>
      <c r="AI1611" s="121"/>
      <c r="AJ1611" s="121"/>
      <c r="AK1611" s="121">
        <v>2</v>
      </c>
      <c r="AL1611" s="121"/>
      <c r="AM1611" s="121"/>
      <c r="AN1611" s="121"/>
      <c r="AO1611" s="121"/>
      <c r="AP1611" s="121">
        <v>1</v>
      </c>
      <c r="AQ1611" s="121"/>
      <c r="AR1611" s="121">
        <v>2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</v>
      </c>
      <c r="F1612" s="121"/>
      <c r="G1612" s="121"/>
      <c r="H1612" s="121"/>
      <c r="I1612" s="121">
        <v>1</v>
      </c>
      <c r="J1612" s="121"/>
      <c r="K1612" s="121"/>
      <c r="L1612" s="121"/>
      <c r="M1612" s="121"/>
      <c r="N1612" s="121"/>
      <c r="O1612" s="121">
        <v>1</v>
      </c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&amp;C&amp;LAE55BE80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8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&amp;C&amp;LAE55BE80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9</v>
      </c>
      <c r="F30" s="119">
        <f t="shared" si="3"/>
        <v>9</v>
      </c>
      <c r="G30" s="119">
        <f t="shared" si="3"/>
        <v>0</v>
      </c>
      <c r="H30" s="119">
        <f t="shared" si="3"/>
        <v>0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1</v>
      </c>
      <c r="R30" s="119">
        <f t="shared" si="3"/>
        <v>5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9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2</v>
      </c>
      <c r="AR30" s="119">
        <f t="shared" si="4"/>
        <v>4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2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5</v>
      </c>
      <c r="F47" s="121">
        <v>5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>
        <v>1</v>
      </c>
      <c r="Q47" s="119">
        <v>1</v>
      </c>
      <c r="R47" s="121">
        <v>2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5</v>
      </c>
      <c r="AL47" s="119"/>
      <c r="AM47" s="119"/>
      <c r="AN47" s="119"/>
      <c r="AO47" s="121"/>
      <c r="AP47" s="121"/>
      <c r="AQ47" s="121">
        <v>2</v>
      </c>
      <c r="AR47" s="121">
        <v>2</v>
      </c>
      <c r="AS47" s="121">
        <v>1</v>
      </c>
      <c r="AT47" s="119"/>
      <c r="AU47" s="119"/>
      <c r="AV47" s="121"/>
      <c r="AW47" s="119">
        <v>1</v>
      </c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3</v>
      </c>
      <c r="F48" s="121">
        <v>3</v>
      </c>
      <c r="G48" s="121"/>
      <c r="H48" s="119"/>
      <c r="I48" s="119">
        <v>2</v>
      </c>
      <c r="J48" s="121"/>
      <c r="K48" s="121"/>
      <c r="L48" s="121"/>
      <c r="M48" s="121"/>
      <c r="N48" s="119"/>
      <c r="O48" s="121"/>
      <c r="P48" s="121">
        <v>1</v>
      </c>
      <c r="Q48" s="119"/>
      <c r="R48" s="121">
        <v>2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/>
      <c r="AM48" s="119"/>
      <c r="AN48" s="119"/>
      <c r="AO48" s="121">
        <v>1</v>
      </c>
      <c r="AP48" s="121"/>
      <c r="AQ48" s="121"/>
      <c r="AR48" s="121">
        <v>1</v>
      </c>
      <c r="AS48" s="121">
        <v>1</v>
      </c>
      <c r="AT48" s="119"/>
      <c r="AU48" s="119"/>
      <c r="AV48" s="121"/>
      <c r="AW48" s="119">
        <v>1</v>
      </c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1</v>
      </c>
      <c r="F51" s="121">
        <v>1</v>
      </c>
      <c r="G51" s="121"/>
      <c r="H51" s="119"/>
      <c r="I51" s="119"/>
      <c r="J51" s="121"/>
      <c r="K51" s="121"/>
      <c r="L51" s="121">
        <v>1</v>
      </c>
      <c r="M51" s="121"/>
      <c r="N51" s="119"/>
      <c r="O51" s="121"/>
      <c r="P51" s="121"/>
      <c r="Q51" s="119"/>
      <c r="R51" s="121">
        <v>1</v>
      </c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1</v>
      </c>
      <c r="AL51" s="119"/>
      <c r="AM51" s="119"/>
      <c r="AN51" s="119"/>
      <c r="AO51" s="121"/>
      <c r="AP51" s="121"/>
      <c r="AQ51" s="121"/>
      <c r="AR51" s="121">
        <v>1</v>
      </c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1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2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1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2</v>
      </c>
      <c r="F173" s="121">
        <v>2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>
        <v>1</v>
      </c>
      <c r="R173" s="121">
        <v>1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2</v>
      </c>
      <c r="AL173" s="119"/>
      <c r="AM173" s="119"/>
      <c r="AN173" s="119"/>
      <c r="AO173" s="121"/>
      <c r="AP173" s="121"/>
      <c r="AQ173" s="121">
        <v>1</v>
      </c>
      <c r="AR173" s="121">
        <v>1</v>
      </c>
      <c r="AS173" s="121"/>
      <c r="AT173" s="119"/>
      <c r="AU173" s="119"/>
      <c r="AV173" s="121"/>
      <c r="AW173" s="119">
        <v>1</v>
      </c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13</v>
      </c>
      <c r="F211" s="119">
        <f t="shared" si="15"/>
        <v>13</v>
      </c>
      <c r="G211" s="119">
        <f t="shared" si="15"/>
        <v>0</v>
      </c>
      <c r="H211" s="119">
        <f t="shared" si="15"/>
        <v>6</v>
      </c>
      <c r="I211" s="119">
        <f t="shared" si="15"/>
        <v>0</v>
      </c>
      <c r="J211" s="119">
        <f t="shared" si="15"/>
        <v>0</v>
      </c>
      <c r="K211" s="119">
        <f t="shared" si="15"/>
        <v>0</v>
      </c>
      <c r="L211" s="119">
        <f t="shared" si="15"/>
        <v>1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3</v>
      </c>
      <c r="Q211" s="119">
        <f t="shared" si="15"/>
        <v>4</v>
      </c>
      <c r="R211" s="119">
        <f t="shared" si="15"/>
        <v>4</v>
      </c>
      <c r="S211" s="119">
        <f t="shared" si="15"/>
        <v>2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1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2</v>
      </c>
      <c r="AJ211" s="119">
        <f t="shared" si="15"/>
        <v>0</v>
      </c>
      <c r="AK211" s="119">
        <f t="shared" ref="AK211:BP211" si="16">SUM(AK212:AK256)</f>
        <v>10</v>
      </c>
      <c r="AL211" s="119">
        <f t="shared" si="16"/>
        <v>3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4</v>
      </c>
      <c r="AR211" s="119">
        <f t="shared" si="16"/>
        <v>7</v>
      </c>
      <c r="AS211" s="119">
        <f t="shared" si="16"/>
        <v>1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1</v>
      </c>
      <c r="AX211" s="119">
        <f t="shared" si="16"/>
        <v>0</v>
      </c>
      <c r="AY211" s="119">
        <f t="shared" si="16"/>
        <v>3</v>
      </c>
      <c r="AZ211" s="119">
        <f t="shared" si="16"/>
        <v>2</v>
      </c>
      <c r="BA211" s="119">
        <f t="shared" si="16"/>
        <v>1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3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3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6</v>
      </c>
      <c r="F212" s="121">
        <v>6</v>
      </c>
      <c r="G212" s="121"/>
      <c r="H212" s="119">
        <v>3</v>
      </c>
      <c r="I212" s="119"/>
      <c r="J212" s="121"/>
      <c r="K212" s="121"/>
      <c r="L212" s="121">
        <v>1</v>
      </c>
      <c r="M212" s="121"/>
      <c r="N212" s="119"/>
      <c r="O212" s="121"/>
      <c r="P212" s="121"/>
      <c r="Q212" s="119">
        <v>3</v>
      </c>
      <c r="R212" s="121">
        <v>1</v>
      </c>
      <c r="S212" s="121">
        <v>2</v>
      </c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2</v>
      </c>
      <c r="AJ212" s="121"/>
      <c r="AK212" s="121">
        <v>4</v>
      </c>
      <c r="AL212" s="119"/>
      <c r="AM212" s="119"/>
      <c r="AN212" s="119"/>
      <c r="AO212" s="121">
        <v>1</v>
      </c>
      <c r="AP212" s="121"/>
      <c r="AQ212" s="121">
        <v>1</v>
      </c>
      <c r="AR212" s="121">
        <v>3</v>
      </c>
      <c r="AS212" s="121">
        <v>1</v>
      </c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3</v>
      </c>
      <c r="F213" s="121">
        <v>3</v>
      </c>
      <c r="G213" s="121"/>
      <c r="H213" s="119">
        <v>2</v>
      </c>
      <c r="I213" s="119"/>
      <c r="J213" s="121"/>
      <c r="K213" s="121"/>
      <c r="L213" s="121"/>
      <c r="M213" s="121"/>
      <c r="N213" s="119"/>
      <c r="O213" s="121"/>
      <c r="P213" s="121">
        <v>1</v>
      </c>
      <c r="Q213" s="119"/>
      <c r="R213" s="121">
        <v>2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3</v>
      </c>
      <c r="AL213" s="119">
        <v>2</v>
      </c>
      <c r="AM213" s="119"/>
      <c r="AN213" s="119"/>
      <c r="AO213" s="121"/>
      <c r="AP213" s="121"/>
      <c r="AQ213" s="121"/>
      <c r="AR213" s="121">
        <v>3</v>
      </c>
      <c r="AS213" s="121"/>
      <c r="AT213" s="119"/>
      <c r="AU213" s="119"/>
      <c r="AV213" s="121"/>
      <c r="AW213" s="119">
        <v>1</v>
      </c>
      <c r="AX213" s="121"/>
      <c r="AY213" s="121">
        <v>2</v>
      </c>
      <c r="AZ213" s="121">
        <v>1</v>
      </c>
      <c r="BA213" s="121">
        <v>1</v>
      </c>
      <c r="BB213" s="121"/>
      <c r="BC213" s="119"/>
      <c r="BD213" s="119"/>
      <c r="BE213" s="119">
        <v>2</v>
      </c>
      <c r="BF213" s="119"/>
      <c r="BG213" s="121"/>
      <c r="BH213" s="121"/>
      <c r="BI213" s="121"/>
      <c r="BJ213" s="121">
        <v>2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</v>
      </c>
      <c r="F214" s="121">
        <v>2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>
        <v>1</v>
      </c>
      <c r="Q214" s="119">
        <v>1</v>
      </c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</v>
      </c>
      <c r="AL214" s="119">
        <v>1</v>
      </c>
      <c r="AM214" s="119"/>
      <c r="AN214" s="119"/>
      <c r="AO214" s="121"/>
      <c r="AP214" s="121"/>
      <c r="AQ214" s="121">
        <v>2</v>
      </c>
      <c r="AR214" s="121"/>
      <c r="AS214" s="121"/>
      <c r="AT214" s="119"/>
      <c r="AU214" s="119"/>
      <c r="AV214" s="121"/>
      <c r="AW214" s="119"/>
      <c r="AX214" s="121"/>
      <c r="AY214" s="121">
        <v>1</v>
      </c>
      <c r="AZ214" s="121">
        <v>1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1</v>
      </c>
      <c r="F238" s="121">
        <v>1</v>
      </c>
      <c r="G238" s="121"/>
      <c r="H238" s="119">
        <v>1</v>
      </c>
      <c r="I238" s="119"/>
      <c r="J238" s="121"/>
      <c r="K238" s="121"/>
      <c r="L238" s="121"/>
      <c r="M238" s="121"/>
      <c r="N238" s="119"/>
      <c r="O238" s="121"/>
      <c r="P238" s="121"/>
      <c r="Q238" s="119"/>
      <c r="R238" s="121">
        <v>1</v>
      </c>
      <c r="S238" s="121"/>
      <c r="T238" s="121"/>
      <c r="U238" s="121"/>
      <c r="V238" s="119"/>
      <c r="W238" s="119"/>
      <c r="X238" s="119"/>
      <c r="Y238" s="121">
        <v>1</v>
      </c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>
        <v>1</v>
      </c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0</v>
      </c>
      <c r="F422" s="119">
        <f t="shared" si="24"/>
        <v>0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0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0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0</v>
      </c>
      <c r="F491" s="119">
        <f t="shared" si="30"/>
        <v>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0</v>
      </c>
      <c r="F575" s="119">
        <f t="shared" si="36"/>
        <v>0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0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0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0</v>
      </c>
      <c r="F576" s="119">
        <f t="shared" si="38"/>
        <v>0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0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0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</v>
      </c>
      <c r="F640" s="119">
        <f t="shared" si="41"/>
        <v>1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1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1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</v>
      </c>
      <c r="F664" s="119">
        <f t="shared" si="44"/>
        <v>3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2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2</v>
      </c>
      <c r="R664" s="119">
        <f t="shared" si="44"/>
        <v>0</v>
      </c>
      <c r="S664" s="119">
        <f t="shared" si="44"/>
        <v>1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1</v>
      </c>
      <c r="AJ664" s="119">
        <f t="shared" si="44"/>
        <v>0</v>
      </c>
      <c r="AK664" s="119">
        <f t="shared" ref="AK664:BP664" si="45">SUM(AK665:AK726)</f>
        <v>2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1</v>
      </c>
      <c r="AR664" s="119">
        <f t="shared" si="45"/>
        <v>1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1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1</v>
      </c>
      <c r="F677" s="121">
        <v>1</v>
      </c>
      <c r="G677" s="121"/>
      <c r="H677" s="119"/>
      <c r="I677" s="119"/>
      <c r="J677" s="121"/>
      <c r="K677" s="121"/>
      <c r="L677" s="121">
        <v>1</v>
      </c>
      <c r="M677" s="121"/>
      <c r="N677" s="119"/>
      <c r="O677" s="121"/>
      <c r="P677" s="121"/>
      <c r="Q677" s="119">
        <v>1</v>
      </c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>
        <v>1</v>
      </c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>
        <v>1</v>
      </c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>
        <v>1</v>
      </c>
      <c r="M678" s="121"/>
      <c r="N678" s="119"/>
      <c r="O678" s="121"/>
      <c r="P678" s="121"/>
      <c r="Q678" s="119"/>
      <c r="R678" s="121"/>
      <c r="S678" s="121">
        <v>1</v>
      </c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/>
      <c r="AR678" s="121">
        <v>1</v>
      </c>
      <c r="AS678" s="121"/>
      <c r="AT678" s="119"/>
      <c r="AU678" s="119"/>
      <c r="AV678" s="121"/>
      <c r="AW678" s="119">
        <v>1</v>
      </c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>
        <v>1</v>
      </c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>
        <v>1</v>
      </c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1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1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1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1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1</v>
      </c>
      <c r="F838" s="121">
        <v>1</v>
      </c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1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1</v>
      </c>
      <c r="AL838" s="119">
        <v>1</v>
      </c>
      <c r="AM838" s="119"/>
      <c r="AN838" s="119"/>
      <c r="AO838" s="121"/>
      <c r="AP838" s="121"/>
      <c r="AQ838" s="121"/>
      <c r="AR838" s="121">
        <v>1</v>
      </c>
      <c r="AS838" s="121"/>
      <c r="AT838" s="119"/>
      <c r="AU838" s="119"/>
      <c r="AV838" s="121"/>
      <c r="AW838" s="119"/>
      <c r="AX838" s="121"/>
      <c r="AY838" s="121">
        <v>1</v>
      </c>
      <c r="AZ838" s="121">
        <v>1</v>
      </c>
      <c r="BA838" s="121"/>
      <c r="BB838" s="121"/>
      <c r="BC838" s="119"/>
      <c r="BD838" s="119"/>
      <c r="BE838" s="119"/>
      <c r="BF838" s="119"/>
      <c r="BG838" s="121"/>
      <c r="BH838" s="121"/>
      <c r="BI838" s="121">
        <v>1</v>
      </c>
      <c r="BJ838" s="121">
        <v>1</v>
      </c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29</v>
      </c>
      <c r="F1605" s="119">
        <f t="shared" si="62"/>
        <v>29</v>
      </c>
      <c r="G1605" s="119">
        <f t="shared" si="62"/>
        <v>0</v>
      </c>
      <c r="H1605" s="119">
        <f t="shared" si="62"/>
        <v>6</v>
      </c>
      <c r="I1605" s="119">
        <f t="shared" si="62"/>
        <v>2</v>
      </c>
      <c r="J1605" s="119">
        <f t="shared" si="62"/>
        <v>0</v>
      </c>
      <c r="K1605" s="119">
        <f t="shared" si="62"/>
        <v>0</v>
      </c>
      <c r="L1605" s="119">
        <f t="shared" si="62"/>
        <v>4</v>
      </c>
      <c r="M1605" s="119">
        <f t="shared" si="62"/>
        <v>0</v>
      </c>
      <c r="N1605" s="119">
        <f t="shared" si="62"/>
        <v>0</v>
      </c>
      <c r="O1605" s="119">
        <f t="shared" si="62"/>
        <v>0</v>
      </c>
      <c r="P1605" s="119">
        <f t="shared" si="62"/>
        <v>6</v>
      </c>
      <c r="Q1605" s="119">
        <f t="shared" si="62"/>
        <v>8</v>
      </c>
      <c r="R1605" s="119">
        <f t="shared" si="62"/>
        <v>11</v>
      </c>
      <c r="S1605" s="119">
        <f t="shared" si="62"/>
        <v>4</v>
      </c>
      <c r="T1605" s="119">
        <f t="shared" si="62"/>
        <v>0</v>
      </c>
      <c r="U1605" s="119">
        <f t="shared" si="62"/>
        <v>0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0</v>
      </c>
      <c r="AI1605" s="119">
        <f t="shared" si="62"/>
        <v>3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25</v>
      </c>
      <c r="AL1605" s="119">
        <f t="shared" si="63"/>
        <v>4</v>
      </c>
      <c r="AM1605" s="119">
        <f t="shared" si="63"/>
        <v>0</v>
      </c>
      <c r="AN1605" s="119">
        <f t="shared" si="63"/>
        <v>0</v>
      </c>
      <c r="AO1605" s="119">
        <f t="shared" si="63"/>
        <v>2</v>
      </c>
      <c r="AP1605" s="119">
        <f t="shared" si="63"/>
        <v>0</v>
      </c>
      <c r="AQ1605" s="119">
        <f t="shared" si="63"/>
        <v>9</v>
      </c>
      <c r="AR1605" s="119">
        <f t="shared" si="63"/>
        <v>14</v>
      </c>
      <c r="AS1605" s="119">
        <f t="shared" si="63"/>
        <v>4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5</v>
      </c>
      <c r="AX1605" s="119">
        <f t="shared" si="63"/>
        <v>0</v>
      </c>
      <c r="AY1605" s="119">
        <f t="shared" si="63"/>
        <v>4</v>
      </c>
      <c r="AZ1605" s="119">
        <f t="shared" si="63"/>
        <v>3</v>
      </c>
      <c r="BA1605" s="119">
        <f t="shared" si="63"/>
        <v>1</v>
      </c>
      <c r="BB1605" s="119">
        <f t="shared" si="63"/>
        <v>0</v>
      </c>
      <c r="BC1605" s="119">
        <f t="shared" si="63"/>
        <v>0</v>
      </c>
      <c r="BD1605" s="119">
        <f t="shared" si="63"/>
        <v>0</v>
      </c>
      <c r="BE1605" s="119">
        <f t="shared" si="63"/>
        <v>3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1</v>
      </c>
      <c r="BJ1605" s="119">
        <f t="shared" si="63"/>
        <v>4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14</v>
      </c>
      <c r="F1606" s="121">
        <v>14</v>
      </c>
      <c r="G1606" s="121"/>
      <c r="H1606" s="119"/>
      <c r="I1606" s="119">
        <v>2</v>
      </c>
      <c r="J1606" s="121"/>
      <c r="K1606" s="121"/>
      <c r="L1606" s="121">
        <v>1</v>
      </c>
      <c r="M1606" s="121"/>
      <c r="N1606" s="119"/>
      <c r="O1606" s="121"/>
      <c r="P1606" s="121">
        <v>3</v>
      </c>
      <c r="Q1606" s="119">
        <v>3</v>
      </c>
      <c r="R1606" s="121">
        <v>7</v>
      </c>
      <c r="S1606" s="121">
        <v>1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14</v>
      </c>
      <c r="AL1606" s="119">
        <v>1</v>
      </c>
      <c r="AM1606" s="119"/>
      <c r="AN1606" s="119"/>
      <c r="AO1606" s="121">
        <v>1</v>
      </c>
      <c r="AP1606" s="121"/>
      <c r="AQ1606" s="121">
        <v>5</v>
      </c>
      <c r="AR1606" s="121">
        <v>6</v>
      </c>
      <c r="AS1606" s="121">
        <v>2</v>
      </c>
      <c r="AT1606" s="119"/>
      <c r="AU1606" s="119"/>
      <c r="AV1606" s="121"/>
      <c r="AW1606" s="119">
        <v>3</v>
      </c>
      <c r="AX1606" s="121"/>
      <c r="AY1606" s="121">
        <v>1</v>
      </c>
      <c r="AZ1606" s="121">
        <v>1</v>
      </c>
      <c r="BA1606" s="121"/>
      <c r="BB1606" s="121"/>
      <c r="BC1606" s="119"/>
      <c r="BD1606" s="119"/>
      <c r="BE1606" s="119"/>
      <c r="BF1606" s="119"/>
      <c r="BG1606" s="121"/>
      <c r="BH1606" s="121"/>
      <c r="BI1606" s="121">
        <v>1</v>
      </c>
      <c r="BJ1606" s="121">
        <v>1</v>
      </c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12</v>
      </c>
      <c r="F1607" s="121">
        <v>12</v>
      </c>
      <c r="G1607" s="121"/>
      <c r="H1607" s="119">
        <v>5</v>
      </c>
      <c r="I1607" s="119"/>
      <c r="J1607" s="121"/>
      <c r="K1607" s="121"/>
      <c r="L1607" s="121">
        <v>3</v>
      </c>
      <c r="M1607" s="121"/>
      <c r="N1607" s="119"/>
      <c r="O1607" s="121"/>
      <c r="P1607" s="121">
        <v>2</v>
      </c>
      <c r="Q1607" s="119">
        <v>4</v>
      </c>
      <c r="R1607" s="121">
        <v>3</v>
      </c>
      <c r="S1607" s="121">
        <v>3</v>
      </c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>
        <v>3</v>
      </c>
      <c r="AJ1607" s="121"/>
      <c r="AK1607" s="121">
        <v>9</v>
      </c>
      <c r="AL1607" s="119">
        <v>2</v>
      </c>
      <c r="AM1607" s="119"/>
      <c r="AN1607" s="119"/>
      <c r="AO1607" s="121">
        <v>1</v>
      </c>
      <c r="AP1607" s="121"/>
      <c r="AQ1607" s="121">
        <v>1</v>
      </c>
      <c r="AR1607" s="121">
        <v>8</v>
      </c>
      <c r="AS1607" s="121">
        <v>2</v>
      </c>
      <c r="AT1607" s="119"/>
      <c r="AU1607" s="119"/>
      <c r="AV1607" s="121"/>
      <c r="AW1607" s="119">
        <v>2</v>
      </c>
      <c r="AX1607" s="121"/>
      <c r="AY1607" s="121">
        <v>2</v>
      </c>
      <c r="AZ1607" s="121">
        <v>1</v>
      </c>
      <c r="BA1607" s="121">
        <v>1</v>
      </c>
      <c r="BB1607" s="121"/>
      <c r="BC1607" s="119"/>
      <c r="BD1607" s="119"/>
      <c r="BE1607" s="119">
        <v>2</v>
      </c>
      <c r="BF1607" s="119"/>
      <c r="BG1607" s="121"/>
      <c r="BH1607" s="121"/>
      <c r="BI1607" s="121"/>
      <c r="BJ1607" s="121">
        <v>2</v>
      </c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3</v>
      </c>
      <c r="F1608" s="121">
        <v>3</v>
      </c>
      <c r="G1608" s="121"/>
      <c r="H1608" s="119">
        <v>1</v>
      </c>
      <c r="I1608" s="119"/>
      <c r="J1608" s="121"/>
      <c r="K1608" s="121"/>
      <c r="L1608" s="121"/>
      <c r="M1608" s="121"/>
      <c r="N1608" s="119"/>
      <c r="O1608" s="121"/>
      <c r="P1608" s="121">
        <v>1</v>
      </c>
      <c r="Q1608" s="119">
        <v>1</v>
      </c>
      <c r="R1608" s="121">
        <v>1</v>
      </c>
      <c r="S1608" s="121"/>
      <c r="T1608" s="121"/>
      <c r="U1608" s="121"/>
      <c r="V1608" s="119"/>
      <c r="W1608" s="119"/>
      <c r="X1608" s="119"/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</v>
      </c>
      <c r="AL1608" s="119">
        <v>1</v>
      </c>
      <c r="AM1608" s="119"/>
      <c r="AN1608" s="119"/>
      <c r="AO1608" s="121"/>
      <c r="AP1608" s="121"/>
      <c r="AQ1608" s="121">
        <v>3</v>
      </c>
      <c r="AR1608" s="121"/>
      <c r="AS1608" s="121"/>
      <c r="AT1608" s="119"/>
      <c r="AU1608" s="119"/>
      <c r="AV1608" s="121"/>
      <c r="AW1608" s="119"/>
      <c r="AX1608" s="121"/>
      <c r="AY1608" s="121">
        <v>1</v>
      </c>
      <c r="AZ1608" s="121">
        <v>1</v>
      </c>
      <c r="BA1608" s="121"/>
      <c r="BB1608" s="121"/>
      <c r="BC1608" s="119"/>
      <c r="BD1608" s="119"/>
      <c r="BE1608" s="119">
        <v>1</v>
      </c>
      <c r="BF1608" s="119"/>
      <c r="BG1608" s="121"/>
      <c r="BH1608" s="121"/>
      <c r="BI1608" s="121"/>
      <c r="BJ1608" s="121">
        <v>1</v>
      </c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6</v>
      </c>
      <c r="F1611" s="121">
        <v>6</v>
      </c>
      <c r="G1611" s="121"/>
      <c r="H1611" s="119">
        <v>6</v>
      </c>
      <c r="I1611" s="119"/>
      <c r="J1611" s="121"/>
      <c r="K1611" s="121"/>
      <c r="L1611" s="121">
        <v>1</v>
      </c>
      <c r="M1611" s="121"/>
      <c r="N1611" s="119"/>
      <c r="O1611" s="121"/>
      <c r="P1611" s="121"/>
      <c r="Q1611" s="119"/>
      <c r="R1611" s="121">
        <v>4</v>
      </c>
      <c r="S1611" s="121">
        <v>2</v>
      </c>
      <c r="T1611" s="121"/>
      <c r="U1611" s="121"/>
      <c r="V1611" s="119"/>
      <c r="W1611" s="119"/>
      <c r="X1611" s="119"/>
      <c r="Y1611" s="121">
        <v>1</v>
      </c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2</v>
      </c>
      <c r="AJ1611" s="121"/>
      <c r="AK1611" s="121">
        <v>3</v>
      </c>
      <c r="AL1611" s="119">
        <v>1</v>
      </c>
      <c r="AM1611" s="119"/>
      <c r="AN1611" s="119"/>
      <c r="AO1611" s="121">
        <v>1</v>
      </c>
      <c r="AP1611" s="121"/>
      <c r="AQ1611" s="121">
        <v>1</v>
      </c>
      <c r="AR1611" s="121">
        <v>4</v>
      </c>
      <c r="AS1611" s="121"/>
      <c r="AT1611" s="119"/>
      <c r="AU1611" s="119"/>
      <c r="AV1611" s="121"/>
      <c r="AW1611" s="119">
        <v>1</v>
      </c>
      <c r="AX1611" s="121"/>
      <c r="AY1611" s="121">
        <v>1</v>
      </c>
      <c r="AZ1611" s="121"/>
      <c r="BA1611" s="121">
        <v>1</v>
      </c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>
        <v>1</v>
      </c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&amp;C&amp;LAE55BE80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8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&amp;C&amp;LAE55BE80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2456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2451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&amp;C&amp;LAE55BE80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2018-12-26T08:01:37Z</cp:lastPrinted>
  <dcterms:created xsi:type="dcterms:W3CDTF">2012-07-26T14:50:59Z</dcterms:created>
  <dcterms:modified xsi:type="dcterms:W3CDTF">2020-01-28T06:21:14Z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AE55BE80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