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<sst xmlns="http://schemas.openxmlformats.org/spreadsheetml/2006/main" count="1876" uniqueCount="1037">
  <si>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</si>
  <si>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</si>
  <si>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</si>
  <si>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</si>
  <si>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</si>
  <si>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</si>
  <si>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</si>
  <si>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</si>
  <si>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</si>
  <si>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</si>
  <si>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</si>
  <si>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</si>
  <si>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</si>
  <si>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</si>
  <si>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</si>
  <si>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</si>
  <si>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</si>
  <si>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</si>
  <si>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</si>
  <si>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</si>
  <si>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</si>
  <si>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</si>
  <si>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</si>
  <si>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</si>
  <si>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</si>
  <si>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</si>
  <si>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</si>
  <si>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</si>
  <si>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</si>
  <si>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</si>
  <si>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</si>
  <si>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</si>
  <si>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</si>
  <si>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</si>
  <si>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</si>
  <si>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</si>
  <si>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</si>
  <si>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</si>
  <si>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</si>
  <si>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</si>
  <si>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</si>
  <si>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</si>
  <si>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</si>
  <si>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</si>
  <si>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</si>
  <si>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</si>
  <si>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</si>
  <si>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</si>
  <si>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</si>
  <si>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</si>
  <si>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</si>
  <si>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</si>
  <si>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</si>
  <si>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</si>
  <si>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</si>
  <si>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</si>
  <si>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</si>
  <si>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</si>
  <si>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</si>
  <si>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</si>
  <si>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</si>
  <si>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</si>
  <si>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</si>
  <si>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</si>
  <si>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</si>
  <si>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</si>
  <si>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</si>
  <si>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</si>
  <si>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</si>
  <si>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</si>
  <si>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</si>
  <si>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</si>
  <si>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</si>
  <si>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</si>
  <si>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</si>
  <si>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</si>
  <si>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</si>
  <si>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</si>
  <si>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</si>
  <si>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</si>
  <si>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</si>
  <si>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</si>
  <si>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</si>
  <si>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</si>
  <si>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</si>
  <si>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</si>
  <si>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</si>
  <si>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</si>
  <si>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</si>
  <si>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</si>
  <si>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</si>
  <si>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</si>
  <si>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</si>
  <si>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</si>
  <si>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</si>
  <si>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</si>
  <si>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</si>
  <si>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</si>
  <si>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</si>
  <si>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</si>
  <si>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</si>
  <si>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</si>
  <si>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</si>
  <si>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</si>
  <si>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</si>
  <si>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</si>
  <si>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</si>
  <si>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</si>
  <si>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</si>
  <si>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</si>
  <si>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</si>
  <si>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</si>
  <si>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</si>
  <si>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</si>
  <si>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</si>
  <si>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</si>
  <si>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</si>
  <si>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</si>
  <si>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</si>
  <si>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</si>
  <si>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</si>
  <si>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</si>
  <si>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</si>
  <si>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</si>
  <si>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</si>
  <si>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</si>
  <si>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</si>
  <si>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</si>
  <si>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</si>
  <si>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</si>
  <si>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</si>
  <si>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</si>
  <si>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</si>
  <si>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</si>
  <si>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</si>
  <si>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</si>
  <si>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</si>
  <si>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</si>
  <si>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</si>
  <si>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</si>
  <si>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</si>
  <si>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</si>
  <si>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</si>
  <si>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</si>
  <si>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</si>
  <si>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</si>
  <si>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</si>
  <si>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</si>
  <si>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</si>
  <si>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</si>
  <si>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</si>
  <si>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</si>
  <si>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</si>
  <si>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</si>
  <si>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</si>
  <si>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</si>
  <si>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</si>
  <si>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</si>
  <si>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</si>
  <si>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</si>
  <si>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</si>
  <si>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</si>
  <si>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</si>
  <si>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</si>
  <si>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</si>
  <si>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</si>
  <si>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</si>
  <si>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</si>
  <si>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</si>
  <si>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</si>
  <si>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</si>
  <si>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</si>
  <si>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</si>
  <si>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</si>
  <si>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</si>
  <si>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</si>
  <si>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</si>
  <si>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</si>
  <si>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</si>
  <si>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</si>
  <si>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</si>
  <si>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</si>
  <si>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</si>
  <si>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</si>
  <si>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</si>
  <si>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</si>
  <si>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</si>
  <si>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</si>
  <si>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</si>
  <si>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</si>
  <si>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</si>
  <si>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</si>
  <si>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</si>
  <si>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</si>
  <si>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</si>
  <si>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</si>
  <si>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</si>
  <si>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</si>
  <si>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</si>
  <si>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</si>
  <si>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</si>
  <si>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</si>
  <si>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</si>
  <si>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</si>
  <si>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</si>
  <si>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</si>
  <si>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</si>
  <si>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</si>
  <si>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</si>
  <si>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</si>
  <si>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</si>
  <si>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</si>
  <si>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</si>
  <si>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</si>
  <si>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</si>
  <si>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</si>
  <si>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</si>
  <si>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</si>
  <si>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</si>
  <si>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</si>
  <si>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</si>
  <si>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</si>
  <si>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</si>
  <si>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</si>
  <si>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</si>
  <si>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</si>
  <si>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</si>
  <si>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</si>
  <si>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</si>
  <si>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</si>
  <si>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</si>
  <si>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</si>
  <si>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</si>
  <si>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</si>
  <si>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</si>
  <si>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</si>
  <si>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</si>
  <si>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</si>
  <si>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</si>
  <si>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</si>
  <si>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</si>
  <si>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</si>
  <si>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</si>
  <si>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</si>
  <si>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</si>
  <si>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</si>
  <si>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</si>
  <si>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</si>
  <si>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</si>
  <si>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</si>
  <si>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</si>
  <si>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</si>
  <si>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</si>
  <si>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</si>
  <si>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</si>
  <si>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</si>
  <si>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</si>
  <si>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</si>
  <si>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</si>
  <si>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</si>
  <si>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</si>
  <si>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</si>
  <si>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</si>
  <si>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</si>
  <si>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</si>
  <si>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</si>
  <si>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</si>
  <si>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</si>
  <si>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</si>
  <si>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</si>
  <si>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</si>
  <si>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</si>
  <si>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</si>
  <si>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</si>
  <si>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</si>
  <si>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</si>
  <si>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</si>
  <si>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</si>
  <si>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</si>
  <si>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</si>
  <si>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</si>
  <si>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</si>
  <si>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</si>
  <si>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</si>
  <si>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</si>
  <si>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</si>
  <si>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</si>
  <si>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</si>
  <si>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</si>
  <si>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</si>
  <si>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</si>
  <si>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</si>
  <si>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</si>
  <si>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</si>
  <si>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</si>
  <si>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</si>
  <si>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</si>
  <si>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</si>
  <si>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</si>
  <si>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</si>
  <si>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</si>
  <si>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</si>
  <si>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</si>
  <si>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</si>
  <si>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</si>
  <si>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</si>
  <si>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</si>
  <si>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</si>
  <si>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</si>
  <si>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</si>
  <si>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</si>
  <si>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</si>
  <si>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</si>
  <si>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</si>
  <si>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</si>
  <si>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</si>
  <si>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</si>
  <si>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</si>
  <si>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</si>
  <si>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</si>
  <si>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</si>
  <si>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</si>
  <si>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</si>
  <si>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</si>
  <si>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</si>
  <si>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</si>
  <si>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</si>
  <si>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</si>
  <si>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</si>
  <si>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</si>
  <si>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</si>
  <si>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</si>
  <si>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</si>
  <si>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</si>
  <si>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</si>
  <si>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</si>
  <si>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</si>
  <si>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</si>
  <si>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</si>
  <si>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</si>
  <si>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</si>
  <si>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</si>
  <si>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</si>
  <si>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</si>
  <si>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</si>
  <si>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</si>
  <si>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</si>
  <si>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</si>
  <si>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</si>
  <si>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</si>
  <si>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</si>
  <si>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</si>
  <si>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</si>
  <si>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</si>
  <si>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</si>
  <si>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</si>
  <si>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</si>
  <si>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</si>
  <si>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</si>
  <si>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</si>
  <si>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</si>
  <si>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</si>
  <si>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</si>
  <si>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</si>
  <si>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</si>
  <si>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</si>
  <si>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</si>
  <si>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</si>
  <si>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</si>
  <si>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</si>
  <si>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</si>
  <si>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</si>
  <si>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</si>
  <si>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</si>
  <si>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</si>
  <si>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</si>
  <si>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</si>
  <si>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</si>
  <si>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</si>
  <si>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</si>
  <si>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</si>
  <si>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</si>
  <si>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</si>
  <si>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</si>
  <si>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</si>
  <si>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</si>
  <si>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</si>
  <si>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</si>
  <si>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</si>
  <si>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</si>
  <si>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</si>
  <si>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</si>
  <si>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</si>
  <si>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</si>
  <si>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</si>
  <si>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</si>
  <si>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</si>
  <si>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</si>
  <si>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</si>
  <si>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</si>
  <si>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</si>
  <si>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</si>
  <si>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</si>
  <si>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</si>
  <si>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</si>
  <si>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</si>
  <si>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Коростишівський районний суд Житомирської області</t>
  </si>
  <si>
    <t>12501. Житомирська область.м. Коростишів</t>
  </si>
  <si>
    <t>вул. Героїв Небесної Сотні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</si>
  <si>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</si>
  <si>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</si>
  <si>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Р.О. Василенко</t>
  </si>
  <si>
    <t>О.В. Кириченко</t>
  </si>
  <si>
    <t>(04130) 5-34-89</t>
  </si>
  <si>
    <t>(04130) 5-09-75</t>
  </si>
  <si>
    <t>inbox@ks.zt.court.gov.ua</t>
  </si>
  <si>
    <t>10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</si>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</sst>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528</v>
      </c>
      <c r="B1" s="280"/>
      <c r="C1" s="280"/>
      <c r="D1" s="280"/>
      <c r="E1" s="280"/>
      <c r="F1" s="280"/>
      <c r="G1" s="280"/>
      <c r="H1" s="280"/>
    </row>
    <row r="2" spans="2:8" ht="15.75">
      <c r="B2" s="38"/>
      <c r="C2" s="38"/>
      <c r="D2" s="38"/>
      <c r="E2" s="38"/>
      <c r="F2" s="38"/>
      <c r="G2" s="38"/>
      <c r="H2" s="38"/>
    </row>
    <row r="3" spans="2:8" ht="18.75" customHeight="1">
      <c r="B3" s="280" t="s">
        <v>529</v>
      </c>
      <c r="C3" s="280"/>
      <c r="D3" s="280"/>
      <c r="E3" s="280"/>
      <c r="F3" s="280"/>
      <c r="G3" s="280"/>
      <c r="H3" s="280"/>
    </row>
    <row r="4" spans="2:8" ht="18.75" customHeight="1">
      <c r="B4" s="280" t="s">
        <v>530</v>
      </c>
      <c r="C4" s="280"/>
      <c r="D4" s="280"/>
      <c r="E4" s="280"/>
      <c r="F4" s="280"/>
      <c r="G4" s="280"/>
      <c r="H4" s="280"/>
    </row>
    <row r="5" spans="2:8" ht="15" customHeight="1">
      <c r="B5" s="305" t="s">
        <v>405</v>
      </c>
      <c r="C5" s="305"/>
      <c r="D5" s="305"/>
      <c r="E5" s="305"/>
      <c r="F5" s="305"/>
      <c r="G5" s="305"/>
      <c r="H5" s="305"/>
    </row>
    <row r="6" spans="2:8" ht="15.75">
      <c r="B6" s="38"/>
      <c r="C6" s="38"/>
      <c r="D6" s="277"/>
      <c r="E6" s="277"/>
      <c r="F6" s="277"/>
      <c r="G6" s="38"/>
      <c r="H6" s="38"/>
    </row>
    <row r="7" spans="2:8" ht="26.25" customHeight="1">
      <c r="B7" s="39"/>
      <c r="C7" s="39"/>
      <c r="D7" s="39"/>
      <c r="E7" s="39"/>
      <c r="F7" s="38"/>
      <c r="G7" s="38"/>
      <c r="H7" s="38"/>
    </row>
    <row r="8" spans="1:8" ht="15" customHeight="1">
      <c r="A8" s="13"/>
      <c r="B8" s="295" t="s">
        <v>531</v>
      </c>
      <c r="C8" s="295"/>
      <c r="D8" s="295"/>
      <c r="E8" s="106" t="s">
        <v>532</v>
      </c>
      <c r="F8" s="304" t="s">
        <v>550</v>
      </c>
      <c r="G8" s="305"/>
      <c r="H8" s="305"/>
    </row>
    <row r="9" spans="1:8" ht="12.75" customHeight="1">
      <c r="A9" s="11"/>
      <c r="B9" s="281" t="s">
        <v>585</v>
      </c>
      <c r="C9" s="282"/>
      <c r="D9" s="283"/>
      <c r="E9" s="287" t="s">
        <v>562</v>
      </c>
      <c r="F9" s="290" t="s">
        <v>582</v>
      </c>
      <c r="G9" s="290"/>
      <c r="H9" s="290"/>
    </row>
    <row r="10" spans="1:8" ht="37.5" customHeight="1">
      <c r="A10" s="11"/>
      <c r="B10" s="284"/>
      <c r="C10" s="285"/>
      <c r="D10" s="286"/>
      <c r="E10" s="288"/>
      <c r="F10" s="303" t="s">
        <v>533</v>
      </c>
      <c r="G10" s="303"/>
      <c r="H10" s="303"/>
    </row>
    <row r="11" spans="1:8" ht="12.75" customHeight="1">
      <c r="A11" s="11"/>
      <c r="B11" s="298" t="s">
        <v>387</v>
      </c>
      <c r="C11" s="299"/>
      <c r="D11" s="300"/>
      <c r="E11" s="288" t="s">
        <v>388</v>
      </c>
      <c r="F11" s="301" t="s">
        <v>672</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566</v>
      </c>
      <c r="G15" s="302"/>
      <c r="H15" s="302"/>
    </row>
    <row r="16" spans="1:8" ht="12" customHeight="1">
      <c r="A16" s="11"/>
      <c r="B16" s="298"/>
      <c r="C16" s="299"/>
      <c r="D16" s="300"/>
      <c r="E16" s="288"/>
      <c r="F16" s="302"/>
      <c r="G16" s="302"/>
      <c r="H16" s="302"/>
    </row>
    <row r="17" spans="2:8" ht="45" customHeight="1">
      <c r="B17" s="292" t="s">
        <v>583</v>
      </c>
      <c r="C17" s="293"/>
      <c r="D17" s="294"/>
      <c r="E17" s="108" t="s">
        <v>584</v>
      </c>
      <c r="F17" s="296" t="s">
        <v>389</v>
      </c>
      <c r="G17" s="297"/>
      <c r="H17" s="297"/>
    </row>
    <row r="18" spans="2:7" ht="33" customHeight="1">
      <c r="B18" s="107"/>
      <c r="C18" s="107"/>
      <c r="D18" s="107"/>
      <c r="E18" s="105"/>
      <c r="F18" s="105"/>
      <c r="G18" s="105"/>
    </row>
    <row r="19" spans="1:9" ht="20.25" customHeight="1">
      <c r="A19" s="13"/>
      <c r="B19" s="109" t="s">
        <v>534</v>
      </c>
      <c r="C19" s="110"/>
      <c r="D19" s="14"/>
      <c r="E19" s="14"/>
      <c r="F19" s="14"/>
      <c r="G19" s="14"/>
      <c r="H19" s="111"/>
      <c r="I19" s="11"/>
    </row>
    <row r="20" spans="1:9" ht="20.25" customHeight="1">
      <c r="A20" s="13"/>
      <c r="B20" s="307" t="s">
        <v>535</v>
      </c>
      <c r="C20" s="308"/>
      <c r="D20" s="309" t="s">
        <v>406</v>
      </c>
      <c r="E20" s="309"/>
      <c r="F20" s="309"/>
      <c r="G20" s="309"/>
      <c r="H20" s="310"/>
      <c r="I20" s="11"/>
    </row>
    <row r="21" spans="1:9" ht="12.75" customHeight="1">
      <c r="A21" s="13"/>
      <c r="B21" s="112"/>
      <c r="C21" s="11"/>
      <c r="D21" s="14"/>
      <c r="E21" s="14"/>
      <c r="F21" s="14"/>
      <c r="G21" s="14"/>
      <c r="H21" s="111"/>
      <c r="I21" s="11"/>
    </row>
    <row r="22" spans="1:9" ht="12.75" customHeight="1">
      <c r="A22" s="13"/>
      <c r="B22" s="112" t="s">
        <v>536</v>
      </c>
      <c r="C22" s="11"/>
      <c r="D22" s="311" t="s">
        <v>407</v>
      </c>
      <c r="E22" s="309"/>
      <c r="F22" s="309"/>
      <c r="G22" s="309"/>
      <c r="H22" s="310"/>
      <c r="I22" s="11"/>
    </row>
    <row r="23" spans="1:9" ht="12.75" customHeight="1">
      <c r="A23" s="13"/>
      <c r="B23" s="55"/>
      <c r="C23" s="56"/>
      <c r="D23" s="56"/>
      <c r="E23" s="56"/>
      <c r="F23" s="56"/>
      <c r="G23" s="56"/>
      <c r="H23" s="57"/>
      <c r="I23" s="11"/>
    </row>
    <row r="24" spans="1:8" ht="12.75" customHeight="1">
      <c r="A24" s="13"/>
      <c r="B24" s="278" t="s">
        <v>408</v>
      </c>
      <c r="C24" s="279"/>
      <c r="D24" s="279"/>
      <c r="E24" s="279"/>
      <c r="F24" s="279"/>
      <c r="G24" s="279"/>
      <c r="H24" s="276"/>
    </row>
    <row r="25" spans="1:8" ht="12.75" customHeight="1">
      <c r="A25" s="13"/>
      <c r="B25" s="289" t="s">
        <v>537</v>
      </c>
      <c r="C25" s="290"/>
      <c r="D25" s="290"/>
      <c r="E25" s="290"/>
      <c r="F25" s="290"/>
      <c r="G25" s="290"/>
      <c r="H25" s="291"/>
    </row>
    <row r="26" spans="1:9" ht="12.75" customHeight="1">
      <c r="A26" s="13"/>
      <c r="B26" s="268">
        <v>52</v>
      </c>
      <c r="C26" s="309"/>
      <c r="D26" s="309"/>
      <c r="E26" s="309"/>
      <c r="F26" s="309"/>
      <c r="G26" s="309"/>
      <c r="H26" s="310"/>
      <c r="I26" s="11"/>
    </row>
    <row r="27" spans="1:9" ht="12.75" customHeight="1">
      <c r="A27" s="13"/>
      <c r="B27" s="306" t="s">
        <v>538</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&amp;L763486A7&amp;C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563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272" t="s">
        <v>481</v>
      </c>
      <c r="B2" s="269" t="s">
        <v>369</v>
      </c>
      <c r="C2" s="275" t="s">
        <v>390</v>
      </c>
      <c r="D2" s="270" t="s">
        <v>590</v>
      </c>
      <c r="E2" s="270"/>
      <c r="F2" s="273" t="s">
        <v>589</v>
      </c>
      <c r="G2" s="273"/>
      <c r="H2" s="273" t="s">
        <v>591</v>
      </c>
      <c r="I2" s="273"/>
      <c r="J2" s="273"/>
      <c r="K2" s="273"/>
      <c r="L2" s="273"/>
      <c r="M2" s="273"/>
      <c r="N2" s="273"/>
      <c r="O2" s="273"/>
      <c r="P2" s="273"/>
      <c r="Q2" s="273"/>
      <c r="R2" s="273" t="s">
        <v>592</v>
      </c>
      <c r="S2" s="273"/>
      <c r="T2" s="273"/>
      <c r="U2" s="273"/>
      <c r="V2" s="273"/>
      <c r="W2" s="273"/>
      <c r="X2" s="273"/>
      <c r="Y2" s="273"/>
      <c r="Z2" s="273"/>
      <c r="AA2" s="271" t="s">
        <v>593</v>
      </c>
      <c r="AB2" s="273" t="s">
        <v>616</v>
      </c>
      <c r="AC2" s="273"/>
      <c r="AD2" s="17"/>
      <c r="AE2" s="17"/>
      <c r="AF2" s="17"/>
      <c r="AG2" s="17"/>
    </row>
    <row r="3" spans="1:33" ht="41.25" customHeight="1">
      <c r="A3" s="272"/>
      <c r="B3" s="269"/>
      <c r="C3" s="275"/>
      <c r="D3" s="270"/>
      <c r="E3" s="270"/>
      <c r="F3" s="273"/>
      <c r="G3" s="273"/>
      <c r="H3" s="271" t="s">
        <v>468</v>
      </c>
      <c r="I3" s="272" t="s">
        <v>485</v>
      </c>
      <c r="J3" s="272"/>
      <c r="K3" s="272"/>
      <c r="L3" s="272"/>
      <c r="M3" s="272"/>
      <c r="N3" s="272"/>
      <c r="O3" s="272"/>
      <c r="P3" s="272"/>
      <c r="Q3" s="272"/>
      <c r="R3" s="272" t="s">
        <v>472</v>
      </c>
      <c r="S3" s="272"/>
      <c r="T3" s="269" t="s">
        <v>494</v>
      </c>
      <c r="U3" s="269" t="s">
        <v>543</v>
      </c>
      <c r="V3" s="269" t="s">
        <v>492</v>
      </c>
      <c r="W3" s="269" t="s">
        <v>498</v>
      </c>
      <c r="X3" s="269" t="s">
        <v>499</v>
      </c>
      <c r="Y3" s="269" t="s">
        <v>500</v>
      </c>
      <c r="Z3" s="269" t="s">
        <v>503</v>
      </c>
      <c r="AA3" s="271"/>
      <c r="AB3" s="273"/>
      <c r="AC3" s="273"/>
      <c r="AD3" s="313"/>
      <c r="AE3" s="314"/>
      <c r="AF3" s="314"/>
      <c r="AG3" s="313"/>
    </row>
    <row r="4" spans="1:33" ht="24" customHeight="1">
      <c r="A4" s="272"/>
      <c r="B4" s="269"/>
      <c r="C4" s="275"/>
      <c r="D4" s="270"/>
      <c r="E4" s="270"/>
      <c r="F4" s="271" t="s">
        <v>470</v>
      </c>
      <c r="G4" s="269" t="s">
        <v>493</v>
      </c>
      <c r="H4" s="271"/>
      <c r="I4" s="272" t="s">
        <v>491</v>
      </c>
      <c r="J4" s="272"/>
      <c r="K4" s="272"/>
      <c r="L4" s="274" t="s">
        <v>499</v>
      </c>
      <c r="M4" s="274" t="s">
        <v>500</v>
      </c>
      <c r="N4" s="274" t="s">
        <v>542</v>
      </c>
      <c r="O4" s="274" t="s">
        <v>503</v>
      </c>
      <c r="P4" s="274" t="s">
        <v>492</v>
      </c>
      <c r="Q4" s="274" t="s">
        <v>498</v>
      </c>
      <c r="R4" s="269" t="s">
        <v>470</v>
      </c>
      <c r="S4" s="269" t="s">
        <v>486</v>
      </c>
      <c r="T4" s="269"/>
      <c r="U4" s="269"/>
      <c r="V4" s="269"/>
      <c r="W4" s="269"/>
      <c r="X4" s="269"/>
      <c r="Y4" s="269"/>
      <c r="Z4" s="269"/>
      <c r="AA4" s="271"/>
      <c r="AB4" s="269" t="s">
        <v>470</v>
      </c>
      <c r="AC4" s="269" t="s">
        <v>493</v>
      </c>
      <c r="AD4" s="313"/>
      <c r="AE4" s="314"/>
      <c r="AF4" s="314"/>
      <c r="AG4" s="313"/>
    </row>
    <row r="5" spans="1:33" ht="36.75" customHeight="1">
      <c r="A5" s="272"/>
      <c r="B5" s="269"/>
      <c r="C5" s="275"/>
      <c r="D5" s="270" t="s">
        <v>470</v>
      </c>
      <c r="E5" s="315" t="s">
        <v>581</v>
      </c>
      <c r="F5" s="271"/>
      <c r="G5" s="269"/>
      <c r="H5" s="271"/>
      <c r="I5" s="269" t="s">
        <v>470</v>
      </c>
      <c r="J5" s="272" t="s">
        <v>539</v>
      </c>
      <c r="K5" s="272"/>
      <c r="L5" s="274"/>
      <c r="M5" s="274"/>
      <c r="N5" s="274"/>
      <c r="O5" s="274"/>
      <c r="P5" s="274"/>
      <c r="Q5" s="274"/>
      <c r="R5" s="269"/>
      <c r="S5" s="269"/>
      <c r="T5" s="269"/>
      <c r="U5" s="269"/>
      <c r="V5" s="269"/>
      <c r="W5" s="269"/>
      <c r="X5" s="269"/>
      <c r="Y5" s="269"/>
      <c r="Z5" s="269"/>
      <c r="AA5" s="271"/>
      <c r="AB5" s="269"/>
      <c r="AC5" s="269"/>
      <c r="AD5" s="313"/>
      <c r="AE5" s="314"/>
      <c r="AF5" s="314"/>
      <c r="AG5" s="313"/>
    </row>
    <row r="6" spans="1:33" ht="70.5" customHeight="1">
      <c r="A6" s="272"/>
      <c r="B6" s="269"/>
      <c r="C6" s="275"/>
      <c r="D6" s="270"/>
      <c r="E6" s="316"/>
      <c r="F6" s="271"/>
      <c r="G6" s="269"/>
      <c r="H6" s="271"/>
      <c r="I6" s="269"/>
      <c r="J6" s="67" t="s">
        <v>540</v>
      </c>
      <c r="K6" s="66" t="s">
        <v>541</v>
      </c>
      <c r="L6" s="274"/>
      <c r="M6" s="274"/>
      <c r="N6" s="274"/>
      <c r="O6" s="274"/>
      <c r="P6" s="274"/>
      <c r="Q6" s="274"/>
      <c r="R6" s="269"/>
      <c r="S6" s="269"/>
      <c r="T6" s="269"/>
      <c r="U6" s="269"/>
      <c r="V6" s="269"/>
      <c r="W6" s="269"/>
      <c r="X6" s="269"/>
      <c r="Y6" s="269"/>
      <c r="Z6" s="269"/>
      <c r="AA6" s="271"/>
      <c r="AB6" s="269"/>
      <c r="AC6" s="269"/>
      <c r="AD6" s="313"/>
      <c r="AE6" s="314"/>
      <c r="AF6" s="314"/>
      <c r="AG6" s="313"/>
    </row>
    <row r="7" spans="1:29" ht="13.5" customHeight="1">
      <c r="A7" s="41" t="s">
        <v>473</v>
      </c>
      <c r="B7" s="41" t="s">
        <v>474</v>
      </c>
      <c r="C7" s="41" t="s">
        <v>475</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673</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675</v>
      </c>
      <c r="C9" s="149" t="s">
        <v>674</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677</v>
      </c>
      <c r="C10" s="149" t="s">
        <v>676</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679</v>
      </c>
      <c r="C12" s="149" t="s">
        <v>678</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680</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682</v>
      </c>
      <c r="C14" s="149" t="s">
        <v>681</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684</v>
      </c>
      <c r="C15" s="149" t="s">
        <v>683</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686</v>
      </c>
      <c r="C16" s="149" t="s">
        <v>685</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688</v>
      </c>
      <c r="C17" s="150" t="s">
        <v>687</v>
      </c>
      <c r="D17" s="241">
        <v>93</v>
      </c>
      <c r="E17" s="242">
        <v>63</v>
      </c>
      <c r="F17" s="173">
        <v>103</v>
      </c>
      <c r="G17" s="238"/>
      <c r="H17" s="242">
        <v>59</v>
      </c>
      <c r="I17" s="242">
        <v>28</v>
      </c>
      <c r="J17" s="242">
        <v>5</v>
      </c>
      <c r="K17" s="242"/>
      <c r="L17" s="242"/>
      <c r="M17" s="242">
        <v>2</v>
      </c>
      <c r="N17" s="242">
        <v>26</v>
      </c>
      <c r="O17" s="242">
        <v>1</v>
      </c>
      <c r="P17" s="242">
        <v>1</v>
      </c>
      <c r="Q17" s="242">
        <v>1</v>
      </c>
      <c r="R17" s="237">
        <v>31</v>
      </c>
      <c r="S17" s="237"/>
      <c r="T17" s="237"/>
      <c r="U17" s="237">
        <v>26</v>
      </c>
      <c r="V17" s="237">
        <v>1</v>
      </c>
      <c r="W17" s="237">
        <v>1</v>
      </c>
      <c r="X17" s="237"/>
      <c r="Y17" s="237">
        <v>2</v>
      </c>
      <c r="Z17" s="237">
        <v>2</v>
      </c>
      <c r="AA17" s="242">
        <v>34</v>
      </c>
      <c r="AB17" s="237">
        <v>40</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690</v>
      </c>
      <c r="C18" s="149" t="s">
        <v>689</v>
      </c>
      <c r="D18" s="241">
        <v>6</v>
      </c>
      <c r="E18" s="242">
        <v>3</v>
      </c>
      <c r="F18" s="173">
        <v>9</v>
      </c>
      <c r="G18" s="238"/>
      <c r="H18" s="242">
        <v>2</v>
      </c>
      <c r="I18" s="242">
        <v>1</v>
      </c>
      <c r="J18" s="242"/>
      <c r="K18" s="242"/>
      <c r="L18" s="242"/>
      <c r="M18" s="242"/>
      <c r="N18" s="242"/>
      <c r="O18" s="242">
        <v>1</v>
      </c>
      <c r="P18" s="242"/>
      <c r="Q18" s="242"/>
      <c r="R18" s="237">
        <v>1</v>
      </c>
      <c r="S18" s="237"/>
      <c r="T18" s="237"/>
      <c r="U18" s="237"/>
      <c r="V18" s="237"/>
      <c r="W18" s="237"/>
      <c r="X18" s="237"/>
      <c r="Y18" s="237"/>
      <c r="Z18" s="237">
        <v>2</v>
      </c>
      <c r="AA18" s="242">
        <v>4</v>
      </c>
      <c r="AB18" s="237">
        <v>6</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692</v>
      </c>
      <c r="C19" s="149" t="s">
        <v>691</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694</v>
      </c>
      <c r="C20" s="149" t="s">
        <v>693</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696</v>
      </c>
      <c r="C21" s="149" t="s">
        <v>695</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698</v>
      </c>
      <c r="C22" s="149" t="s">
        <v>697</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700</v>
      </c>
      <c r="C23" s="149" t="s">
        <v>699</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702</v>
      </c>
      <c r="C24" s="149" t="s">
        <v>701</v>
      </c>
      <c r="D24" s="241">
        <v>14</v>
      </c>
      <c r="E24" s="242">
        <v>6</v>
      </c>
      <c r="F24" s="173">
        <v>16</v>
      </c>
      <c r="G24" s="238"/>
      <c r="H24" s="242">
        <v>8</v>
      </c>
      <c r="I24" s="242">
        <v>7</v>
      </c>
      <c r="J24" s="242"/>
      <c r="K24" s="242"/>
      <c r="L24" s="242"/>
      <c r="M24" s="242"/>
      <c r="N24" s="242"/>
      <c r="O24" s="242"/>
      <c r="P24" s="242">
        <v>1</v>
      </c>
      <c r="Q24" s="242"/>
      <c r="R24" s="237">
        <v>7</v>
      </c>
      <c r="S24" s="237"/>
      <c r="T24" s="237"/>
      <c r="U24" s="237"/>
      <c r="V24" s="237">
        <v>1</v>
      </c>
      <c r="W24" s="237"/>
      <c r="X24" s="237"/>
      <c r="Y24" s="237"/>
      <c r="Z24" s="237"/>
      <c r="AA24" s="242">
        <v>6</v>
      </c>
      <c r="AB24" s="237">
        <v>8</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704</v>
      </c>
      <c r="C25" s="149" t="s">
        <v>703</v>
      </c>
      <c r="D25" s="241">
        <v>15</v>
      </c>
      <c r="E25" s="242">
        <v>12</v>
      </c>
      <c r="F25" s="173">
        <v>15</v>
      </c>
      <c r="G25" s="238"/>
      <c r="H25" s="242">
        <v>12</v>
      </c>
      <c r="I25" s="242">
        <v>5</v>
      </c>
      <c r="J25" s="242">
        <v>3</v>
      </c>
      <c r="K25" s="242"/>
      <c r="L25" s="242"/>
      <c r="M25" s="242"/>
      <c r="N25" s="242">
        <v>7</v>
      </c>
      <c r="O25" s="242"/>
      <c r="P25" s="242"/>
      <c r="Q25" s="242"/>
      <c r="R25" s="237">
        <v>5</v>
      </c>
      <c r="S25" s="237"/>
      <c r="T25" s="237"/>
      <c r="U25" s="237">
        <v>7</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706</v>
      </c>
      <c r="C26" s="149" t="s">
        <v>705</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708</v>
      </c>
      <c r="C27" s="149" t="s">
        <v>707</v>
      </c>
      <c r="D27" s="241">
        <v>1</v>
      </c>
      <c r="E27" s="242"/>
      <c r="F27" s="173">
        <v>1</v>
      </c>
      <c r="G27" s="238"/>
      <c r="H27" s="242">
        <v>1</v>
      </c>
      <c r="I27" s="242"/>
      <c r="J27" s="242"/>
      <c r="K27" s="242"/>
      <c r="L27" s="242"/>
      <c r="M27" s="242"/>
      <c r="N27" s="242">
        <v>1</v>
      </c>
      <c r="O27" s="242"/>
      <c r="P27" s="242"/>
      <c r="Q27" s="242"/>
      <c r="R27" s="237"/>
      <c r="S27" s="237"/>
      <c r="T27" s="237"/>
      <c r="U27" s="237">
        <v>1</v>
      </c>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710</v>
      </c>
      <c r="C28" s="149" t="s">
        <v>709</v>
      </c>
      <c r="D28" s="241">
        <v>46</v>
      </c>
      <c r="E28" s="242">
        <v>34</v>
      </c>
      <c r="F28" s="173">
        <v>50</v>
      </c>
      <c r="G28" s="238"/>
      <c r="H28" s="242">
        <v>28</v>
      </c>
      <c r="I28" s="242">
        <v>10</v>
      </c>
      <c r="J28" s="242">
        <v>1</v>
      </c>
      <c r="K28" s="242"/>
      <c r="L28" s="242"/>
      <c r="M28" s="242">
        <v>1</v>
      </c>
      <c r="N28" s="242">
        <v>16</v>
      </c>
      <c r="O28" s="242"/>
      <c r="P28" s="242"/>
      <c r="Q28" s="242">
        <v>1</v>
      </c>
      <c r="R28" s="237">
        <v>13</v>
      </c>
      <c r="S28" s="237"/>
      <c r="T28" s="237"/>
      <c r="U28" s="237">
        <v>16</v>
      </c>
      <c r="V28" s="237"/>
      <c r="W28" s="237">
        <v>1</v>
      </c>
      <c r="X28" s="237"/>
      <c r="Y28" s="237">
        <v>1</v>
      </c>
      <c r="Z28" s="237"/>
      <c r="AA28" s="242">
        <v>18</v>
      </c>
      <c r="AB28" s="237">
        <v>19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711</v>
      </c>
      <c r="D29" s="241">
        <v>1</v>
      </c>
      <c r="E29" s="242">
        <v>1</v>
      </c>
      <c r="F29" s="173">
        <v>1</v>
      </c>
      <c r="G29" s="238"/>
      <c r="H29" s="242">
        <v>1</v>
      </c>
      <c r="I29" s="242">
        <v>1</v>
      </c>
      <c r="J29" s="242"/>
      <c r="K29" s="242"/>
      <c r="L29" s="242"/>
      <c r="M29" s="242"/>
      <c r="N29" s="242"/>
      <c r="O29" s="242"/>
      <c r="P29" s="242"/>
      <c r="Q29" s="242"/>
      <c r="R29" s="237">
        <v>1</v>
      </c>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3</v>
      </c>
      <c r="E30" s="252">
        <v>3</v>
      </c>
      <c r="F30" s="253">
        <v>3</v>
      </c>
      <c r="G30" s="254"/>
      <c r="H30" s="252">
        <v>3</v>
      </c>
      <c r="I30" s="252">
        <v>3</v>
      </c>
      <c r="J30" s="252">
        <v>1</v>
      </c>
      <c r="K30" s="252"/>
      <c r="L30" s="252"/>
      <c r="M30" s="252"/>
      <c r="N30" s="252"/>
      <c r="O30" s="252"/>
      <c r="P30" s="252"/>
      <c r="Q30" s="252"/>
      <c r="R30" s="255">
        <v>3</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712</v>
      </c>
      <c r="D31" s="241">
        <v>1</v>
      </c>
      <c r="E31" s="242"/>
      <c r="F31" s="173">
        <v>2</v>
      </c>
      <c r="G31" s="238"/>
      <c r="H31" s="242"/>
      <c r="I31" s="242"/>
      <c r="J31" s="242"/>
      <c r="K31" s="242"/>
      <c r="L31" s="242"/>
      <c r="M31" s="242"/>
      <c r="N31" s="242"/>
      <c r="O31" s="242"/>
      <c r="P31" s="242"/>
      <c r="Q31" s="242"/>
      <c r="R31" s="237"/>
      <c r="S31" s="237"/>
      <c r="T31" s="237"/>
      <c r="U31" s="237"/>
      <c r="V31" s="237"/>
      <c r="W31" s="237"/>
      <c r="X31" s="237"/>
      <c r="Y31" s="237"/>
      <c r="Z31" s="237"/>
      <c r="AA31" s="242">
        <v>1</v>
      </c>
      <c r="AB31" s="237">
        <v>2</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714</v>
      </c>
      <c r="C32" s="149" t="s">
        <v>713</v>
      </c>
      <c r="D32" s="241">
        <v>2</v>
      </c>
      <c r="E32" s="242">
        <v>1</v>
      </c>
      <c r="F32" s="173">
        <v>2</v>
      </c>
      <c r="G32" s="238"/>
      <c r="H32" s="242">
        <v>1</v>
      </c>
      <c r="I32" s="242"/>
      <c r="J32" s="242"/>
      <c r="K32" s="242"/>
      <c r="L32" s="242"/>
      <c r="M32" s="242"/>
      <c r="N32" s="242">
        <v>1</v>
      </c>
      <c r="O32" s="242"/>
      <c r="P32" s="242"/>
      <c r="Q32" s="242"/>
      <c r="R32" s="237"/>
      <c r="S32" s="237"/>
      <c r="T32" s="237"/>
      <c r="U32" s="237">
        <v>1</v>
      </c>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716</v>
      </c>
      <c r="C33" s="149" t="s">
        <v>715</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718</v>
      </c>
      <c r="C34" s="149" t="s">
        <v>717</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720</v>
      </c>
      <c r="C35" s="149" t="s">
        <v>719</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722</v>
      </c>
      <c r="C36" s="149" t="s">
        <v>721</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724</v>
      </c>
      <c r="C37" s="149" t="s">
        <v>723</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726</v>
      </c>
      <c r="C38" s="149" t="s">
        <v>725</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728</v>
      </c>
      <c r="C39" s="149" t="s">
        <v>727</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730</v>
      </c>
      <c r="C40" s="149" t="s">
        <v>729</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731</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733</v>
      </c>
      <c r="C42" s="149" t="s">
        <v>732</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735</v>
      </c>
      <c r="C43" s="149" t="s">
        <v>734</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736</v>
      </c>
      <c r="D44" s="241">
        <v>4</v>
      </c>
      <c r="E44" s="242">
        <v>3</v>
      </c>
      <c r="F44" s="173">
        <v>4</v>
      </c>
      <c r="G44" s="238"/>
      <c r="H44" s="242">
        <v>3</v>
      </c>
      <c r="I44" s="242">
        <v>1</v>
      </c>
      <c r="J44" s="242"/>
      <c r="K44" s="242"/>
      <c r="L44" s="242"/>
      <c r="M44" s="242">
        <v>1</v>
      </c>
      <c r="N44" s="242">
        <v>1</v>
      </c>
      <c r="O44" s="242"/>
      <c r="P44" s="242"/>
      <c r="Q44" s="242"/>
      <c r="R44" s="237">
        <v>1</v>
      </c>
      <c r="S44" s="237"/>
      <c r="T44" s="237"/>
      <c r="U44" s="237">
        <v>1</v>
      </c>
      <c r="V44" s="237"/>
      <c r="W44" s="237"/>
      <c r="X44" s="237"/>
      <c r="Y44" s="237">
        <v>1</v>
      </c>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737</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738</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739</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740</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741</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743</v>
      </c>
      <c r="C50" s="150" t="s">
        <v>742</v>
      </c>
      <c r="D50" s="241">
        <v>1</v>
      </c>
      <c r="E50" s="242">
        <v>1</v>
      </c>
      <c r="F50" s="173">
        <v>1</v>
      </c>
      <c r="G50" s="238"/>
      <c r="H50" s="242"/>
      <c r="I50" s="242"/>
      <c r="J50" s="242"/>
      <c r="K50" s="242"/>
      <c r="L50" s="242"/>
      <c r="M50" s="242"/>
      <c r="N50" s="242"/>
      <c r="O50" s="242"/>
      <c r="P50" s="242"/>
      <c r="Q50" s="242"/>
      <c r="R50" s="237"/>
      <c r="S50" s="237"/>
      <c r="T50" s="237"/>
      <c r="U50" s="237"/>
      <c r="V50" s="237"/>
      <c r="W50" s="237"/>
      <c r="X50" s="237"/>
      <c r="Y50" s="237"/>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745</v>
      </c>
      <c r="C51" s="149" t="s">
        <v>744</v>
      </c>
      <c r="D51" s="241">
        <v>1</v>
      </c>
      <c r="E51" s="242">
        <v>1</v>
      </c>
      <c r="F51" s="173">
        <v>1</v>
      </c>
      <c r="G51" s="238"/>
      <c r="H51" s="242"/>
      <c r="I51" s="242"/>
      <c r="J51" s="242"/>
      <c r="K51" s="242"/>
      <c r="L51" s="242"/>
      <c r="M51" s="242"/>
      <c r="N51" s="242"/>
      <c r="O51" s="242"/>
      <c r="P51" s="242"/>
      <c r="Q51" s="242"/>
      <c r="R51" s="237"/>
      <c r="S51" s="237"/>
      <c r="T51" s="237"/>
      <c r="U51" s="237"/>
      <c r="V51" s="237"/>
      <c r="W51" s="237"/>
      <c r="X51" s="237"/>
      <c r="Y51" s="237"/>
      <c r="Z51" s="237"/>
      <c r="AA51" s="242">
        <v>1</v>
      </c>
      <c r="AB51" s="237">
        <v>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747</v>
      </c>
      <c r="C53" s="149" t="s">
        <v>746</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749</v>
      </c>
      <c r="C54" s="149" t="s">
        <v>748</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751</v>
      </c>
      <c r="C55" s="149" t="s">
        <v>750</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752</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754</v>
      </c>
      <c r="C57" s="149" t="s">
        <v>753</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756</v>
      </c>
      <c r="C58" s="149" t="s">
        <v>755</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758</v>
      </c>
      <c r="C59" s="181" t="s">
        <v>757</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760</v>
      </c>
      <c r="C61" s="150" t="s">
        <v>759</v>
      </c>
      <c r="D61" s="241">
        <v>1</v>
      </c>
      <c r="E61" s="242">
        <v>1</v>
      </c>
      <c r="F61" s="173">
        <v>1</v>
      </c>
      <c r="G61" s="238"/>
      <c r="H61" s="242"/>
      <c r="I61" s="242"/>
      <c r="J61" s="242"/>
      <c r="K61" s="242"/>
      <c r="L61" s="242"/>
      <c r="M61" s="242"/>
      <c r="N61" s="242"/>
      <c r="O61" s="242"/>
      <c r="P61" s="242"/>
      <c r="Q61" s="242"/>
      <c r="R61" s="237"/>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370</v>
      </c>
      <c r="C62" s="149" t="s">
        <v>761</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763</v>
      </c>
      <c r="C63" s="149" t="s">
        <v>762</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765</v>
      </c>
      <c r="C64" s="149" t="s">
        <v>764</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767</v>
      </c>
      <c r="C65" s="149" t="s">
        <v>766</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769</v>
      </c>
      <c r="C66" s="149" t="s">
        <v>768</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771</v>
      </c>
      <c r="C67" s="150" t="s">
        <v>770</v>
      </c>
      <c r="D67" s="241">
        <v>17</v>
      </c>
      <c r="E67" s="242">
        <v>14</v>
      </c>
      <c r="F67" s="173">
        <v>18</v>
      </c>
      <c r="G67" s="238"/>
      <c r="H67" s="242">
        <v>13</v>
      </c>
      <c r="I67" s="242">
        <v>9</v>
      </c>
      <c r="J67" s="242"/>
      <c r="K67" s="242"/>
      <c r="L67" s="242"/>
      <c r="M67" s="242"/>
      <c r="N67" s="242">
        <v>4</v>
      </c>
      <c r="O67" s="242"/>
      <c r="P67" s="242"/>
      <c r="Q67" s="242"/>
      <c r="R67" s="237">
        <v>10</v>
      </c>
      <c r="S67" s="237"/>
      <c r="T67" s="237"/>
      <c r="U67" s="237">
        <v>4</v>
      </c>
      <c r="V67" s="237"/>
      <c r="W67" s="237"/>
      <c r="X67" s="237"/>
      <c r="Y67" s="237"/>
      <c r="Z67" s="237"/>
      <c r="AA67" s="242">
        <v>4</v>
      </c>
      <c r="AB67" s="237">
        <v>4</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773</v>
      </c>
      <c r="C68" s="149" t="s">
        <v>772</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775</v>
      </c>
      <c r="C69" s="149" t="s">
        <v>774</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777</v>
      </c>
      <c r="C70" s="149" t="s">
        <v>776</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779</v>
      </c>
      <c r="C71" s="149" t="s">
        <v>778</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781</v>
      </c>
      <c r="C72" s="149" t="s">
        <v>780</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783</v>
      </c>
      <c r="C73" s="149" t="s">
        <v>782</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785</v>
      </c>
      <c r="C74" s="149" t="s">
        <v>784</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787</v>
      </c>
      <c r="C75" s="149" t="s">
        <v>786</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789</v>
      </c>
      <c r="C76" s="149" t="s">
        <v>788</v>
      </c>
      <c r="D76" s="241">
        <v>2</v>
      </c>
      <c r="E76" s="242"/>
      <c r="F76" s="173">
        <v>3</v>
      </c>
      <c r="G76" s="238"/>
      <c r="H76" s="242">
        <v>1</v>
      </c>
      <c r="I76" s="242">
        <v>1</v>
      </c>
      <c r="J76" s="242"/>
      <c r="K76" s="242"/>
      <c r="L76" s="242"/>
      <c r="M76" s="242"/>
      <c r="N76" s="242"/>
      <c r="O76" s="242"/>
      <c r="P76" s="242"/>
      <c r="Q76" s="242"/>
      <c r="R76" s="237">
        <v>2</v>
      </c>
      <c r="S76" s="237"/>
      <c r="T76" s="237"/>
      <c r="U76" s="237"/>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791</v>
      </c>
      <c r="C77" s="149" t="s">
        <v>790</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793</v>
      </c>
      <c r="C78" s="149" t="s">
        <v>792</v>
      </c>
      <c r="D78" s="241">
        <v>15</v>
      </c>
      <c r="E78" s="242">
        <v>14</v>
      </c>
      <c r="F78" s="173">
        <v>15</v>
      </c>
      <c r="G78" s="238"/>
      <c r="H78" s="242">
        <v>12</v>
      </c>
      <c r="I78" s="242">
        <v>8</v>
      </c>
      <c r="J78" s="242"/>
      <c r="K78" s="242"/>
      <c r="L78" s="242"/>
      <c r="M78" s="242"/>
      <c r="N78" s="242">
        <v>4</v>
      </c>
      <c r="O78" s="242"/>
      <c r="P78" s="242"/>
      <c r="Q78" s="242"/>
      <c r="R78" s="237">
        <v>8</v>
      </c>
      <c r="S78" s="237"/>
      <c r="T78" s="237"/>
      <c r="U78" s="237">
        <v>4</v>
      </c>
      <c r="V78" s="237"/>
      <c r="W78" s="237"/>
      <c r="X78" s="237"/>
      <c r="Y78" s="237"/>
      <c r="Z78" s="237"/>
      <c r="AA78" s="242">
        <v>3</v>
      </c>
      <c r="AB78" s="237">
        <v>3</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795</v>
      </c>
      <c r="C79" s="149" t="s">
        <v>794</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796</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798</v>
      </c>
      <c r="C81" s="149" t="s">
        <v>797</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800</v>
      </c>
      <c r="C82" s="149" t="s">
        <v>799</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802</v>
      </c>
      <c r="C83" s="149" t="s">
        <v>801</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804</v>
      </c>
      <c r="C84" s="149" t="s">
        <v>803</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805</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807</v>
      </c>
      <c r="C86" s="149" t="s">
        <v>806</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808</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809</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810</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812</v>
      </c>
      <c r="C90" s="149" t="s">
        <v>811</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813</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814</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815</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817</v>
      </c>
      <c r="C94" s="149" t="s">
        <v>816</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818</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819</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820</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821</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823</v>
      </c>
      <c r="C99" s="150" t="s">
        <v>822</v>
      </c>
      <c r="D99" s="241">
        <v>162</v>
      </c>
      <c r="E99" s="242">
        <v>114</v>
      </c>
      <c r="F99" s="173">
        <v>206</v>
      </c>
      <c r="G99" s="238"/>
      <c r="H99" s="242">
        <v>94</v>
      </c>
      <c r="I99" s="242">
        <v>83</v>
      </c>
      <c r="J99" s="242">
        <v>16</v>
      </c>
      <c r="K99" s="242">
        <v>1</v>
      </c>
      <c r="L99" s="242"/>
      <c r="M99" s="242"/>
      <c r="N99" s="242">
        <v>6</v>
      </c>
      <c r="O99" s="242">
        <v>3</v>
      </c>
      <c r="P99" s="242"/>
      <c r="Q99" s="242">
        <v>2</v>
      </c>
      <c r="R99" s="237">
        <v>94</v>
      </c>
      <c r="S99" s="237"/>
      <c r="T99" s="237"/>
      <c r="U99" s="237">
        <v>9</v>
      </c>
      <c r="V99" s="237"/>
      <c r="W99" s="237">
        <v>3</v>
      </c>
      <c r="X99" s="237"/>
      <c r="Y99" s="237"/>
      <c r="Z99" s="237">
        <v>6</v>
      </c>
      <c r="AA99" s="242">
        <v>68</v>
      </c>
      <c r="AB99" s="237">
        <v>94</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825</v>
      </c>
      <c r="C100" s="149" t="s">
        <v>824</v>
      </c>
      <c r="D100" s="241">
        <v>137</v>
      </c>
      <c r="E100" s="242">
        <v>98</v>
      </c>
      <c r="F100" s="173">
        <v>175</v>
      </c>
      <c r="G100" s="238"/>
      <c r="H100" s="242">
        <v>81</v>
      </c>
      <c r="I100" s="242">
        <v>74</v>
      </c>
      <c r="J100" s="242">
        <v>14</v>
      </c>
      <c r="K100" s="242">
        <v>1</v>
      </c>
      <c r="L100" s="242"/>
      <c r="M100" s="242"/>
      <c r="N100" s="242">
        <v>5</v>
      </c>
      <c r="O100" s="242"/>
      <c r="P100" s="242"/>
      <c r="Q100" s="242">
        <v>2</v>
      </c>
      <c r="R100" s="237">
        <v>85</v>
      </c>
      <c r="S100" s="237"/>
      <c r="T100" s="237"/>
      <c r="U100" s="237">
        <v>7</v>
      </c>
      <c r="V100" s="237"/>
      <c r="W100" s="237">
        <v>3</v>
      </c>
      <c r="X100" s="237"/>
      <c r="Y100" s="237"/>
      <c r="Z100" s="237"/>
      <c r="AA100" s="242">
        <v>56</v>
      </c>
      <c r="AB100" s="237">
        <v>80</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827</v>
      </c>
      <c r="C101" s="149" t="s">
        <v>826</v>
      </c>
      <c r="D101" s="241">
        <v>9</v>
      </c>
      <c r="E101" s="242">
        <v>5</v>
      </c>
      <c r="F101" s="173">
        <v>12</v>
      </c>
      <c r="G101" s="238"/>
      <c r="H101" s="242">
        <v>4</v>
      </c>
      <c r="I101" s="242">
        <v>3</v>
      </c>
      <c r="J101" s="242"/>
      <c r="K101" s="242"/>
      <c r="L101" s="242"/>
      <c r="M101" s="242"/>
      <c r="N101" s="242"/>
      <c r="O101" s="242">
        <v>1</v>
      </c>
      <c r="P101" s="242"/>
      <c r="Q101" s="242"/>
      <c r="R101" s="237">
        <v>3</v>
      </c>
      <c r="S101" s="237"/>
      <c r="T101" s="237"/>
      <c r="U101" s="237"/>
      <c r="V101" s="237"/>
      <c r="W101" s="237"/>
      <c r="X101" s="237"/>
      <c r="Y101" s="237"/>
      <c r="Z101" s="237">
        <v>2</v>
      </c>
      <c r="AA101" s="242">
        <v>5</v>
      </c>
      <c r="AB101" s="237">
        <v>7</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829</v>
      </c>
      <c r="C102" s="149" t="s">
        <v>828</v>
      </c>
      <c r="D102" s="241">
        <v>5</v>
      </c>
      <c r="E102" s="242">
        <v>3</v>
      </c>
      <c r="F102" s="173">
        <v>5</v>
      </c>
      <c r="G102" s="238"/>
      <c r="H102" s="242">
        <v>1</v>
      </c>
      <c r="I102" s="242">
        <v>1</v>
      </c>
      <c r="J102" s="242"/>
      <c r="K102" s="242"/>
      <c r="L102" s="242"/>
      <c r="M102" s="242"/>
      <c r="N102" s="242"/>
      <c r="O102" s="242"/>
      <c r="P102" s="242"/>
      <c r="Q102" s="242"/>
      <c r="R102" s="237">
        <v>1</v>
      </c>
      <c r="S102" s="237"/>
      <c r="T102" s="237"/>
      <c r="U102" s="237"/>
      <c r="V102" s="237"/>
      <c r="W102" s="237"/>
      <c r="X102" s="237"/>
      <c r="Y102" s="237"/>
      <c r="Z102" s="237"/>
      <c r="AA102" s="242">
        <v>4</v>
      </c>
      <c r="AB102" s="237">
        <v>4</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831</v>
      </c>
      <c r="C103" s="149" t="s">
        <v>830</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833</v>
      </c>
      <c r="C104" s="149" t="s">
        <v>832</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835</v>
      </c>
      <c r="C105" s="149" t="s">
        <v>834</v>
      </c>
      <c r="D105" s="241">
        <v>9</v>
      </c>
      <c r="E105" s="242">
        <v>6</v>
      </c>
      <c r="F105" s="173">
        <v>10</v>
      </c>
      <c r="G105" s="238"/>
      <c r="H105" s="242">
        <v>7</v>
      </c>
      <c r="I105" s="242">
        <v>5</v>
      </c>
      <c r="J105" s="242">
        <v>2</v>
      </c>
      <c r="K105" s="242"/>
      <c r="L105" s="242"/>
      <c r="M105" s="242"/>
      <c r="N105" s="242">
        <v>1</v>
      </c>
      <c r="O105" s="242">
        <v>1</v>
      </c>
      <c r="P105" s="242"/>
      <c r="Q105" s="242"/>
      <c r="R105" s="237">
        <v>5</v>
      </c>
      <c r="S105" s="237"/>
      <c r="T105" s="237"/>
      <c r="U105" s="237">
        <v>2</v>
      </c>
      <c r="V105" s="237"/>
      <c r="W105" s="237"/>
      <c r="X105" s="237"/>
      <c r="Y105" s="237"/>
      <c r="Z105" s="237">
        <v>1</v>
      </c>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837</v>
      </c>
      <c r="C106" s="149" t="s">
        <v>836</v>
      </c>
      <c r="D106" s="241">
        <v>2</v>
      </c>
      <c r="E106" s="242">
        <v>2</v>
      </c>
      <c r="F106" s="173">
        <v>4</v>
      </c>
      <c r="G106" s="238"/>
      <c r="H106" s="242">
        <v>1</v>
      </c>
      <c r="I106" s="242"/>
      <c r="J106" s="242"/>
      <c r="K106" s="242"/>
      <c r="L106" s="242"/>
      <c r="M106" s="242"/>
      <c r="N106" s="242"/>
      <c r="O106" s="242">
        <v>1</v>
      </c>
      <c r="P106" s="242"/>
      <c r="Q106" s="242"/>
      <c r="R106" s="237"/>
      <c r="S106" s="237"/>
      <c r="T106" s="237"/>
      <c r="U106" s="237"/>
      <c r="V106" s="237"/>
      <c r="W106" s="237"/>
      <c r="X106" s="237"/>
      <c r="Y106" s="237"/>
      <c r="Z106" s="237">
        <v>3</v>
      </c>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839</v>
      </c>
      <c r="C107" s="149" t="s">
        <v>838</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841</v>
      </c>
      <c r="C108" s="149" t="s">
        <v>840</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843</v>
      </c>
      <c r="C109" s="149" t="s">
        <v>842</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845</v>
      </c>
      <c r="C110" s="149" t="s">
        <v>844</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846</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848</v>
      </c>
      <c r="C112" s="149" t="s">
        <v>847</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849</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851</v>
      </c>
      <c r="C114" s="149" t="s">
        <v>850</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853</v>
      </c>
      <c r="C115" s="149" t="s">
        <v>852</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855</v>
      </c>
      <c r="C116" s="150" t="s">
        <v>854</v>
      </c>
      <c r="D116" s="241">
        <v>4</v>
      </c>
      <c r="E116" s="242">
        <v>4</v>
      </c>
      <c r="F116" s="173">
        <v>3</v>
      </c>
      <c r="G116" s="238"/>
      <c r="H116" s="242">
        <v>2</v>
      </c>
      <c r="I116" s="242">
        <v>2</v>
      </c>
      <c r="J116" s="242"/>
      <c r="K116" s="242">
        <v>1</v>
      </c>
      <c r="L116" s="242"/>
      <c r="M116" s="242"/>
      <c r="N116" s="242"/>
      <c r="O116" s="242"/>
      <c r="P116" s="242"/>
      <c r="Q116" s="242"/>
      <c r="R116" s="237">
        <v>1</v>
      </c>
      <c r="S116" s="237"/>
      <c r="T116" s="237"/>
      <c r="U116" s="237"/>
      <c r="V116" s="237"/>
      <c r="W116" s="237"/>
      <c r="X116" s="237"/>
      <c r="Y116" s="237"/>
      <c r="Z116" s="237"/>
      <c r="AA116" s="242">
        <v>2</v>
      </c>
      <c r="AB116" s="237">
        <v>2</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857</v>
      </c>
      <c r="C117" s="149" t="s">
        <v>856</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858</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860</v>
      </c>
      <c r="C119" s="149" t="s">
        <v>859</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382</v>
      </c>
      <c r="C120" s="149" t="s">
        <v>383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862</v>
      </c>
      <c r="C121" s="149" t="s">
        <v>861</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864</v>
      </c>
      <c r="C122" s="149" t="s">
        <v>863</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866</v>
      </c>
      <c r="C123" s="149" t="s">
        <v>865</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868</v>
      </c>
      <c r="C124" s="149" t="s">
        <v>867</v>
      </c>
      <c r="D124" s="241">
        <v>1</v>
      </c>
      <c r="E124" s="242">
        <v>1</v>
      </c>
      <c r="F124" s="173">
        <v>1</v>
      </c>
      <c r="G124" s="238"/>
      <c r="H124" s="242"/>
      <c r="I124" s="242"/>
      <c r="J124" s="242"/>
      <c r="K124" s="242"/>
      <c r="L124" s="242"/>
      <c r="M124" s="242"/>
      <c r="N124" s="242"/>
      <c r="O124" s="242"/>
      <c r="P124" s="242"/>
      <c r="Q124" s="242"/>
      <c r="R124" s="237"/>
      <c r="S124" s="237"/>
      <c r="T124" s="237"/>
      <c r="U124" s="237"/>
      <c r="V124" s="237"/>
      <c r="W124" s="237"/>
      <c r="X124" s="237"/>
      <c r="Y124" s="237"/>
      <c r="Z124" s="237"/>
      <c r="AA124" s="242">
        <v>1</v>
      </c>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870</v>
      </c>
      <c r="C125" s="149" t="s">
        <v>869</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872</v>
      </c>
      <c r="C126" s="149" t="s">
        <v>871</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874</v>
      </c>
      <c r="C127" s="149" t="s">
        <v>873</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876</v>
      </c>
      <c r="C128" s="149" t="s">
        <v>875</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878</v>
      </c>
      <c r="C129" s="149" t="s">
        <v>877</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880</v>
      </c>
      <c r="C130" s="149" t="s">
        <v>879</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881</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882</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884</v>
      </c>
      <c r="C133" s="149" t="s">
        <v>883</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885</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887</v>
      </c>
      <c r="C135" s="149" t="s">
        <v>886</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889</v>
      </c>
      <c r="C136" s="149" t="s">
        <v>888</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891</v>
      </c>
      <c r="C137" s="149" t="s">
        <v>890</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893</v>
      </c>
      <c r="C138" s="149" t="s">
        <v>892</v>
      </c>
      <c r="D138" s="241">
        <v>3</v>
      </c>
      <c r="E138" s="242">
        <v>3</v>
      </c>
      <c r="F138" s="173">
        <v>2</v>
      </c>
      <c r="G138" s="238"/>
      <c r="H138" s="242">
        <v>2</v>
      </c>
      <c r="I138" s="242">
        <v>2</v>
      </c>
      <c r="J138" s="242"/>
      <c r="K138" s="242">
        <v>1</v>
      </c>
      <c r="L138" s="242"/>
      <c r="M138" s="242"/>
      <c r="N138" s="242"/>
      <c r="O138" s="242"/>
      <c r="P138" s="242"/>
      <c r="Q138" s="242"/>
      <c r="R138" s="237">
        <v>1</v>
      </c>
      <c r="S138" s="237"/>
      <c r="T138" s="237"/>
      <c r="U138" s="237"/>
      <c r="V138" s="237"/>
      <c r="W138" s="237"/>
      <c r="X138" s="237"/>
      <c r="Y138" s="237"/>
      <c r="Z138" s="237"/>
      <c r="AA138" s="242">
        <v>1</v>
      </c>
      <c r="AB138" s="237">
        <v>1</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894</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896</v>
      </c>
      <c r="C140" s="149" t="s">
        <v>895</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898</v>
      </c>
      <c r="C141" s="149" t="s">
        <v>897</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899</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900</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902</v>
      </c>
      <c r="C144" s="149" t="s">
        <v>901</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904</v>
      </c>
      <c r="C145" s="149" t="s">
        <v>903</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906</v>
      </c>
      <c r="C146" s="149" t="s">
        <v>905</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908</v>
      </c>
      <c r="C147" s="149" t="s">
        <v>907</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910</v>
      </c>
      <c r="C148" s="149" t="s">
        <v>909</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911</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913</v>
      </c>
      <c r="C150" s="149" t="s">
        <v>912</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915</v>
      </c>
      <c r="C151" s="149" t="s">
        <v>914</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917</v>
      </c>
      <c r="C152" s="149" t="s">
        <v>916</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919</v>
      </c>
      <c r="C153" s="149" t="s">
        <v>918</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921</v>
      </c>
      <c r="C154" s="149" t="s">
        <v>920</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923</v>
      </c>
      <c r="C155" s="149" t="s">
        <v>922</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925</v>
      </c>
      <c r="C156" s="149" t="s">
        <v>924</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926</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928</v>
      </c>
      <c r="C158" s="149" t="s">
        <v>927</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929</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930</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932</v>
      </c>
      <c r="C161" s="149" t="s">
        <v>931</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934</v>
      </c>
      <c r="C162" s="149" t="s">
        <v>933</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936</v>
      </c>
      <c r="C163" s="149" t="s">
        <v>935</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938</v>
      </c>
      <c r="C164" s="149" t="s">
        <v>937</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939</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940</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941</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943</v>
      </c>
      <c r="C168" s="150" t="s">
        <v>942</v>
      </c>
      <c r="D168" s="241">
        <v>3</v>
      </c>
      <c r="E168" s="242">
        <v>2</v>
      </c>
      <c r="F168" s="173">
        <v>3</v>
      </c>
      <c r="G168" s="238"/>
      <c r="H168" s="242">
        <v>2</v>
      </c>
      <c r="I168" s="242">
        <v>1</v>
      </c>
      <c r="J168" s="242"/>
      <c r="K168" s="242">
        <v>1</v>
      </c>
      <c r="L168" s="242"/>
      <c r="M168" s="242">
        <v>1</v>
      </c>
      <c r="N168" s="242"/>
      <c r="O168" s="242"/>
      <c r="P168" s="242"/>
      <c r="Q168" s="242"/>
      <c r="R168" s="237">
        <v>1</v>
      </c>
      <c r="S168" s="237"/>
      <c r="T168" s="237"/>
      <c r="U168" s="237"/>
      <c r="V168" s="237"/>
      <c r="W168" s="237"/>
      <c r="X168" s="237"/>
      <c r="Y168" s="237">
        <v>1</v>
      </c>
      <c r="Z168" s="237"/>
      <c r="AA168" s="242">
        <v>1</v>
      </c>
      <c r="AB168" s="237">
        <v>1</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944</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945</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947</v>
      </c>
      <c r="C171" s="149" t="s">
        <v>946</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948</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c r="A173" s="149">
        <v>166</v>
      </c>
      <c r="B173" s="149" t="s">
        <v>950</v>
      </c>
      <c r="C173" s="149" t="s">
        <v>949</v>
      </c>
      <c r="D173" s="241">
        <v>1</v>
      </c>
      <c r="E173" s="242"/>
      <c r="F173" s="173">
        <v>1</v>
      </c>
      <c r="G173" s="238"/>
      <c r="H173" s="242">
        <v>1</v>
      </c>
      <c r="I173" s="242"/>
      <c r="J173" s="242"/>
      <c r="K173" s="242"/>
      <c r="L173" s="242"/>
      <c r="M173" s="242">
        <v>1</v>
      </c>
      <c r="N173" s="242"/>
      <c r="O173" s="242"/>
      <c r="P173" s="242"/>
      <c r="Q173" s="242"/>
      <c r="R173" s="237"/>
      <c r="S173" s="237"/>
      <c r="T173" s="237"/>
      <c r="U173" s="237"/>
      <c r="V173" s="237"/>
      <c r="W173" s="237"/>
      <c r="X173" s="237"/>
      <c r="Y173" s="237">
        <v>1</v>
      </c>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952</v>
      </c>
      <c r="C174" s="149" t="s">
        <v>951</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953</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955</v>
      </c>
      <c r="C176" s="149" t="s">
        <v>954</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957</v>
      </c>
      <c r="C177" s="149" t="s">
        <v>956</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959</v>
      </c>
      <c r="C178" s="149" t="s">
        <v>958</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961</v>
      </c>
      <c r="C179" s="149" t="s">
        <v>960</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962</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964</v>
      </c>
      <c r="C181" s="149" t="s">
        <v>963</v>
      </c>
      <c r="D181" s="241">
        <v>2</v>
      </c>
      <c r="E181" s="242">
        <v>2</v>
      </c>
      <c r="F181" s="173">
        <v>2</v>
      </c>
      <c r="G181" s="238"/>
      <c r="H181" s="242">
        <v>1</v>
      </c>
      <c r="I181" s="242">
        <v>1</v>
      </c>
      <c r="J181" s="242"/>
      <c r="K181" s="242">
        <v>1</v>
      </c>
      <c r="L181" s="242"/>
      <c r="M181" s="242"/>
      <c r="N181" s="242"/>
      <c r="O181" s="242"/>
      <c r="P181" s="242"/>
      <c r="Q181" s="242"/>
      <c r="R181" s="237">
        <v>1</v>
      </c>
      <c r="S181" s="237"/>
      <c r="T181" s="237"/>
      <c r="U181" s="237"/>
      <c r="V181" s="237"/>
      <c r="W181" s="237"/>
      <c r="X181" s="237"/>
      <c r="Y181" s="237"/>
      <c r="Z181" s="237"/>
      <c r="AA181" s="242">
        <v>1</v>
      </c>
      <c r="AB181" s="237">
        <v>1</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965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967</v>
      </c>
      <c r="C183" s="149" t="s">
        <v>966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969</v>
      </c>
      <c r="C184" s="149" t="s">
        <v>968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970</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972</v>
      </c>
      <c r="C186" s="149" t="s">
        <v>971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973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974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975</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977</v>
      </c>
      <c r="C190" s="150" t="s">
        <v>976</v>
      </c>
      <c r="D190" s="241">
        <v>14</v>
      </c>
      <c r="E190" s="242">
        <v>10</v>
      </c>
      <c r="F190" s="173">
        <v>14</v>
      </c>
      <c r="G190" s="238"/>
      <c r="H190" s="242">
        <v>6</v>
      </c>
      <c r="I190" s="242">
        <v>6</v>
      </c>
      <c r="J190" s="242"/>
      <c r="K190" s="242">
        <v>4</v>
      </c>
      <c r="L190" s="242"/>
      <c r="M190" s="242"/>
      <c r="N190" s="242"/>
      <c r="O190" s="242"/>
      <c r="P190" s="242"/>
      <c r="Q190" s="242"/>
      <c r="R190" s="237">
        <v>6</v>
      </c>
      <c r="S190" s="237"/>
      <c r="T190" s="237"/>
      <c r="U190" s="237"/>
      <c r="V190" s="237"/>
      <c r="W190" s="237"/>
      <c r="X190" s="237"/>
      <c r="Y190" s="237"/>
      <c r="Z190" s="237"/>
      <c r="AA190" s="242">
        <v>8</v>
      </c>
      <c r="AB190" s="237">
        <v>8</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978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979</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981</v>
      </c>
      <c r="C193" s="149" t="s">
        <v>980</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982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984</v>
      </c>
      <c r="C195" s="149" t="s">
        <v>983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986</v>
      </c>
      <c r="C196" s="149" t="s">
        <v>985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988</v>
      </c>
      <c r="C197" s="149" t="s">
        <v>987</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990</v>
      </c>
      <c r="C198" s="149" t="s">
        <v>989</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992</v>
      </c>
      <c r="C199" s="149" t="s">
        <v>991</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994</v>
      </c>
      <c r="C200" s="149" t="s">
        <v>993</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996</v>
      </c>
      <c r="C201" s="149" t="s">
        <v>995</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998</v>
      </c>
      <c r="C202" s="149" t="s">
        <v>997</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1000</v>
      </c>
      <c r="C203" s="149" t="s">
        <v>999</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1001</v>
      </c>
      <c r="D204" s="241">
        <v>14</v>
      </c>
      <c r="E204" s="242">
        <v>10</v>
      </c>
      <c r="F204" s="173">
        <v>14</v>
      </c>
      <c r="G204" s="238"/>
      <c r="H204" s="242">
        <v>6</v>
      </c>
      <c r="I204" s="242">
        <v>6</v>
      </c>
      <c r="J204" s="242"/>
      <c r="K204" s="242">
        <v>4</v>
      </c>
      <c r="L204" s="242"/>
      <c r="M204" s="242"/>
      <c r="N204" s="242"/>
      <c r="O204" s="242"/>
      <c r="P204" s="242"/>
      <c r="Q204" s="242"/>
      <c r="R204" s="237">
        <v>6</v>
      </c>
      <c r="S204" s="237"/>
      <c r="T204" s="237"/>
      <c r="U204" s="237"/>
      <c r="V204" s="237"/>
      <c r="W204" s="237"/>
      <c r="X204" s="237"/>
      <c r="Y204" s="237"/>
      <c r="Z204" s="237"/>
      <c r="AA204" s="242">
        <v>8</v>
      </c>
      <c r="AB204" s="237">
        <v>8</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1003</v>
      </c>
      <c r="C205" s="149" t="s">
        <v>1002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1005</v>
      </c>
      <c r="C206" s="149" t="s">
        <v>1004</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1007</v>
      </c>
      <c r="C207" s="149" t="s">
        <v>1006</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1009</v>
      </c>
      <c r="C208" s="149" t="s">
        <v>1008</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1011</v>
      </c>
      <c r="C209" s="149" t="s">
        <v>1010</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1013</v>
      </c>
      <c r="C210" s="149" t="s">
        <v>1012</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1015</v>
      </c>
      <c r="C211" s="149" t="s">
        <v>1014</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1017</v>
      </c>
      <c r="C212" s="149" t="s">
        <v>1016</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1019</v>
      </c>
      <c r="C213" s="149" t="s">
        <v>1018</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1021</v>
      </c>
      <c r="C214" s="149" t="s">
        <v>1020</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1023</v>
      </c>
      <c r="C215" s="149" t="s">
        <v>1022</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1025</v>
      </c>
      <c r="C216" s="150" t="s">
        <v>1024</v>
      </c>
      <c r="D216" s="241">
        <v>1</v>
      </c>
      <c r="E216" s="242"/>
      <c r="F216" s="173">
        <v>1</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1027</v>
      </c>
      <c r="C217" s="149" t="s">
        <v>1026</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1028</v>
      </c>
      <c r="D218" s="241">
        <v>1</v>
      </c>
      <c r="E218" s="242"/>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1030</v>
      </c>
      <c r="C219" s="149" t="s">
        <v>1029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1031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1032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1034</v>
      </c>
      <c r="C222" s="150" t="s">
        <v>1033</v>
      </c>
      <c r="D222" s="241">
        <v>39</v>
      </c>
      <c r="E222" s="242">
        <v>20</v>
      </c>
      <c r="F222" s="173">
        <v>40</v>
      </c>
      <c r="G222" s="238"/>
      <c r="H222" s="242">
        <v>24</v>
      </c>
      <c r="I222" s="242">
        <v>16</v>
      </c>
      <c r="J222" s="242"/>
      <c r="K222" s="242"/>
      <c r="L222" s="242"/>
      <c r="M222" s="242"/>
      <c r="N222" s="242">
        <v>8</v>
      </c>
      <c r="O222" s="242"/>
      <c r="P222" s="242"/>
      <c r="Q222" s="242"/>
      <c r="R222" s="237">
        <v>16</v>
      </c>
      <c r="S222" s="237"/>
      <c r="T222" s="237"/>
      <c r="U222" s="237">
        <v>8</v>
      </c>
      <c r="V222" s="237"/>
      <c r="W222" s="237"/>
      <c r="X222" s="237"/>
      <c r="Y222" s="237"/>
      <c r="Z222" s="237"/>
      <c r="AA222" s="242">
        <v>15</v>
      </c>
      <c r="AB222" s="237">
        <v>16</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1036</v>
      </c>
      <c r="C223" s="149" t="s">
        <v>1035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1</v>
      </c>
      <c r="C224" s="149" t="s">
        <v>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3</v>
      </c>
      <c r="C225" s="149" t="s">
        <v>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5</v>
      </c>
      <c r="C226" s="149" t="s">
        <v>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7</v>
      </c>
      <c r="C227" s="149" t="s">
        <v>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9</v>
      </c>
      <c r="C228" s="149" t="s">
        <v>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11</v>
      </c>
      <c r="C229" s="149" t="s">
        <v>10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13</v>
      </c>
      <c r="C230" s="149" t="s">
        <v>12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15</v>
      </c>
      <c r="C231" s="149" t="s">
        <v>14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16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18</v>
      </c>
      <c r="C233" s="149" t="s">
        <v>17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20</v>
      </c>
      <c r="C234" s="149" t="s">
        <v>19</v>
      </c>
      <c r="D234" s="241">
        <v>28</v>
      </c>
      <c r="E234" s="242">
        <v>13</v>
      </c>
      <c r="F234" s="173">
        <v>28</v>
      </c>
      <c r="G234" s="238"/>
      <c r="H234" s="242">
        <v>17</v>
      </c>
      <c r="I234" s="242">
        <v>10</v>
      </c>
      <c r="J234" s="242"/>
      <c r="K234" s="242"/>
      <c r="L234" s="242"/>
      <c r="M234" s="242"/>
      <c r="N234" s="242">
        <v>7</v>
      </c>
      <c r="O234" s="242"/>
      <c r="P234" s="242"/>
      <c r="Q234" s="242"/>
      <c r="R234" s="237">
        <v>10</v>
      </c>
      <c r="S234" s="237"/>
      <c r="T234" s="237"/>
      <c r="U234" s="237">
        <v>7</v>
      </c>
      <c r="V234" s="237"/>
      <c r="W234" s="237"/>
      <c r="X234" s="237"/>
      <c r="Y234" s="237"/>
      <c r="Z234" s="237"/>
      <c r="AA234" s="242">
        <v>11</v>
      </c>
      <c r="AB234" s="237">
        <v>11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21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23</v>
      </c>
      <c r="C236" s="149" t="s">
        <v>22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25</v>
      </c>
      <c r="C237" s="149" t="s">
        <v>24</v>
      </c>
      <c r="D237" s="241">
        <v>11</v>
      </c>
      <c r="E237" s="242">
        <v>7</v>
      </c>
      <c r="F237" s="173">
        <v>12</v>
      </c>
      <c r="G237" s="238"/>
      <c r="H237" s="242">
        <v>7</v>
      </c>
      <c r="I237" s="242">
        <v>6</v>
      </c>
      <c r="J237" s="242"/>
      <c r="K237" s="242"/>
      <c r="L237" s="242"/>
      <c r="M237" s="242"/>
      <c r="N237" s="242">
        <v>1</v>
      </c>
      <c r="O237" s="242"/>
      <c r="P237" s="242"/>
      <c r="Q237" s="242"/>
      <c r="R237" s="237">
        <v>6</v>
      </c>
      <c r="S237" s="237"/>
      <c r="T237" s="237"/>
      <c r="U237" s="237">
        <v>1</v>
      </c>
      <c r="V237" s="237"/>
      <c r="W237" s="237"/>
      <c r="X237" s="237"/>
      <c r="Y237" s="237"/>
      <c r="Z237" s="237"/>
      <c r="AA237" s="242">
        <v>4</v>
      </c>
      <c r="AB237" s="237">
        <v>5</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26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28</v>
      </c>
      <c r="C239" s="149" t="s">
        <v>27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29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31</v>
      </c>
      <c r="C241" s="150" t="s">
        <v>30</v>
      </c>
      <c r="D241" s="241">
        <v>19</v>
      </c>
      <c r="E241" s="242">
        <v>6</v>
      </c>
      <c r="F241" s="173">
        <v>26</v>
      </c>
      <c r="G241" s="238"/>
      <c r="H241" s="242">
        <v>8</v>
      </c>
      <c r="I241" s="242">
        <v>6</v>
      </c>
      <c r="J241" s="242"/>
      <c r="K241" s="242"/>
      <c r="L241" s="242"/>
      <c r="M241" s="242"/>
      <c r="N241" s="242">
        <v>2</v>
      </c>
      <c r="O241" s="242"/>
      <c r="P241" s="242"/>
      <c r="Q241" s="242"/>
      <c r="R241" s="237">
        <v>6</v>
      </c>
      <c r="S241" s="237"/>
      <c r="T241" s="237"/>
      <c r="U241" s="237">
        <v>5</v>
      </c>
      <c r="V241" s="237"/>
      <c r="W241" s="237"/>
      <c r="X241" s="237"/>
      <c r="Y241" s="237"/>
      <c r="Z241" s="237"/>
      <c r="AA241" s="242">
        <v>11</v>
      </c>
      <c r="AB241" s="237">
        <v>15</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32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34</v>
      </c>
      <c r="C243" s="149" t="s">
        <v>33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36</v>
      </c>
      <c r="C244" s="149" t="s">
        <v>35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38</v>
      </c>
      <c r="C245" s="149" t="s">
        <v>37</v>
      </c>
      <c r="D245" s="241">
        <v>15</v>
      </c>
      <c r="E245" s="242">
        <v>5</v>
      </c>
      <c r="F245" s="173">
        <v>22</v>
      </c>
      <c r="G245" s="238"/>
      <c r="H245" s="242">
        <v>7</v>
      </c>
      <c r="I245" s="242">
        <v>5</v>
      </c>
      <c r="J245" s="242"/>
      <c r="K245" s="242"/>
      <c r="L245" s="242"/>
      <c r="M245" s="242"/>
      <c r="N245" s="242">
        <v>2</v>
      </c>
      <c r="O245" s="242"/>
      <c r="P245" s="242"/>
      <c r="Q245" s="242"/>
      <c r="R245" s="237">
        <v>5</v>
      </c>
      <c r="S245" s="237"/>
      <c r="T245" s="237"/>
      <c r="U245" s="237">
        <v>5</v>
      </c>
      <c r="V245" s="237"/>
      <c r="W245" s="237"/>
      <c r="X245" s="237"/>
      <c r="Y245" s="237"/>
      <c r="Z245" s="237"/>
      <c r="AA245" s="242">
        <v>8</v>
      </c>
      <c r="AB245" s="237">
        <v>12</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40</v>
      </c>
      <c r="C246" s="149" t="s">
        <v>39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41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43</v>
      </c>
      <c r="C248" s="149" t="s">
        <v>42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45</v>
      </c>
      <c r="C249" s="149" t="s">
        <v>44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46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48</v>
      </c>
      <c r="C251" s="149" t="s">
        <v>47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50</v>
      </c>
      <c r="C252" s="149" t="s">
        <v>49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51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53</v>
      </c>
      <c r="C254" s="149" t="s">
        <v>52</v>
      </c>
      <c r="D254" s="241">
        <v>4</v>
      </c>
      <c r="E254" s="242">
        <v>1</v>
      </c>
      <c r="F254" s="173">
        <v>4</v>
      </c>
      <c r="G254" s="238"/>
      <c r="H254" s="242">
        <v>1</v>
      </c>
      <c r="I254" s="242">
        <v>1</v>
      </c>
      <c r="J254" s="242"/>
      <c r="K254" s="242"/>
      <c r="L254" s="242"/>
      <c r="M254" s="242"/>
      <c r="N254" s="242"/>
      <c r="O254" s="242"/>
      <c r="P254" s="242"/>
      <c r="Q254" s="242"/>
      <c r="R254" s="237">
        <v>1</v>
      </c>
      <c r="S254" s="237"/>
      <c r="T254" s="237"/>
      <c r="U254" s="237"/>
      <c r="V254" s="237"/>
      <c r="W254" s="237"/>
      <c r="X254" s="237"/>
      <c r="Y254" s="237"/>
      <c r="Z254" s="237"/>
      <c r="AA254" s="242">
        <v>3</v>
      </c>
      <c r="AB254" s="237">
        <v>3</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55</v>
      </c>
      <c r="C255" s="150" t="s">
        <v>54</v>
      </c>
      <c r="D255" s="241">
        <v>30</v>
      </c>
      <c r="E255" s="242">
        <v>22</v>
      </c>
      <c r="F255" s="173">
        <v>31</v>
      </c>
      <c r="G255" s="238"/>
      <c r="H255" s="242">
        <v>17</v>
      </c>
      <c r="I255" s="242">
        <v>10</v>
      </c>
      <c r="J255" s="242"/>
      <c r="K255" s="242">
        <v>6</v>
      </c>
      <c r="L255" s="242"/>
      <c r="M255" s="242"/>
      <c r="N255" s="242">
        <v>6</v>
      </c>
      <c r="O255" s="242"/>
      <c r="P255" s="242">
        <v>1</v>
      </c>
      <c r="Q255" s="242"/>
      <c r="R255" s="237">
        <v>11</v>
      </c>
      <c r="S255" s="237"/>
      <c r="T255" s="237"/>
      <c r="U255" s="237">
        <v>6</v>
      </c>
      <c r="V255" s="237">
        <v>1</v>
      </c>
      <c r="W255" s="237"/>
      <c r="X255" s="237"/>
      <c r="Y255" s="237"/>
      <c r="Z255" s="237"/>
      <c r="AA255" s="242">
        <v>13</v>
      </c>
      <c r="AB255" s="237">
        <v>13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57</v>
      </c>
      <c r="C256" s="150" t="s">
        <v>56</v>
      </c>
      <c r="D256" s="241">
        <v>29</v>
      </c>
      <c r="E256" s="242">
        <v>21</v>
      </c>
      <c r="F256" s="173">
        <v>30</v>
      </c>
      <c r="G256" s="238"/>
      <c r="H256" s="242">
        <v>16</v>
      </c>
      <c r="I256" s="242">
        <v>10</v>
      </c>
      <c r="J256" s="242"/>
      <c r="K256" s="242">
        <v>6</v>
      </c>
      <c r="L256" s="242"/>
      <c r="M256" s="242"/>
      <c r="N256" s="242">
        <v>5</v>
      </c>
      <c r="O256" s="242"/>
      <c r="P256" s="242">
        <v>1</v>
      </c>
      <c r="Q256" s="242"/>
      <c r="R256" s="237">
        <v>11</v>
      </c>
      <c r="S256" s="237"/>
      <c r="T256" s="237"/>
      <c r="U256" s="237">
        <v>5</v>
      </c>
      <c r="V256" s="237">
        <v>1</v>
      </c>
      <c r="W256" s="237"/>
      <c r="X256" s="237"/>
      <c r="Y256" s="237"/>
      <c r="Z256" s="237"/>
      <c r="AA256" s="242">
        <v>13</v>
      </c>
      <c r="AB256" s="237">
        <v>13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59</v>
      </c>
      <c r="C257" s="149" t="s">
        <v>58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61</v>
      </c>
      <c r="C258" s="149" t="s">
        <v>60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63</v>
      </c>
      <c r="C259" s="149" t="s">
        <v>62</v>
      </c>
      <c r="D259" s="241">
        <v>4</v>
      </c>
      <c r="E259" s="242">
        <v>2</v>
      </c>
      <c r="F259" s="173">
        <v>4</v>
      </c>
      <c r="G259" s="238"/>
      <c r="H259" s="242">
        <v>1</v>
      </c>
      <c r="I259" s="242"/>
      <c r="J259" s="242"/>
      <c r="K259" s="242"/>
      <c r="L259" s="242"/>
      <c r="M259" s="242"/>
      <c r="N259" s="242"/>
      <c r="O259" s="242"/>
      <c r="P259" s="242">
        <v>1</v>
      </c>
      <c r="Q259" s="242"/>
      <c r="R259" s="237"/>
      <c r="S259" s="237"/>
      <c r="T259" s="237"/>
      <c r="U259" s="237"/>
      <c r="V259" s="237">
        <v>1</v>
      </c>
      <c r="W259" s="237"/>
      <c r="X259" s="237"/>
      <c r="Y259" s="237"/>
      <c r="Z259" s="237"/>
      <c r="AA259" s="242">
        <v>3</v>
      </c>
      <c r="AB259" s="237">
        <v>3</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65</v>
      </c>
      <c r="C260" s="149" t="s">
        <v>64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67</v>
      </c>
      <c r="C261" s="149" t="s">
        <v>66</v>
      </c>
      <c r="D261" s="241">
        <v>21</v>
      </c>
      <c r="E261" s="242">
        <v>16</v>
      </c>
      <c r="F261" s="173">
        <v>22</v>
      </c>
      <c r="G261" s="238"/>
      <c r="H261" s="242">
        <v>13</v>
      </c>
      <c r="I261" s="242">
        <v>8</v>
      </c>
      <c r="J261" s="242"/>
      <c r="K261" s="242">
        <v>5</v>
      </c>
      <c r="L261" s="242"/>
      <c r="M261" s="242"/>
      <c r="N261" s="242">
        <v>5</v>
      </c>
      <c r="O261" s="242"/>
      <c r="P261" s="242"/>
      <c r="Q261" s="242"/>
      <c r="R261" s="237">
        <v>9</v>
      </c>
      <c r="S261" s="237"/>
      <c r="T261" s="237"/>
      <c r="U261" s="237">
        <v>5</v>
      </c>
      <c r="V261" s="237"/>
      <c r="W261" s="237"/>
      <c r="X261" s="237"/>
      <c r="Y261" s="237"/>
      <c r="Z261" s="237"/>
      <c r="AA261" s="242">
        <v>8</v>
      </c>
      <c r="AB261" s="237">
        <v>8</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69</v>
      </c>
      <c r="C262" s="149" t="s">
        <v>68</v>
      </c>
      <c r="D262" s="241">
        <v>3</v>
      </c>
      <c r="E262" s="242">
        <v>2</v>
      </c>
      <c r="F262" s="173">
        <v>3</v>
      </c>
      <c r="G262" s="238"/>
      <c r="H262" s="242">
        <v>1</v>
      </c>
      <c r="I262" s="242">
        <v>1</v>
      </c>
      <c r="J262" s="242"/>
      <c r="K262" s="242">
        <v>1</v>
      </c>
      <c r="L262" s="242"/>
      <c r="M262" s="242"/>
      <c r="N262" s="242"/>
      <c r="O262" s="242"/>
      <c r="P262" s="242"/>
      <c r="Q262" s="242"/>
      <c r="R262" s="237">
        <v>1</v>
      </c>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71</v>
      </c>
      <c r="C263" s="149" t="s">
        <v>70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73</v>
      </c>
      <c r="C264" s="149" t="s">
        <v>72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75</v>
      </c>
      <c r="C265" s="149" t="s">
        <v>74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77</v>
      </c>
      <c r="C266" s="149" t="s">
        <v>76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78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80</v>
      </c>
      <c r="C268" s="149" t="s">
        <v>79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82</v>
      </c>
      <c r="C269" s="149" t="s">
        <v>81</v>
      </c>
      <c r="D269" s="241">
        <v>1</v>
      </c>
      <c r="E269" s="242">
        <v>1</v>
      </c>
      <c r="F269" s="173">
        <v>1</v>
      </c>
      <c r="G269" s="238"/>
      <c r="H269" s="242">
        <v>1</v>
      </c>
      <c r="I269" s="242">
        <v>1</v>
      </c>
      <c r="J269" s="242"/>
      <c r="K269" s="242"/>
      <c r="L269" s="242"/>
      <c r="M269" s="242"/>
      <c r="N269" s="242"/>
      <c r="O269" s="242"/>
      <c r="P269" s="242"/>
      <c r="Q269" s="242"/>
      <c r="R269" s="237">
        <v>1</v>
      </c>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84</v>
      </c>
      <c r="C270" s="149" t="s">
        <v>83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86</v>
      </c>
      <c r="C271" s="149" t="s">
        <v>85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88</v>
      </c>
      <c r="C272" s="149" t="s">
        <v>87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89</v>
      </c>
      <c r="D273" s="241">
        <v>1</v>
      </c>
      <c r="E273" s="242">
        <v>1</v>
      </c>
      <c r="F273" s="173">
        <v>1</v>
      </c>
      <c r="G273" s="238"/>
      <c r="H273" s="242">
        <v>1</v>
      </c>
      <c r="I273" s="242"/>
      <c r="J273" s="242"/>
      <c r="K273" s="242"/>
      <c r="L273" s="242"/>
      <c r="M273" s="242"/>
      <c r="N273" s="242">
        <v>1</v>
      </c>
      <c r="O273" s="242"/>
      <c r="P273" s="242"/>
      <c r="Q273" s="242"/>
      <c r="R273" s="237"/>
      <c r="S273" s="237"/>
      <c r="T273" s="237"/>
      <c r="U273" s="237">
        <v>1</v>
      </c>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91</v>
      </c>
      <c r="C274" s="149" t="s">
        <v>90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93</v>
      </c>
      <c r="C275" s="149" t="s">
        <v>92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95</v>
      </c>
      <c r="C276" s="149" t="s">
        <v>94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96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98</v>
      </c>
      <c r="C278" s="149" t="s">
        <v>97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99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100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101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103</v>
      </c>
      <c r="C282" s="150" t="s">
        <v>102</v>
      </c>
      <c r="D282" s="241">
        <v>3</v>
      </c>
      <c r="E282" s="242">
        <v>2</v>
      </c>
      <c r="F282" s="173">
        <v>3</v>
      </c>
      <c r="G282" s="238"/>
      <c r="H282" s="242">
        <v>2</v>
      </c>
      <c r="I282" s="242">
        <v>2</v>
      </c>
      <c r="J282" s="242"/>
      <c r="K282" s="242"/>
      <c r="L282" s="242"/>
      <c r="M282" s="242"/>
      <c r="N282" s="242"/>
      <c r="O282" s="242"/>
      <c r="P282" s="242"/>
      <c r="Q282" s="242"/>
      <c r="R282" s="237">
        <v>2</v>
      </c>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105</v>
      </c>
      <c r="C283" s="149" t="s">
        <v>104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107</v>
      </c>
      <c r="C284" s="149" t="s">
        <v>106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109</v>
      </c>
      <c r="C285" s="149" t="s">
        <v>108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110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112</v>
      </c>
      <c r="C287" s="149" t="s">
        <v>111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384</v>
      </c>
      <c r="C288" s="149" t="s">
        <v>385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113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115</v>
      </c>
      <c r="C290" s="149" t="s">
        <v>114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117</v>
      </c>
      <c r="C291" s="149" t="s">
        <v>116</v>
      </c>
      <c r="D291" s="241">
        <v>3</v>
      </c>
      <c r="E291" s="242">
        <v>2</v>
      </c>
      <c r="F291" s="173">
        <v>3</v>
      </c>
      <c r="G291" s="238"/>
      <c r="H291" s="242">
        <v>2</v>
      </c>
      <c r="I291" s="242">
        <v>2</v>
      </c>
      <c r="J291" s="242"/>
      <c r="K291" s="242"/>
      <c r="L291" s="242"/>
      <c r="M291" s="242"/>
      <c r="N291" s="242"/>
      <c r="O291" s="242"/>
      <c r="P291" s="242"/>
      <c r="Q291" s="242"/>
      <c r="R291" s="237">
        <v>2</v>
      </c>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119</v>
      </c>
      <c r="C292" s="149" t="s">
        <v>118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121</v>
      </c>
      <c r="C293" s="149" t="s">
        <v>120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122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124</v>
      </c>
      <c r="C295" s="150" t="s">
        <v>123</v>
      </c>
      <c r="D295" s="241">
        <v>11</v>
      </c>
      <c r="E295" s="242">
        <v>4</v>
      </c>
      <c r="F295" s="173">
        <v>12</v>
      </c>
      <c r="G295" s="238"/>
      <c r="H295" s="242">
        <v>5</v>
      </c>
      <c r="I295" s="242">
        <v>4</v>
      </c>
      <c r="J295" s="242"/>
      <c r="K295" s="242">
        <v>1</v>
      </c>
      <c r="L295" s="242"/>
      <c r="M295" s="242"/>
      <c r="N295" s="242"/>
      <c r="O295" s="242"/>
      <c r="P295" s="242"/>
      <c r="Q295" s="242">
        <v>1</v>
      </c>
      <c r="R295" s="237">
        <v>4</v>
      </c>
      <c r="S295" s="237"/>
      <c r="T295" s="237"/>
      <c r="U295" s="237"/>
      <c r="V295" s="237"/>
      <c r="W295" s="237">
        <v>1</v>
      </c>
      <c r="X295" s="237"/>
      <c r="Y295" s="237"/>
      <c r="Z295" s="237"/>
      <c r="AA295" s="242">
        <v>6</v>
      </c>
      <c r="AB295" s="237">
        <v>7</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125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127</v>
      </c>
      <c r="C297" s="149" t="s">
        <v>126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128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130</v>
      </c>
      <c r="C299" s="149" t="s">
        <v>129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132</v>
      </c>
      <c r="C300" s="149" t="s">
        <v>131</v>
      </c>
      <c r="D300" s="241">
        <v>2</v>
      </c>
      <c r="E300" s="242">
        <v>1</v>
      </c>
      <c r="F300" s="173">
        <v>2</v>
      </c>
      <c r="G300" s="238"/>
      <c r="H300" s="242">
        <v>1</v>
      </c>
      <c r="I300" s="242"/>
      <c r="J300" s="242"/>
      <c r="K300" s="242"/>
      <c r="L300" s="242"/>
      <c r="M300" s="242"/>
      <c r="N300" s="242"/>
      <c r="O300" s="242"/>
      <c r="P300" s="242"/>
      <c r="Q300" s="242">
        <v>1</v>
      </c>
      <c r="R300" s="237"/>
      <c r="S300" s="237"/>
      <c r="T300" s="237"/>
      <c r="U300" s="237"/>
      <c r="V300" s="237"/>
      <c r="W300" s="237">
        <v>1</v>
      </c>
      <c r="X300" s="237"/>
      <c r="Y300" s="237"/>
      <c r="Z300" s="237"/>
      <c r="AA300" s="242">
        <v>1</v>
      </c>
      <c r="AB300" s="237">
        <v>1</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c r="A301" s="149">
        <v>294</v>
      </c>
      <c r="B301" s="149" t="s">
        <v>134</v>
      </c>
      <c r="C301" s="149" t="s">
        <v>133</v>
      </c>
      <c r="D301" s="241">
        <v>1</v>
      </c>
      <c r="E301" s="242"/>
      <c r="F301" s="173">
        <v>2</v>
      </c>
      <c r="G301" s="238"/>
      <c r="H301" s="242"/>
      <c r="I301" s="242"/>
      <c r="J301" s="242"/>
      <c r="K301" s="242"/>
      <c r="L301" s="242"/>
      <c r="M301" s="242"/>
      <c r="N301" s="242"/>
      <c r="O301" s="242"/>
      <c r="P301" s="242"/>
      <c r="Q301" s="242"/>
      <c r="R301" s="237"/>
      <c r="S301" s="237"/>
      <c r="T301" s="237"/>
      <c r="U301" s="237"/>
      <c r="V301" s="237"/>
      <c r="W301" s="237"/>
      <c r="X301" s="237"/>
      <c r="Y301" s="237"/>
      <c r="Z301" s="237"/>
      <c r="AA301" s="242">
        <v>1</v>
      </c>
      <c r="AB301" s="237">
        <v>2</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135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137</v>
      </c>
      <c r="C303" s="149" t="s">
        <v>136</v>
      </c>
      <c r="D303" s="241">
        <v>3</v>
      </c>
      <c r="E303" s="242">
        <v>1</v>
      </c>
      <c r="F303" s="173">
        <v>3</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v>2</v>
      </c>
      <c r="AB303" s="237">
        <v>2</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139</v>
      </c>
      <c r="C304" s="149" t="s">
        <v>138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141</v>
      </c>
      <c r="C305" s="149" t="s">
        <v>140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142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144</v>
      </c>
      <c r="C307" s="149" t="s">
        <v>143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146</v>
      </c>
      <c r="C308" s="149" t="s">
        <v>145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148</v>
      </c>
      <c r="C309" s="149" t="s">
        <v>147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149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151</v>
      </c>
      <c r="C311" s="149" t="s">
        <v>150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153</v>
      </c>
      <c r="C312" s="149" t="s">
        <v>152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154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156</v>
      </c>
      <c r="C314" s="149" t="s">
        <v>155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158</v>
      </c>
      <c r="C315" s="149" t="s">
        <v>157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160</v>
      </c>
      <c r="C316" s="149" t="s">
        <v>159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162</v>
      </c>
      <c r="C317" s="149" t="s">
        <v>161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164</v>
      </c>
      <c r="C318" s="149" t="s">
        <v>163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166</v>
      </c>
      <c r="C319" s="149" t="s">
        <v>165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168</v>
      </c>
      <c r="C320" s="149" t="s">
        <v>167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170</v>
      </c>
      <c r="C321" s="149" t="s">
        <v>169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172</v>
      </c>
      <c r="C322" s="149" t="s">
        <v>171</v>
      </c>
      <c r="D322" s="241">
        <v>5</v>
      </c>
      <c r="E322" s="242">
        <v>2</v>
      </c>
      <c r="F322" s="173">
        <v>5</v>
      </c>
      <c r="G322" s="238"/>
      <c r="H322" s="242">
        <v>3</v>
      </c>
      <c r="I322" s="242">
        <v>3</v>
      </c>
      <c r="J322" s="242"/>
      <c r="K322" s="242">
        <v>1</v>
      </c>
      <c r="L322" s="242"/>
      <c r="M322" s="242"/>
      <c r="N322" s="242"/>
      <c r="O322" s="242"/>
      <c r="P322" s="242"/>
      <c r="Q322" s="242"/>
      <c r="R322" s="237">
        <v>3</v>
      </c>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173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175</v>
      </c>
      <c r="C324" s="149" t="s">
        <v>174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177</v>
      </c>
      <c r="C325" s="150" t="s">
        <v>176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178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180</v>
      </c>
      <c r="C327" s="149" t="s">
        <v>179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182</v>
      </c>
      <c r="C328" s="149" t="s">
        <v>181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184</v>
      </c>
      <c r="C329" s="149" t="s">
        <v>183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186</v>
      </c>
      <c r="C330" s="149" t="s">
        <v>185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187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189</v>
      </c>
      <c r="C332" s="149" t="s">
        <v>188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191</v>
      </c>
      <c r="C333" s="149" t="s">
        <v>190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193</v>
      </c>
      <c r="C334" s="149" t="s">
        <v>192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195</v>
      </c>
      <c r="C335" s="150" t="s">
        <v>194</v>
      </c>
      <c r="D335" s="241">
        <v>11</v>
      </c>
      <c r="E335" s="242">
        <v>6</v>
      </c>
      <c r="F335" s="173">
        <v>11</v>
      </c>
      <c r="G335" s="238"/>
      <c r="H335" s="242">
        <v>4</v>
      </c>
      <c r="I335" s="242">
        <v>2</v>
      </c>
      <c r="J335" s="242"/>
      <c r="K335" s="242"/>
      <c r="L335" s="242"/>
      <c r="M335" s="242"/>
      <c r="N335" s="242">
        <v>2</v>
      </c>
      <c r="O335" s="242"/>
      <c r="P335" s="242"/>
      <c r="Q335" s="242"/>
      <c r="R335" s="237">
        <v>1</v>
      </c>
      <c r="S335" s="237"/>
      <c r="T335" s="237">
        <v>1</v>
      </c>
      <c r="U335" s="237">
        <v>2</v>
      </c>
      <c r="V335" s="237"/>
      <c r="W335" s="237"/>
      <c r="X335" s="237"/>
      <c r="Y335" s="237"/>
      <c r="Z335" s="237"/>
      <c r="AA335" s="242">
        <v>7</v>
      </c>
      <c r="AB335" s="237">
        <v>7</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197</v>
      </c>
      <c r="C336" s="149" t="s">
        <v>196</v>
      </c>
      <c r="D336" s="241">
        <v>1</v>
      </c>
      <c r="E336" s="242">
        <v>1</v>
      </c>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199</v>
      </c>
      <c r="C337" s="149" t="s">
        <v>198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201</v>
      </c>
      <c r="C338" s="149" t="s">
        <v>200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203</v>
      </c>
      <c r="C339" s="149" t="s">
        <v>202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204</v>
      </c>
      <c r="D340" s="241"/>
      <c r="E340" s="242"/>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206</v>
      </c>
      <c r="C341" s="149" t="s">
        <v>205</v>
      </c>
      <c r="D341" s="241">
        <v>2</v>
      </c>
      <c r="E341" s="242">
        <v>1</v>
      </c>
      <c r="F341" s="173">
        <v>2</v>
      </c>
      <c r="G341" s="238"/>
      <c r="H341" s="242">
        <v>2</v>
      </c>
      <c r="I341" s="242"/>
      <c r="J341" s="242"/>
      <c r="K341" s="242"/>
      <c r="L341" s="242"/>
      <c r="M341" s="242"/>
      <c r="N341" s="242">
        <v>2</v>
      </c>
      <c r="O341" s="242"/>
      <c r="P341" s="242"/>
      <c r="Q341" s="242"/>
      <c r="R341" s="237"/>
      <c r="S341" s="237"/>
      <c r="T341" s="237"/>
      <c r="U341" s="237">
        <v>2</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207</v>
      </c>
      <c r="D342" s="241">
        <v>2</v>
      </c>
      <c r="E342" s="242">
        <v>1</v>
      </c>
      <c r="F342" s="173">
        <v>1</v>
      </c>
      <c r="G342" s="238"/>
      <c r="H342" s="242">
        <v>1</v>
      </c>
      <c r="I342" s="242">
        <v>1</v>
      </c>
      <c r="J342" s="242"/>
      <c r="K342" s="242"/>
      <c r="L342" s="242"/>
      <c r="M342" s="242"/>
      <c r="N342" s="242"/>
      <c r="O342" s="242"/>
      <c r="P342" s="242"/>
      <c r="Q342" s="242"/>
      <c r="R342" s="237">
        <v>1</v>
      </c>
      <c r="S342" s="237"/>
      <c r="T342" s="237"/>
      <c r="U342" s="237"/>
      <c r="V342" s="237"/>
      <c r="W342" s="237"/>
      <c r="X342" s="237"/>
      <c r="Y342" s="237"/>
      <c r="Z342" s="237"/>
      <c r="AA342" s="242">
        <v>1</v>
      </c>
      <c r="AB342" s="237">
        <v>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209</v>
      </c>
      <c r="C343" s="149" t="s">
        <v>208</v>
      </c>
      <c r="D343" s="241">
        <v>6</v>
      </c>
      <c r="E343" s="242">
        <v>3</v>
      </c>
      <c r="F343" s="173">
        <v>6</v>
      </c>
      <c r="G343" s="238"/>
      <c r="H343" s="242">
        <v>1</v>
      </c>
      <c r="I343" s="242">
        <v>1</v>
      </c>
      <c r="J343" s="242"/>
      <c r="K343" s="242"/>
      <c r="L343" s="242"/>
      <c r="M343" s="242"/>
      <c r="N343" s="242"/>
      <c r="O343" s="242"/>
      <c r="P343" s="242"/>
      <c r="Q343" s="242"/>
      <c r="R343" s="237"/>
      <c r="S343" s="237"/>
      <c r="T343" s="237">
        <v>1</v>
      </c>
      <c r="U343" s="237"/>
      <c r="V343" s="237"/>
      <c r="W343" s="237"/>
      <c r="X343" s="237"/>
      <c r="Y343" s="237"/>
      <c r="Z343" s="237"/>
      <c r="AA343" s="242">
        <v>5</v>
      </c>
      <c r="AB343" s="237">
        <v>5</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211</v>
      </c>
      <c r="C344" s="149" t="s">
        <v>210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213</v>
      </c>
      <c r="C345" s="149" t="s">
        <v>212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215</v>
      </c>
      <c r="C346" s="149" t="s">
        <v>214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216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218</v>
      </c>
      <c r="C348" s="149" t="s">
        <v>217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220</v>
      </c>
      <c r="C349" s="149" t="s">
        <v>219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222</v>
      </c>
      <c r="C350" s="149" t="s">
        <v>221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224</v>
      </c>
      <c r="C351" s="150" t="s">
        <v>223</v>
      </c>
      <c r="D351" s="241">
        <v>8</v>
      </c>
      <c r="E351" s="242">
        <v>7</v>
      </c>
      <c r="F351" s="173">
        <v>8</v>
      </c>
      <c r="G351" s="238"/>
      <c r="H351" s="242">
        <v>3</v>
      </c>
      <c r="I351" s="242">
        <v>3</v>
      </c>
      <c r="J351" s="242"/>
      <c r="K351" s="242">
        <v>1</v>
      </c>
      <c r="L351" s="242"/>
      <c r="M351" s="242"/>
      <c r="N351" s="242"/>
      <c r="O351" s="242"/>
      <c r="P351" s="242"/>
      <c r="Q351" s="242"/>
      <c r="R351" s="237">
        <v>3</v>
      </c>
      <c r="S351" s="237"/>
      <c r="T351" s="237"/>
      <c r="U351" s="237"/>
      <c r="V351" s="237"/>
      <c r="W351" s="237"/>
      <c r="X351" s="237"/>
      <c r="Y351" s="237"/>
      <c r="Z351" s="237"/>
      <c r="AA351" s="242">
        <v>5</v>
      </c>
      <c r="AB351" s="237">
        <v>5</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225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227</v>
      </c>
      <c r="C353" s="149" t="s">
        <v>226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229</v>
      </c>
      <c r="C354" s="149" t="s">
        <v>228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230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232</v>
      </c>
      <c r="C356" s="149" t="s">
        <v>231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234</v>
      </c>
      <c r="C357" s="149" t="s">
        <v>233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236</v>
      </c>
      <c r="C358" s="149" t="s">
        <v>235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238</v>
      </c>
      <c r="C359" s="149" t="s">
        <v>237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239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241</v>
      </c>
      <c r="C361" s="149" t="s">
        <v>240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243</v>
      </c>
      <c r="C362" s="149" t="s">
        <v>242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245</v>
      </c>
      <c r="C363" s="149" t="s">
        <v>244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247</v>
      </c>
      <c r="C364" s="149" t="s">
        <v>246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249</v>
      </c>
      <c r="C365" s="149" t="s">
        <v>248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251</v>
      </c>
      <c r="C366" s="149" t="s">
        <v>250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253</v>
      </c>
      <c r="C367" s="149" t="s">
        <v>252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255</v>
      </c>
      <c r="C368" s="149" t="s">
        <v>254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257</v>
      </c>
      <c r="C369" s="149" t="s">
        <v>256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258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259</v>
      </c>
      <c r="D371" s="241">
        <v>8</v>
      </c>
      <c r="E371" s="242">
        <v>7</v>
      </c>
      <c r="F371" s="173">
        <v>8</v>
      </c>
      <c r="G371" s="238"/>
      <c r="H371" s="242">
        <v>3</v>
      </c>
      <c r="I371" s="242">
        <v>3</v>
      </c>
      <c r="J371" s="242"/>
      <c r="K371" s="242">
        <v>1</v>
      </c>
      <c r="L371" s="242"/>
      <c r="M371" s="242"/>
      <c r="N371" s="242"/>
      <c r="O371" s="242"/>
      <c r="P371" s="242"/>
      <c r="Q371" s="242"/>
      <c r="R371" s="237">
        <v>3</v>
      </c>
      <c r="S371" s="237"/>
      <c r="T371" s="237"/>
      <c r="U371" s="237"/>
      <c r="V371" s="237"/>
      <c r="W371" s="237"/>
      <c r="X371" s="237"/>
      <c r="Y371" s="237"/>
      <c r="Z371" s="237"/>
      <c r="AA371" s="242">
        <v>5</v>
      </c>
      <c r="AB371" s="237">
        <v>5</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261</v>
      </c>
      <c r="C372" s="149" t="s">
        <v>260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376</v>
      </c>
      <c r="C373" s="149" t="s">
        <v>377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263</v>
      </c>
      <c r="C374" s="149" t="s">
        <v>262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374</v>
      </c>
      <c r="C375" s="245" t="s">
        <v>375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265</v>
      </c>
      <c r="C376" s="149" t="s">
        <v>264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266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268</v>
      </c>
      <c r="C378" s="149" t="s">
        <v>267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270</v>
      </c>
      <c r="C379" s="149" t="s">
        <v>269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271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272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273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274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275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276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278</v>
      </c>
      <c r="C386" s="149" t="s">
        <v>277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280</v>
      </c>
      <c r="C387" s="150" t="s">
        <v>279</v>
      </c>
      <c r="D387" s="241">
        <v>1</v>
      </c>
      <c r="E387" s="242">
        <v>1</v>
      </c>
      <c r="F387" s="173">
        <v>1</v>
      </c>
      <c r="G387" s="238"/>
      <c r="H387" s="242">
        <v>1</v>
      </c>
      <c r="I387" s="242">
        <v>1</v>
      </c>
      <c r="J387" s="242"/>
      <c r="K387" s="242"/>
      <c r="L387" s="242"/>
      <c r="M387" s="242"/>
      <c r="N387" s="242"/>
      <c r="O387" s="242"/>
      <c r="P387" s="242"/>
      <c r="Q387" s="242"/>
      <c r="R387" s="237">
        <v>1</v>
      </c>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282</v>
      </c>
      <c r="C388" s="149" t="s">
        <v>281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284</v>
      </c>
      <c r="C389" s="149" t="s">
        <v>283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286</v>
      </c>
      <c r="C390" s="149" t="s">
        <v>285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288</v>
      </c>
      <c r="C391" s="149" t="s">
        <v>287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290</v>
      </c>
      <c r="C392" s="149" t="s">
        <v>289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292</v>
      </c>
      <c r="C393" s="150" t="s">
        <v>291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294</v>
      </c>
      <c r="C394" s="149" t="s">
        <v>293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296</v>
      </c>
      <c r="C395" s="149" t="s">
        <v>295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298</v>
      </c>
      <c r="C396" s="149" t="s">
        <v>297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299</v>
      </c>
      <c r="D397" s="241">
        <v>1</v>
      </c>
      <c r="E397" s="242">
        <v>1</v>
      </c>
      <c r="F397" s="173">
        <v>1</v>
      </c>
      <c r="G397" s="238"/>
      <c r="H397" s="242">
        <v>1</v>
      </c>
      <c r="I397" s="242">
        <v>1</v>
      </c>
      <c r="J397" s="242"/>
      <c r="K397" s="242"/>
      <c r="L397" s="242"/>
      <c r="M397" s="242"/>
      <c r="N397" s="242"/>
      <c r="O397" s="242"/>
      <c r="P397" s="242"/>
      <c r="Q397" s="242"/>
      <c r="R397" s="237">
        <v>1</v>
      </c>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301</v>
      </c>
      <c r="C398" s="149" t="s">
        <v>300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302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303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305</v>
      </c>
      <c r="C401" s="149" t="s">
        <v>304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307</v>
      </c>
      <c r="C402" s="149" t="s">
        <v>306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309</v>
      </c>
      <c r="C403" s="149" t="s">
        <v>308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311</v>
      </c>
      <c r="C404" s="149" t="s">
        <v>310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313</v>
      </c>
      <c r="C405" s="149" t="s">
        <v>312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315</v>
      </c>
      <c r="C406" s="149" t="s">
        <v>314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317</v>
      </c>
      <c r="C407" s="149" t="s">
        <v>316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319</v>
      </c>
      <c r="C408" s="149" t="s">
        <v>318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321</v>
      </c>
      <c r="C409" s="149" t="s">
        <v>320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323</v>
      </c>
      <c r="C410" s="149" t="s">
        <v>322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325</v>
      </c>
      <c r="C411" s="149" t="s">
        <v>324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327</v>
      </c>
      <c r="C412" s="149" t="s">
        <v>326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328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329</v>
      </c>
      <c r="C414" s="149" t="s">
        <v>324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331</v>
      </c>
      <c r="C415" s="149" t="s">
        <v>330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333</v>
      </c>
      <c r="C416" s="149" t="s">
        <v>332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335</v>
      </c>
      <c r="C417" s="149" t="s">
        <v>334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337</v>
      </c>
      <c r="C418" s="149" t="s">
        <v>336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339</v>
      </c>
      <c r="C419" s="149" t="s">
        <v>338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341</v>
      </c>
      <c r="C420" s="149" t="s">
        <v>340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343</v>
      </c>
      <c r="C421" s="149" t="s">
        <v>342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345</v>
      </c>
      <c r="C422" s="149" t="s">
        <v>344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347</v>
      </c>
      <c r="C423" s="149" t="s">
        <v>346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349</v>
      </c>
      <c r="C424" s="150" t="s">
        <v>348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350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352</v>
      </c>
      <c r="C426" s="149" t="s">
        <v>351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353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354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355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356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357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358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360</v>
      </c>
      <c r="C433" s="149" t="s">
        <v>359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361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363</v>
      </c>
      <c r="C435" s="149" t="s">
        <v>362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364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365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586</v>
      </c>
      <c r="D438" s="201">
        <f>SUM(D8,D17,D50,D61,D67,D99,D116,D168,D190,D216,D222,D241,D255,D282,D295,D325,D335,D351,D387,D424)</f>
        <v>418</v>
      </c>
      <c r="E438" s="201">
        <f>SUM(E8,E17,E50,E61,E67,E99,E116,E168,E190,E216,E222,E241,E255,E282,E295,E325,E335,E351,E387,E424)</f>
        <v>277</v>
      </c>
      <c r="F438" s="201">
        <f>SUM(F8,F17,F50,F61,F67,F99,F116,F168,F190,F216,F222,F241,F255,F282,F295,F325,F335,F351,F387,F424)</f>
        <v>482</v>
      </c>
      <c r="G438" s="201">
        <f>SUM(G8,G17,G50,G61,G67,G99,G116,G168,G190,G216,G222,G241,G255,G282,G295,G325,G335,G351,G387,G424)</f>
        <v>0</v>
      </c>
      <c r="H438" s="201">
        <f>SUM(H8,H17,H50,H61,H67,H99,H116,H168,H190,H216,H222,H241,H255,H282,H295,H325,H335,H351,H387,H424)</f>
        <v>240</v>
      </c>
      <c r="I438" s="201">
        <f>SUM(I8,I17,I50,I61,I67,I99,I116,I168,I190,I216,I222,I241,I255,I282,I295,I325,I335,I351,I387,I424)</f>
        <v>173</v>
      </c>
      <c r="J438" s="201">
        <f>SUM(J8,J17,J50,J61,J67,J99,J116,J168,J190,J216,J222,J241,J255,J282,J295,J325,J335,J351,J387,J424)</f>
        <v>21</v>
      </c>
      <c r="K438" s="201">
        <f>SUM(K8,K17,K50,K61,K67,K99,K116,K168,K190,K216,K222,K241,K255,K282,K295,K325,K335,K351,K387,K424)</f>
        <v>15</v>
      </c>
      <c r="L438" s="201">
        <f>SUM(L8,L17,L50,L61,L67,L99,L116,L168,L190,L216,L222,L241,L255,L282,L295,L325,L335,L351,L387,L424)</f>
        <v>0</v>
      </c>
      <c r="M438" s="201">
        <f>SUM(M8,M17,M50,M61,M67,M99,M116,M168,M190,M216,M222,M241,M255,M282,M295,M325,M335,M351,M387,M424)</f>
        <v>3</v>
      </c>
      <c r="N438" s="201">
        <f>SUM(N8,N17,N50,N61,N67,N99,N116,N168,N190,N216,N222,N241,N255,N282,N295,N325,N335,N351,N387,N424)</f>
        <v>54</v>
      </c>
      <c r="O438" s="201">
        <f>SUM(O8,O17,O50,O61,O67,O99,O116,O168,O190,O216,O222,O241,O255,O282,O295,O325,O335,O351,O387,O424)</f>
        <v>4</v>
      </c>
      <c r="P438" s="201">
        <f>SUM(P8,P17,P50,P61,P67,P99,P116,P168,P190,P216,P222,P241,P255,P282,P295,P325,P335,P351,P387,P424)</f>
        <v>2</v>
      </c>
      <c r="Q438" s="201">
        <f>SUM(Q8,Q17,Q50,Q61,Q67,Q99,Q116,Q168,Q190,Q216,Q222,Q241,Q255,Q282,Q295,Q325,Q335,Q351,Q387,Q424)</f>
        <v>4</v>
      </c>
      <c r="R438" s="201">
        <f>SUM(R8,R17,R50,R61,R67,R99,R116,R168,R190,R216,R222,R241,R255,R282,R295,R325,R335,R351,R387,R424)</f>
        <v>187</v>
      </c>
      <c r="S438" s="201">
        <f>SUM(S8,S17,S50,S61,S67,S99,S116,S168,S190,S216,S222,S241,S255,S282,S295,S325,S335,S351,S387,S424)</f>
        <v>0</v>
      </c>
      <c r="T438" s="201">
        <f>SUM(T8,T17,T50,T61,T67,T99,T116,T168,T190,T216,T222,T241,T255,T282,T295,T325,T335,T351,T387,T424)</f>
        <v>1</v>
      </c>
      <c r="U438" s="201">
        <f>SUM(U8,U17,U50,U61,U67,U99,U116,U168,U190,U216,U222,U241,U255,U282,U295,U325,U335,U351,U387,U424)</f>
        <v>60</v>
      </c>
      <c r="V438" s="201">
        <f>SUM(V8,V17,V50,V61,V67,V99,V116,V168,V190,V216,V222,V241,V255,V282,V295,V325,V335,V351,V387,V424)</f>
        <v>2</v>
      </c>
      <c r="W438" s="201">
        <f>SUM(W8,W17,W50,W61,W67,W99,W116,W168,W190,W216,W222,W241,W255,W282,W295,W325,W335,W351,W387,W424)</f>
        <v>5</v>
      </c>
      <c r="X438" s="201">
        <f>SUM(X8,X17,X50,X61,X67,X99,X116,X168,X190,X216,X222,X241,X255,X282,X295,X325,X335,X351,X387,X424)</f>
        <v>0</v>
      </c>
      <c r="Y438" s="201">
        <f>SUM(Y8,Y17,Y50,Y61,Y67,Y99,Y116,Y168,Y190,Y216,Y222,Y241,Y255,Y282,Y295,Y325,Y335,Y351,Y387,Y424)</f>
        <v>3</v>
      </c>
      <c r="Z438" s="201">
        <f>SUM(Z8,Z17,Z50,Z61,Z67,Z99,Z116,Z168,Z190,Z216,Z222,Z241,Z255,Z282,Z295,Z325,Z335,Z351,Z387,Z424)</f>
        <v>8</v>
      </c>
      <c r="AA438" s="201">
        <f>SUM(AA8,AA17,AA50,AA61,AA67,AA99,AA116,AA168,AA190,AA216,AA222,AA241,AA255,AA282,AA295,AA325,AA335,AA351,AA387,AA424)</f>
        <v>178</v>
      </c>
      <c r="AB438" s="201">
        <f>SUM(AB8,AB17,AB50,AB61,AB67,AB99,AB116,AB168,AB190,AB216,AB222,AB241,AB255,AB282,AB295,AB325,AB335,AB351,AB387,AB424)</f>
        <v>216</v>
      </c>
      <c r="AC438" s="201">
        <f>SUM(AC8,AC17,AC50,AC61,AC67,AC99,AC116,AC168,AC190,AC216,AC222,AC241,AC255,AC282,AC295,AC325,AC335,AC351,AC387,AC424)</f>
        <v>0</v>
      </c>
      <c r="AU438" s="15"/>
      <c r="AV438" s="15"/>
      <c r="AW438" s="15"/>
      <c r="AX438" s="15"/>
    </row>
    <row r="439" spans="1:50" ht="12.75" customHeight="1">
      <c r="A439" s="149">
        <v>432</v>
      </c>
      <c r="B439" s="58"/>
      <c r="C439" s="180" t="s">
        <v>640</v>
      </c>
      <c r="D439" s="202">
        <v>3</v>
      </c>
      <c r="E439" s="201">
        <v>1</v>
      </c>
      <c r="F439" s="202">
        <v>3</v>
      </c>
      <c r="G439" s="201"/>
      <c r="H439" s="201">
        <v>2</v>
      </c>
      <c r="I439" s="201">
        <v>1</v>
      </c>
      <c r="J439" s="103" t="s">
        <v>575</v>
      </c>
      <c r="K439" s="103" t="s">
        <v>575</v>
      </c>
      <c r="L439" s="201"/>
      <c r="M439" s="201">
        <v>1</v>
      </c>
      <c r="N439" s="201"/>
      <c r="O439" s="201"/>
      <c r="P439" s="201"/>
      <c r="Q439" s="201"/>
      <c r="R439" s="202">
        <v>1</v>
      </c>
      <c r="S439" s="202"/>
      <c r="T439" s="202"/>
      <c r="U439" s="202"/>
      <c r="V439" s="202"/>
      <c r="W439" s="201"/>
      <c r="X439" s="202"/>
      <c r="Y439" s="202">
        <v>1</v>
      </c>
      <c r="Z439" s="201"/>
      <c r="AA439" s="201">
        <v>1</v>
      </c>
      <c r="AB439" s="202">
        <v>1</v>
      </c>
      <c r="AC439" s="202"/>
      <c r="AU439" s="15"/>
      <c r="AV439" s="15"/>
      <c r="AW439" s="15"/>
      <c r="AX439" s="15"/>
    </row>
    <row r="440" spans="1:50" ht="12.75" customHeight="1">
      <c r="A440" s="149">
        <v>433</v>
      </c>
      <c r="B440" s="58"/>
      <c r="C440" s="180" t="s">
        <v>628</v>
      </c>
      <c r="D440" s="202">
        <v>403</v>
      </c>
      <c r="E440" s="201">
        <v>265</v>
      </c>
      <c r="F440" s="202">
        <v>467</v>
      </c>
      <c r="G440" s="201"/>
      <c r="H440" s="201">
        <v>228</v>
      </c>
      <c r="I440" s="201">
        <v>172</v>
      </c>
      <c r="J440" s="203">
        <v>21</v>
      </c>
      <c r="K440" s="203">
        <v>15</v>
      </c>
      <c r="L440" s="203"/>
      <c r="M440" s="203">
        <v>2</v>
      </c>
      <c r="N440" s="203">
        <v>49</v>
      </c>
      <c r="O440" s="203">
        <v>4</v>
      </c>
      <c r="P440" s="203"/>
      <c r="Q440" s="203">
        <v>1</v>
      </c>
      <c r="R440" s="203">
        <v>186</v>
      </c>
      <c r="S440" s="203"/>
      <c r="T440" s="203">
        <v>1</v>
      </c>
      <c r="U440" s="203">
        <v>55</v>
      </c>
      <c r="V440" s="203"/>
      <c r="W440" s="203">
        <v>2</v>
      </c>
      <c r="X440" s="203"/>
      <c r="Y440" s="203">
        <v>2</v>
      </c>
      <c r="Z440" s="203">
        <v>8</v>
      </c>
      <c r="AA440" s="204">
        <v>175</v>
      </c>
      <c r="AB440" s="203">
        <v>213</v>
      </c>
      <c r="AC440" s="203"/>
      <c r="AU440" s="15"/>
      <c r="AV440" s="15"/>
      <c r="AW440" s="15"/>
      <c r="AX440" s="15"/>
    </row>
    <row r="441" spans="1:50" ht="21" customHeight="1">
      <c r="A441" s="149">
        <v>434</v>
      </c>
      <c r="B441" s="58"/>
      <c r="C441" s="121" t="s">
        <v>637</v>
      </c>
      <c r="D441" s="203">
        <v>3</v>
      </c>
      <c r="E441" s="203">
        <v>2</v>
      </c>
      <c r="F441" s="203">
        <v>3</v>
      </c>
      <c r="G441" s="203"/>
      <c r="H441" s="203">
        <v>2</v>
      </c>
      <c r="I441" s="203"/>
      <c r="J441" s="203"/>
      <c r="K441" s="203"/>
      <c r="L441" s="203"/>
      <c r="M441" s="203"/>
      <c r="N441" s="203"/>
      <c r="O441" s="203"/>
      <c r="P441" s="203">
        <v>2</v>
      </c>
      <c r="Q441" s="203"/>
      <c r="R441" s="203"/>
      <c r="S441" s="203"/>
      <c r="T441" s="203"/>
      <c r="U441" s="203"/>
      <c r="V441" s="203">
        <v>2</v>
      </c>
      <c r="W441" s="203"/>
      <c r="X441" s="203"/>
      <c r="Y441" s="203"/>
      <c r="Z441" s="203"/>
      <c r="AA441" s="203">
        <v>1</v>
      </c>
      <c r="AB441" s="203">
        <v>1</v>
      </c>
      <c r="AC441" s="203"/>
      <c r="AU441" s="15"/>
      <c r="AV441" s="15"/>
      <c r="AW441" s="15"/>
      <c r="AX441" s="15"/>
    </row>
    <row r="442" spans="1:50" ht="27.75" customHeight="1">
      <c r="A442" s="149">
        <v>435</v>
      </c>
      <c r="B442" s="58"/>
      <c r="C442" s="121" t="s">
        <v>638</v>
      </c>
      <c r="D442" s="203">
        <v>4</v>
      </c>
      <c r="E442" s="203">
        <v>4</v>
      </c>
      <c r="F442" s="203">
        <v>4</v>
      </c>
      <c r="G442" s="203"/>
      <c r="H442" s="203">
        <v>3</v>
      </c>
      <c r="I442" s="203"/>
      <c r="J442" s="203"/>
      <c r="K442" s="203"/>
      <c r="L442" s="203"/>
      <c r="M442" s="203"/>
      <c r="N442" s="203"/>
      <c r="O442" s="203"/>
      <c r="P442" s="203"/>
      <c r="Q442" s="203">
        <v>3</v>
      </c>
      <c r="R442" s="203"/>
      <c r="S442" s="203"/>
      <c r="T442" s="203"/>
      <c r="U442" s="203"/>
      <c r="V442" s="203"/>
      <c r="W442" s="203">
        <v>3</v>
      </c>
      <c r="X442" s="203"/>
      <c r="Y442" s="203"/>
      <c r="Z442" s="203"/>
      <c r="AA442" s="203">
        <v>1</v>
      </c>
      <c r="AB442" s="203">
        <v>1</v>
      </c>
      <c r="AC442" s="203"/>
      <c r="AU442" s="15"/>
      <c r="AV442" s="15"/>
      <c r="AW442" s="15"/>
      <c r="AX442" s="15"/>
    </row>
    <row r="443" spans="1:50" ht="25.5" customHeight="1">
      <c r="A443" s="149">
        <v>436</v>
      </c>
      <c r="B443" s="58"/>
      <c r="C443" s="121" t="s">
        <v>631</v>
      </c>
      <c r="D443" s="203">
        <v>5</v>
      </c>
      <c r="E443" s="203">
        <v>5</v>
      </c>
      <c r="F443" s="203">
        <v>5</v>
      </c>
      <c r="G443" s="203"/>
      <c r="H443" s="203">
        <v>5</v>
      </c>
      <c r="I443" s="203"/>
      <c r="J443" s="203"/>
      <c r="K443" s="203"/>
      <c r="L443" s="203"/>
      <c r="M443" s="203"/>
      <c r="N443" s="203">
        <v>5</v>
      </c>
      <c r="O443" s="203"/>
      <c r="P443" s="203"/>
      <c r="Q443" s="203"/>
      <c r="R443" s="203"/>
      <c r="S443" s="203"/>
      <c r="T443" s="203"/>
      <c r="U443" s="203">
        <v>5</v>
      </c>
      <c r="V443" s="203"/>
      <c r="W443" s="203"/>
      <c r="X443" s="203"/>
      <c r="Y443" s="203"/>
      <c r="Z443" s="203"/>
      <c r="AA443" s="203"/>
      <c r="AB443" s="203"/>
      <c r="AC443" s="203"/>
      <c r="AU443" s="15"/>
      <c r="AV443" s="15"/>
      <c r="AW443" s="15"/>
      <c r="AX443" s="15"/>
    </row>
    <row r="444" spans="1:50" ht="28.5" customHeight="1">
      <c r="A444" s="149">
        <v>437</v>
      </c>
      <c r="B444" s="60"/>
      <c r="C444" s="61" t="s">
        <v>580</v>
      </c>
      <c r="D444" s="203">
        <v>67</v>
      </c>
      <c r="E444" s="203">
        <v>53</v>
      </c>
      <c r="F444" s="203">
        <v>69</v>
      </c>
      <c r="G444" s="203"/>
      <c r="H444" s="203">
        <v>47</v>
      </c>
      <c r="I444" s="203">
        <v>20</v>
      </c>
      <c r="J444" s="203">
        <v>2</v>
      </c>
      <c r="K444" s="203"/>
      <c r="L444" s="203"/>
      <c r="M444" s="203"/>
      <c r="N444" s="203">
        <v>27</v>
      </c>
      <c r="O444" s="203"/>
      <c r="P444" s="203"/>
      <c r="Q444" s="203"/>
      <c r="R444" s="203">
        <v>21</v>
      </c>
      <c r="S444" s="203"/>
      <c r="T444" s="203"/>
      <c r="U444" s="203">
        <v>27</v>
      </c>
      <c r="V444" s="203"/>
      <c r="W444" s="203"/>
      <c r="X444" s="203"/>
      <c r="Y444" s="203"/>
      <c r="Z444" s="203"/>
      <c r="AA444" s="203">
        <v>20</v>
      </c>
      <c r="AB444" s="203">
        <v>21</v>
      </c>
      <c r="AC444" s="203"/>
      <c r="AU444" s="15"/>
      <c r="AV444" s="15"/>
      <c r="AW444" s="15"/>
      <c r="AX444" s="15"/>
    </row>
    <row r="445" spans="1:50" ht="18" customHeight="1">
      <c r="A445" s="149">
        <v>438</v>
      </c>
      <c r="B445" s="60"/>
      <c r="C445" s="61" t="s">
        <v>671</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554</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639</v>
      </c>
      <c r="D447" s="203">
        <v>32</v>
      </c>
      <c r="E447" s="203">
        <v>21</v>
      </c>
      <c r="F447" s="203">
        <v>45</v>
      </c>
      <c r="G447" s="203"/>
      <c r="H447" s="203">
        <v>16</v>
      </c>
      <c r="I447" s="203">
        <v>7</v>
      </c>
      <c r="J447" s="203"/>
      <c r="K447" s="203"/>
      <c r="L447" s="203"/>
      <c r="M447" s="203"/>
      <c r="N447" s="203">
        <v>5</v>
      </c>
      <c r="O447" s="203"/>
      <c r="P447" s="203"/>
      <c r="Q447" s="203">
        <v>4</v>
      </c>
      <c r="R447" s="170">
        <v>9</v>
      </c>
      <c r="S447" s="170"/>
      <c r="T447" s="170"/>
      <c r="U447" s="170">
        <v>6</v>
      </c>
      <c r="V447" s="170"/>
      <c r="W447" s="170">
        <v>5</v>
      </c>
      <c r="X447" s="203"/>
      <c r="Y447" s="203"/>
      <c r="Z447" s="203"/>
      <c r="AA447" s="203">
        <v>16</v>
      </c>
      <c r="AB447" s="203">
        <v>25</v>
      </c>
      <c r="AC447" s="203"/>
    </row>
    <row r="448" spans="1:50" ht="12.75" customHeight="1">
      <c r="A448" s="149">
        <v>441</v>
      </c>
      <c r="B448" s="60"/>
      <c r="C448" s="61" t="s">
        <v>577</v>
      </c>
      <c r="D448" s="203">
        <v>54</v>
      </c>
      <c r="E448" s="203">
        <v>37</v>
      </c>
      <c r="F448" s="203">
        <v>57</v>
      </c>
      <c r="G448" s="203"/>
      <c r="H448" s="203">
        <v>34</v>
      </c>
      <c r="I448" s="203">
        <v>24</v>
      </c>
      <c r="J448" s="203">
        <v>5</v>
      </c>
      <c r="K448" s="203">
        <v>2</v>
      </c>
      <c r="L448" s="203"/>
      <c r="M448" s="203">
        <v>1</v>
      </c>
      <c r="N448" s="203">
        <v>8</v>
      </c>
      <c r="O448" s="203"/>
      <c r="P448" s="203"/>
      <c r="Q448" s="203">
        <v>1</v>
      </c>
      <c r="R448" s="170">
        <v>25</v>
      </c>
      <c r="S448" s="170"/>
      <c r="T448" s="170"/>
      <c r="U448" s="170">
        <v>9</v>
      </c>
      <c r="V448" s="170"/>
      <c r="W448" s="170">
        <v>1</v>
      </c>
      <c r="X448" s="203"/>
      <c r="Y448" s="203">
        <v>1</v>
      </c>
      <c r="Z448" s="203"/>
      <c r="AA448" s="203">
        <v>20</v>
      </c>
      <c r="AB448" s="203">
        <v>21</v>
      </c>
      <c r="AC448" s="203"/>
      <c r="AU448" s="15"/>
      <c r="AV448" s="15"/>
      <c r="AW448" s="15"/>
      <c r="AX448" s="15"/>
    </row>
    <row r="449" spans="1:29" s="15" customFormat="1" ht="15" customHeight="1">
      <c r="A449" s="149">
        <v>442</v>
      </c>
      <c r="B449" s="60"/>
      <c r="C449" s="139" t="s">
        <v>578</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579</v>
      </c>
      <c r="D450" s="203">
        <v>2</v>
      </c>
      <c r="E450" s="203">
        <v>2</v>
      </c>
      <c r="F450" s="203">
        <v>2</v>
      </c>
      <c r="G450" s="203"/>
      <c r="H450" s="203">
        <v>2</v>
      </c>
      <c r="I450" s="203">
        <v>2</v>
      </c>
      <c r="J450" s="203">
        <v>1</v>
      </c>
      <c r="K450" s="203"/>
      <c r="L450" s="203"/>
      <c r="M450" s="203"/>
      <c r="N450" s="203"/>
      <c r="O450" s="203"/>
      <c r="P450" s="203"/>
      <c r="Q450" s="203"/>
      <c r="R450" s="203">
        <v>2</v>
      </c>
      <c r="S450" s="203"/>
      <c r="T450" s="203"/>
      <c r="U450" s="203"/>
      <c r="V450" s="203"/>
      <c r="W450" s="203"/>
      <c r="X450" s="203"/>
      <c r="Y450" s="203"/>
      <c r="Z450" s="203"/>
      <c r="AA450" s="203"/>
      <c r="AB450" s="203"/>
      <c r="AC450" s="203"/>
    </row>
    <row r="451" spans="1:29" s="15" customFormat="1" ht="16.5" customHeight="1">
      <c r="A451" s="149">
        <v>444</v>
      </c>
      <c r="B451" s="63"/>
      <c r="C451" s="139" t="s">
        <v>665</v>
      </c>
      <c r="D451" s="203">
        <v>121</v>
      </c>
      <c r="E451" s="203">
        <v>88</v>
      </c>
      <c r="F451" s="203">
        <v>125</v>
      </c>
      <c r="G451" s="203"/>
      <c r="H451" s="203">
        <v>80</v>
      </c>
      <c r="I451" s="203">
        <v>44</v>
      </c>
      <c r="J451" s="203">
        <v>3</v>
      </c>
      <c r="K451" s="203">
        <v>3</v>
      </c>
      <c r="L451" s="203"/>
      <c r="M451" s="203">
        <v>2</v>
      </c>
      <c r="N451" s="203">
        <v>32</v>
      </c>
      <c r="O451" s="203"/>
      <c r="P451" s="203"/>
      <c r="Q451" s="203">
        <v>2</v>
      </c>
      <c r="R451" s="203">
        <v>44</v>
      </c>
      <c r="S451" s="203"/>
      <c r="T451" s="203"/>
      <c r="U451" s="203">
        <v>33</v>
      </c>
      <c r="V451" s="203"/>
      <c r="W451" s="203">
        <v>2</v>
      </c>
      <c r="X451" s="203"/>
      <c r="Y451" s="203">
        <v>2</v>
      </c>
      <c r="Z451" s="203"/>
      <c r="AA451" s="203">
        <v>41</v>
      </c>
      <c r="AB451" s="203">
        <v>44</v>
      </c>
      <c r="AC451" s="203"/>
    </row>
    <row r="452" spans="1:50" ht="15" customHeight="1">
      <c r="A452" s="149">
        <v>445</v>
      </c>
      <c r="B452" s="63"/>
      <c r="C452" s="139" t="s">
        <v>666</v>
      </c>
      <c r="D452" s="203">
        <v>144</v>
      </c>
      <c r="E452" s="203">
        <v>102</v>
      </c>
      <c r="F452" s="203">
        <v>168</v>
      </c>
      <c r="G452" s="203"/>
      <c r="H452" s="203">
        <v>96</v>
      </c>
      <c r="I452" s="203">
        <v>74</v>
      </c>
      <c r="J452" s="203">
        <v>18</v>
      </c>
      <c r="K452" s="203">
        <v>8</v>
      </c>
      <c r="L452" s="203"/>
      <c r="M452" s="203">
        <v>1</v>
      </c>
      <c r="N452" s="203">
        <v>19</v>
      </c>
      <c r="O452" s="203"/>
      <c r="P452" s="203"/>
      <c r="Q452" s="203">
        <v>2</v>
      </c>
      <c r="R452" s="203">
        <v>85</v>
      </c>
      <c r="S452" s="203"/>
      <c r="T452" s="203"/>
      <c r="U452" s="203">
        <v>24</v>
      </c>
      <c r="V452" s="203"/>
      <c r="W452" s="203">
        <v>3</v>
      </c>
      <c r="X452" s="203"/>
      <c r="Y452" s="203">
        <v>1</v>
      </c>
      <c r="Z452" s="203"/>
      <c r="AA452" s="203">
        <v>48</v>
      </c>
      <c r="AB452" s="203">
        <v>55</v>
      </c>
      <c r="AC452" s="203"/>
      <c r="AU452" s="15"/>
      <c r="AV452" s="15"/>
      <c r="AW452" s="15"/>
      <c r="AX452" s="15"/>
    </row>
    <row r="453" spans="1:50" ht="15" customHeight="1">
      <c r="A453" s="149">
        <v>446</v>
      </c>
      <c r="B453" s="63"/>
      <c r="C453" s="139" t="s">
        <v>667</v>
      </c>
      <c r="D453" s="203">
        <v>137</v>
      </c>
      <c r="E453" s="203">
        <v>77</v>
      </c>
      <c r="F453" s="203">
        <v>170</v>
      </c>
      <c r="G453" s="203"/>
      <c r="H453" s="203">
        <v>59</v>
      </c>
      <c r="I453" s="203">
        <v>53</v>
      </c>
      <c r="J453" s="203"/>
      <c r="K453" s="203">
        <v>4</v>
      </c>
      <c r="L453" s="203"/>
      <c r="M453" s="203"/>
      <c r="N453" s="203">
        <v>2</v>
      </c>
      <c r="O453" s="203">
        <v>2</v>
      </c>
      <c r="P453" s="203">
        <v>2</v>
      </c>
      <c r="Q453" s="203"/>
      <c r="R453" s="203">
        <v>56</v>
      </c>
      <c r="S453" s="203"/>
      <c r="T453" s="203">
        <v>1</v>
      </c>
      <c r="U453" s="203">
        <v>2</v>
      </c>
      <c r="V453" s="203">
        <v>2</v>
      </c>
      <c r="W453" s="203"/>
      <c r="X453" s="203"/>
      <c r="Y453" s="203"/>
      <c r="Z453" s="203">
        <v>5</v>
      </c>
      <c r="AA453" s="203">
        <v>78</v>
      </c>
      <c r="AB453" s="203">
        <v>104</v>
      </c>
      <c r="AC453" s="203"/>
      <c r="AU453" s="15"/>
      <c r="AV453" s="15"/>
      <c r="AW453" s="15"/>
      <c r="AX453" s="15"/>
    </row>
    <row r="454" spans="1:50" ht="15" customHeight="1">
      <c r="A454" s="149">
        <v>447</v>
      </c>
      <c r="B454" s="63"/>
      <c r="C454" s="139" t="s">
        <v>668</v>
      </c>
      <c r="D454" s="203">
        <v>16</v>
      </c>
      <c r="E454" s="203">
        <v>10</v>
      </c>
      <c r="F454" s="203">
        <v>19</v>
      </c>
      <c r="G454" s="203"/>
      <c r="H454" s="203">
        <v>5</v>
      </c>
      <c r="I454" s="203">
        <v>2</v>
      </c>
      <c r="J454" s="203"/>
      <c r="K454" s="203"/>
      <c r="L454" s="203"/>
      <c r="M454" s="203"/>
      <c r="N454" s="203">
        <v>1</v>
      </c>
      <c r="O454" s="203">
        <v>2</v>
      </c>
      <c r="P454" s="203"/>
      <c r="Q454" s="203"/>
      <c r="R454" s="203">
        <v>2</v>
      </c>
      <c r="S454" s="203"/>
      <c r="T454" s="203"/>
      <c r="U454" s="203">
        <v>1</v>
      </c>
      <c r="V454" s="203"/>
      <c r="W454" s="203"/>
      <c r="X454" s="203"/>
      <c r="Y454" s="203"/>
      <c r="Z454" s="203">
        <v>3</v>
      </c>
      <c r="AA454" s="203">
        <v>11</v>
      </c>
      <c r="AB454" s="203">
        <v>13</v>
      </c>
      <c r="AC454" s="203"/>
      <c r="AU454" s="15"/>
      <c r="AV454" s="15"/>
      <c r="AW454" s="15"/>
      <c r="AX454" s="15"/>
    </row>
    <row r="455" spans="1:50" ht="17.25" customHeight="1">
      <c r="A455" s="149">
        <v>448</v>
      </c>
      <c r="B455" s="63"/>
      <c r="C455" s="61" t="s">
        <v>587</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588</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&amp;L763486A7&amp;C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564</v>
      </c>
      <c r="B1" s="333"/>
      <c r="C1" s="333"/>
      <c r="D1" s="30"/>
    </row>
    <row r="2" spans="1:4" ht="39.75" customHeight="1">
      <c r="A2" s="31" t="s">
        <v>481</v>
      </c>
      <c r="B2" s="334" t="s">
        <v>482</v>
      </c>
      <c r="C2" s="335"/>
      <c r="D2" s="32" t="s">
        <v>483</v>
      </c>
    </row>
    <row r="3" spans="1:11" ht="19.5" customHeight="1">
      <c r="A3" s="122">
        <v>1</v>
      </c>
      <c r="B3" s="318" t="s">
        <v>656</v>
      </c>
      <c r="C3" s="319"/>
      <c r="D3" s="33"/>
      <c r="H3" s="69"/>
      <c r="I3" s="69"/>
      <c r="J3" s="69"/>
      <c r="K3" s="70"/>
    </row>
    <row r="4" spans="1:11" ht="19.5" customHeight="1">
      <c r="A4" s="122">
        <v>2</v>
      </c>
      <c r="B4" s="318" t="s">
        <v>658</v>
      </c>
      <c r="C4" s="319"/>
      <c r="D4" s="33"/>
      <c r="H4" s="69"/>
      <c r="I4" s="69"/>
      <c r="J4" s="69"/>
      <c r="K4" s="70"/>
    </row>
    <row r="5" spans="1:11" ht="19.5" customHeight="1">
      <c r="A5" s="122">
        <v>3</v>
      </c>
      <c r="B5" s="338" t="s">
        <v>645</v>
      </c>
      <c r="C5" s="339"/>
      <c r="D5" s="33"/>
      <c r="H5" s="69"/>
      <c r="I5" s="69"/>
      <c r="J5" s="69"/>
      <c r="K5" s="70"/>
    </row>
    <row r="6" spans="1:11" ht="19.5" customHeight="1">
      <c r="A6" s="122">
        <v>4</v>
      </c>
      <c r="B6" s="318" t="s">
        <v>646</v>
      </c>
      <c r="C6" s="319"/>
      <c r="D6" s="33"/>
      <c r="H6" s="69"/>
      <c r="I6" s="69"/>
      <c r="J6" s="69"/>
      <c r="K6" s="70"/>
    </row>
    <row r="7" spans="1:11" ht="19.5" customHeight="1">
      <c r="A7" s="122">
        <v>5</v>
      </c>
      <c r="B7" s="318" t="s">
        <v>659</v>
      </c>
      <c r="C7" s="319"/>
      <c r="D7" s="33"/>
      <c r="H7" s="69"/>
      <c r="I7" s="69"/>
      <c r="J7" s="69"/>
      <c r="K7" s="70"/>
    </row>
    <row r="8" spans="1:11" ht="19.5" customHeight="1">
      <c r="A8" s="122">
        <v>6</v>
      </c>
      <c r="B8" s="338" t="s">
        <v>645</v>
      </c>
      <c r="C8" s="339"/>
      <c r="D8" s="33"/>
      <c r="F8" s="70"/>
      <c r="H8" s="69"/>
      <c r="I8" s="69"/>
      <c r="J8" s="69"/>
      <c r="K8" s="70"/>
    </row>
    <row r="9" spans="1:11" ht="19.5" customHeight="1">
      <c r="A9" s="122">
        <v>7</v>
      </c>
      <c r="B9" s="318" t="s">
        <v>657</v>
      </c>
      <c r="C9" s="319"/>
      <c r="D9" s="33"/>
      <c r="E9" s="70"/>
      <c r="F9" s="179"/>
      <c r="H9" s="69"/>
      <c r="I9" s="69"/>
      <c r="J9" s="69"/>
      <c r="K9" s="70"/>
    </row>
    <row r="10" spans="1:11" ht="19.5" customHeight="1">
      <c r="A10" s="122">
        <v>8</v>
      </c>
      <c r="B10" s="318" t="s">
        <v>660</v>
      </c>
      <c r="C10" s="319"/>
      <c r="D10" s="33"/>
      <c r="H10" s="69"/>
      <c r="I10" s="69"/>
      <c r="J10" s="69"/>
      <c r="K10" s="70"/>
    </row>
    <row r="11" spans="1:11" ht="19.5" customHeight="1">
      <c r="A11" s="122">
        <v>9</v>
      </c>
      <c r="B11" s="338" t="s">
        <v>645</v>
      </c>
      <c r="C11" s="339"/>
      <c r="D11" s="33"/>
      <c r="H11" s="69"/>
      <c r="I11" s="69"/>
      <c r="J11" s="69"/>
      <c r="K11" s="70"/>
    </row>
    <row r="12" spans="1:11" ht="33" customHeight="1">
      <c r="A12" s="122">
        <v>10</v>
      </c>
      <c r="B12" s="336" t="s">
        <v>595</v>
      </c>
      <c r="C12" s="337"/>
      <c r="D12" s="33">
        <v>85</v>
      </c>
      <c r="H12" s="69"/>
      <c r="I12" s="69"/>
      <c r="J12" s="69"/>
      <c r="K12" s="70"/>
    </row>
    <row r="13" spans="1:11" ht="33" customHeight="1">
      <c r="A13" s="122">
        <v>11</v>
      </c>
      <c r="B13" s="318" t="s">
        <v>664</v>
      </c>
      <c r="C13" s="319"/>
      <c r="D13" s="33"/>
      <c r="H13" s="136"/>
      <c r="I13" s="69"/>
      <c r="J13" s="69"/>
      <c r="K13" s="70"/>
    </row>
    <row r="14" spans="1:11" ht="19.5" customHeight="1">
      <c r="A14" s="122">
        <v>12</v>
      </c>
      <c r="B14" s="320" t="s">
        <v>471</v>
      </c>
      <c r="C14" s="135" t="s">
        <v>655</v>
      </c>
      <c r="D14" s="33"/>
      <c r="H14" s="136"/>
      <c r="I14" s="69"/>
      <c r="J14" s="69"/>
      <c r="K14" s="70"/>
    </row>
    <row r="15" spans="1:11" ht="19.5" customHeight="1">
      <c r="A15" s="122">
        <v>13</v>
      </c>
      <c r="B15" s="320"/>
      <c r="C15" s="135" t="s">
        <v>654</v>
      </c>
      <c r="D15" s="33"/>
      <c r="H15" s="136"/>
      <c r="I15" s="69"/>
      <c r="J15" s="69"/>
      <c r="K15" s="70"/>
    </row>
    <row r="16" spans="1:11" ht="19.5" customHeight="1">
      <c r="A16" s="122">
        <v>14</v>
      </c>
      <c r="B16" s="320"/>
      <c r="C16" s="135" t="s">
        <v>653</v>
      </c>
      <c r="D16" s="33"/>
      <c r="H16" s="136"/>
      <c r="I16" s="69"/>
      <c r="J16" s="69"/>
      <c r="K16" s="70"/>
    </row>
    <row r="17" spans="1:11" ht="19.5" customHeight="1">
      <c r="A17" s="122">
        <v>15</v>
      </c>
      <c r="B17" s="340" t="s">
        <v>548</v>
      </c>
      <c r="C17" s="340"/>
      <c r="D17" s="34">
        <v>372456.64</v>
      </c>
      <c r="H17" s="71"/>
      <c r="I17" s="71"/>
      <c r="J17" s="71"/>
      <c r="K17" s="70"/>
    </row>
    <row r="18" spans="1:11" ht="19.5" customHeight="1">
      <c r="A18" s="122">
        <v>16</v>
      </c>
      <c r="B18" s="323" t="s">
        <v>489</v>
      </c>
      <c r="C18" s="323"/>
      <c r="D18" s="34">
        <v>46610.18</v>
      </c>
      <c r="H18" s="71"/>
      <c r="I18" s="71"/>
      <c r="J18" s="71"/>
      <c r="K18" s="70"/>
    </row>
    <row r="19" spans="1:11" ht="33" customHeight="1">
      <c r="A19" s="122">
        <v>17</v>
      </c>
      <c r="B19" s="340" t="s">
        <v>594</v>
      </c>
      <c r="C19" s="340"/>
      <c r="D19" s="33"/>
      <c r="H19" s="70"/>
      <c r="I19" s="70"/>
      <c r="J19" s="70"/>
      <c r="K19" s="70"/>
    </row>
    <row r="20" spans="1:4" ht="19.5" customHeight="1">
      <c r="A20" s="122">
        <v>18</v>
      </c>
      <c r="B20" s="323" t="s">
        <v>487</v>
      </c>
      <c r="C20" s="323"/>
      <c r="D20" s="33"/>
    </row>
    <row r="21" spans="1:5" ht="19.5" customHeight="1">
      <c r="A21" s="122">
        <v>19</v>
      </c>
      <c r="B21" s="330" t="s">
        <v>596</v>
      </c>
      <c r="C21" s="331"/>
      <c r="D21" s="227">
        <v>57</v>
      </c>
      <c r="E21" s="72"/>
    </row>
    <row r="22" spans="1:4" ht="19.5" customHeight="1">
      <c r="A22" s="122">
        <v>20</v>
      </c>
      <c r="B22" s="321" t="s">
        <v>633</v>
      </c>
      <c r="C22" s="322"/>
      <c r="D22" s="228">
        <v>40</v>
      </c>
    </row>
    <row r="23" spans="1:4" ht="19.5" customHeight="1">
      <c r="A23" s="122">
        <v>21</v>
      </c>
      <c r="B23" s="327" t="s">
        <v>623</v>
      </c>
      <c r="C23" s="328"/>
      <c r="D23" s="229">
        <v>5</v>
      </c>
    </row>
    <row r="24" spans="1:4" ht="19.5" customHeight="1">
      <c r="A24" s="122">
        <v>22</v>
      </c>
      <c r="B24" s="324" t="s">
        <v>644</v>
      </c>
      <c r="C24" s="123" t="s">
        <v>617</v>
      </c>
      <c r="D24" s="230"/>
    </row>
    <row r="25" spans="1:4" ht="19.5" customHeight="1">
      <c r="A25" s="122">
        <v>23</v>
      </c>
      <c r="B25" s="325"/>
      <c r="C25" s="123" t="s">
        <v>618</v>
      </c>
      <c r="D25" s="231">
        <v>1</v>
      </c>
    </row>
    <row r="26" spans="1:4" ht="33" customHeight="1">
      <c r="A26" s="122">
        <v>24</v>
      </c>
      <c r="B26" s="325"/>
      <c r="C26" s="124" t="s">
        <v>619</v>
      </c>
      <c r="D26" s="231">
        <v>4</v>
      </c>
    </row>
    <row r="27" spans="1:4" ht="33" customHeight="1">
      <c r="A27" s="122">
        <v>25</v>
      </c>
      <c r="B27" s="325"/>
      <c r="C27" s="124" t="s">
        <v>620</v>
      </c>
      <c r="D27" s="231"/>
    </row>
    <row r="28" spans="1:5" ht="33" customHeight="1">
      <c r="A28" s="122">
        <v>26</v>
      </c>
      <c r="B28" s="325"/>
      <c r="C28" s="124" t="s">
        <v>622</v>
      </c>
      <c r="D28" s="231"/>
      <c r="E28" s="74"/>
    </row>
    <row r="29" spans="1:4" ht="19.5" customHeight="1">
      <c r="A29" s="137">
        <v>27</v>
      </c>
      <c r="B29" s="325"/>
      <c r="C29" s="123" t="s">
        <v>621</v>
      </c>
      <c r="D29" s="231"/>
    </row>
    <row r="30" spans="1:4" s="30" customFormat="1" ht="19.5" customHeight="1">
      <c r="A30" s="262">
        <v>28</v>
      </c>
      <c r="B30" s="325"/>
      <c r="C30" s="263" t="s">
        <v>391</v>
      </c>
      <c r="D30" s="264"/>
    </row>
    <row r="31" spans="1:4" s="30" customFormat="1" ht="19.5" customHeight="1">
      <c r="A31" s="262">
        <v>29</v>
      </c>
      <c r="B31" s="326"/>
      <c r="C31" s="265" t="s">
        <v>634</v>
      </c>
      <c r="D31" s="264">
        <v>1</v>
      </c>
    </row>
    <row r="32" spans="1:5" s="30" customFormat="1" ht="19.5" customHeight="1">
      <c r="A32" s="262">
        <v>30</v>
      </c>
      <c r="B32" s="329" t="s">
        <v>392</v>
      </c>
      <c r="C32" s="329"/>
      <c r="D32" s="33">
        <v>2</v>
      </c>
      <c r="E32" s="266"/>
    </row>
    <row r="33" spans="1:4" s="30" customFormat="1" ht="33" customHeight="1">
      <c r="A33" s="262">
        <v>31</v>
      </c>
      <c r="B33" s="332" t="s">
        <v>393</v>
      </c>
      <c r="C33" s="332"/>
      <c r="D33" s="33">
        <v>1</v>
      </c>
    </row>
    <row r="34" spans="1:4" s="30" customFormat="1" ht="19.5" customHeight="1">
      <c r="A34" s="262">
        <v>32</v>
      </c>
      <c r="B34" s="317" t="s">
        <v>394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9:C19"/>
    <mergeCell ref="B8:C8"/>
    <mergeCell ref="B11:C11"/>
    <mergeCell ref="B7:C7"/>
    <mergeCell ref="B17:C17"/>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&amp;L763486A7&amp;C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551</v>
      </c>
      <c r="B1" s="341"/>
      <c r="C1" s="341"/>
      <c r="D1" s="341"/>
      <c r="E1" s="341"/>
      <c r="F1" s="341"/>
      <c r="G1" s="341"/>
      <c r="H1" s="341"/>
      <c r="I1" s="341"/>
      <c r="J1" s="341"/>
      <c r="K1" s="341"/>
      <c r="L1" s="341"/>
      <c r="M1" s="341"/>
      <c r="N1" s="341"/>
      <c r="O1" s="341"/>
    </row>
    <row r="2" spans="1:16" s="4" customFormat="1" ht="50.25" customHeight="1">
      <c r="A2" s="342" t="s">
        <v>481</v>
      </c>
      <c r="B2" s="343" t="s">
        <v>369</v>
      </c>
      <c r="C2" s="342" t="s">
        <v>390</v>
      </c>
      <c r="D2" s="342" t="s">
        <v>395</v>
      </c>
      <c r="E2" s="342"/>
      <c r="F2" s="342" t="s">
        <v>648</v>
      </c>
      <c r="G2" s="342"/>
      <c r="H2" s="342"/>
      <c r="I2" s="342"/>
      <c r="J2" s="342" t="s">
        <v>649</v>
      </c>
      <c r="K2" s="342"/>
      <c r="L2" s="342"/>
      <c r="M2" s="344" t="s">
        <v>397</v>
      </c>
      <c r="N2" s="342" t="s">
        <v>597</v>
      </c>
      <c r="O2" s="342"/>
      <c r="P2" s="19"/>
    </row>
    <row r="3" spans="1:18" s="4" customFormat="1" ht="125.25" customHeight="1">
      <c r="A3" s="342"/>
      <c r="B3" s="343"/>
      <c r="C3" s="342"/>
      <c r="D3" s="37" t="s">
        <v>470</v>
      </c>
      <c r="E3" s="37" t="s">
        <v>558</v>
      </c>
      <c r="F3" s="37" t="s">
        <v>476</v>
      </c>
      <c r="G3" s="37" t="s">
        <v>555</v>
      </c>
      <c r="H3" s="206" t="s">
        <v>477</v>
      </c>
      <c r="I3" s="206" t="s">
        <v>559</v>
      </c>
      <c r="J3" s="37" t="s">
        <v>479</v>
      </c>
      <c r="K3" s="37" t="s">
        <v>478</v>
      </c>
      <c r="L3" s="37" t="s">
        <v>396</v>
      </c>
      <c r="M3" s="344"/>
      <c r="N3" s="160" t="s">
        <v>468</v>
      </c>
      <c r="O3" s="37" t="s">
        <v>556</v>
      </c>
      <c r="P3" s="164"/>
      <c r="Q3" s="165"/>
      <c r="R3" s="165"/>
    </row>
    <row r="4" spans="1:18" s="126" customFormat="1" ht="13.5" customHeight="1">
      <c r="A4" s="125" t="s">
        <v>480</v>
      </c>
      <c r="B4" s="152" t="s">
        <v>474</v>
      </c>
      <c r="C4" s="153" t="s">
        <v>475</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673</v>
      </c>
      <c r="D5" s="158"/>
      <c r="E5" s="158"/>
      <c r="F5" s="158"/>
      <c r="G5" s="158"/>
      <c r="H5" s="208"/>
      <c r="I5" s="208"/>
      <c r="J5" s="158"/>
      <c r="K5" s="158"/>
      <c r="L5" s="158"/>
      <c r="M5" s="158"/>
      <c r="N5" s="162"/>
      <c r="O5" s="153"/>
      <c r="P5" s="166"/>
      <c r="Q5" s="166"/>
      <c r="R5" s="166"/>
    </row>
    <row r="6" spans="1:18" s="104" customFormat="1" ht="24.75" customHeight="1" hidden="1">
      <c r="A6" s="149">
        <v>2</v>
      </c>
      <c r="B6" s="149" t="s">
        <v>675</v>
      </c>
      <c r="C6" s="149" t="s">
        <v>674</v>
      </c>
      <c r="D6" s="151"/>
      <c r="E6" s="151"/>
      <c r="F6" s="151"/>
      <c r="G6" s="151"/>
      <c r="H6" s="151"/>
      <c r="I6" s="151"/>
      <c r="J6" s="151"/>
      <c r="K6" s="151"/>
      <c r="L6" s="151"/>
      <c r="M6" s="151"/>
      <c r="N6" s="163"/>
      <c r="O6" s="151"/>
      <c r="P6" s="166"/>
      <c r="Q6" s="167"/>
      <c r="R6" s="167"/>
    </row>
    <row r="7" spans="1:18" s="6" customFormat="1" ht="24.75" customHeight="1" hidden="1">
      <c r="A7" s="149">
        <v>3</v>
      </c>
      <c r="B7" s="149" t="s">
        <v>677</v>
      </c>
      <c r="C7" s="149" t="s">
        <v>676</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679</v>
      </c>
      <c r="C9" s="149" t="s">
        <v>678</v>
      </c>
      <c r="D9" s="151"/>
      <c r="E9" s="151"/>
      <c r="F9" s="151"/>
      <c r="G9" s="151"/>
      <c r="H9" s="151"/>
      <c r="I9" s="151"/>
      <c r="J9" s="151"/>
      <c r="K9" s="151"/>
      <c r="L9" s="151"/>
      <c r="M9" s="151"/>
      <c r="N9" s="163"/>
      <c r="O9" s="151"/>
      <c r="P9" s="219"/>
      <c r="Q9" s="169"/>
      <c r="R9" s="169"/>
    </row>
    <row r="10" spans="1:18" ht="24.75" customHeight="1" hidden="1">
      <c r="A10" s="149">
        <v>6</v>
      </c>
      <c r="B10" s="149">
        <v>112</v>
      </c>
      <c r="C10" s="149" t="s">
        <v>680</v>
      </c>
      <c r="D10" s="151"/>
      <c r="E10" s="151"/>
      <c r="F10" s="151"/>
      <c r="G10" s="151"/>
      <c r="H10" s="151"/>
      <c r="I10" s="151"/>
      <c r="J10" s="151"/>
      <c r="K10" s="151"/>
      <c r="L10" s="151"/>
      <c r="M10" s="151"/>
      <c r="N10" s="163"/>
      <c r="O10" s="151"/>
      <c r="P10" s="219"/>
      <c r="Q10" s="169"/>
      <c r="R10" s="169"/>
    </row>
    <row r="11" spans="1:18" ht="24.75" customHeight="1" hidden="1">
      <c r="A11" s="149">
        <v>7</v>
      </c>
      <c r="B11" s="149" t="s">
        <v>682</v>
      </c>
      <c r="C11" s="149" t="s">
        <v>681</v>
      </c>
      <c r="D11" s="151"/>
      <c r="E11" s="151"/>
      <c r="F11" s="151"/>
      <c r="G11" s="151"/>
      <c r="H11" s="151"/>
      <c r="I11" s="151"/>
      <c r="J11" s="151"/>
      <c r="K11" s="151"/>
      <c r="L11" s="151"/>
      <c r="M11" s="151"/>
      <c r="N11" s="163"/>
      <c r="O11" s="151"/>
      <c r="P11" s="219"/>
      <c r="Q11" s="169"/>
      <c r="R11" s="169"/>
    </row>
    <row r="12" spans="1:18" ht="24.75" customHeight="1" hidden="1">
      <c r="A12" s="149">
        <v>8</v>
      </c>
      <c r="B12" s="149" t="s">
        <v>684</v>
      </c>
      <c r="C12" s="149" t="s">
        <v>683</v>
      </c>
      <c r="D12" s="151"/>
      <c r="E12" s="151"/>
      <c r="F12" s="151"/>
      <c r="G12" s="151"/>
      <c r="H12" s="151"/>
      <c r="I12" s="151"/>
      <c r="J12" s="151"/>
      <c r="K12" s="151"/>
      <c r="L12" s="151"/>
      <c r="M12" s="151"/>
      <c r="N12" s="163"/>
      <c r="O12" s="151"/>
      <c r="P12" s="219"/>
      <c r="Q12" s="169"/>
      <c r="R12" s="169"/>
    </row>
    <row r="13" spans="1:18" ht="24.75" customHeight="1" hidden="1">
      <c r="A13" s="149">
        <v>9</v>
      </c>
      <c r="B13" s="149" t="s">
        <v>686</v>
      </c>
      <c r="C13" s="149" t="s">
        <v>685</v>
      </c>
      <c r="D13" s="151"/>
      <c r="E13" s="151"/>
      <c r="F13" s="151"/>
      <c r="G13" s="151"/>
      <c r="H13" s="151"/>
      <c r="I13" s="151"/>
      <c r="J13" s="151"/>
      <c r="K13" s="151"/>
      <c r="L13" s="151"/>
      <c r="M13" s="151"/>
      <c r="N13" s="163"/>
      <c r="O13" s="151"/>
      <c r="P13" s="219"/>
      <c r="Q13" s="169"/>
      <c r="R13" s="169"/>
    </row>
    <row r="14" spans="1:18" ht="24.75" customHeight="1">
      <c r="A14" s="149">
        <v>10</v>
      </c>
      <c r="B14" s="150" t="s">
        <v>688</v>
      </c>
      <c r="C14" s="150" t="s">
        <v>687</v>
      </c>
      <c r="D14" s="151">
        <v>35</v>
      </c>
      <c r="E14" s="151">
        <v>17</v>
      </c>
      <c r="F14" s="151">
        <v>1</v>
      </c>
      <c r="G14" s="151"/>
      <c r="H14" s="151">
        <v>34</v>
      </c>
      <c r="I14" s="151">
        <v>17</v>
      </c>
      <c r="J14" s="151">
        <v>4</v>
      </c>
      <c r="K14" s="151">
        <v>29</v>
      </c>
      <c r="L14" s="151">
        <v>2</v>
      </c>
      <c r="M14" s="151"/>
      <c r="N14" s="163">
        <v>16811</v>
      </c>
      <c r="O14" s="151">
        <v>16811</v>
      </c>
      <c r="P14" s="219"/>
      <c r="Q14" s="169"/>
      <c r="R14" s="169"/>
    </row>
    <row r="15" spans="1:18" ht="24.75" customHeight="1">
      <c r="A15" s="149">
        <v>11</v>
      </c>
      <c r="B15" s="149" t="s">
        <v>690</v>
      </c>
      <c r="C15" s="149" t="s">
        <v>689</v>
      </c>
      <c r="D15" s="151">
        <v>1</v>
      </c>
      <c r="E15" s="151">
        <v>1</v>
      </c>
      <c r="F15" s="151"/>
      <c r="G15" s="151"/>
      <c r="H15" s="151">
        <v>1</v>
      </c>
      <c r="I15" s="151">
        <v>1</v>
      </c>
      <c r="J15" s="151">
        <v>1</v>
      </c>
      <c r="K15" s="151"/>
      <c r="L15" s="151"/>
      <c r="M15" s="151"/>
      <c r="N15" s="163"/>
      <c r="O15" s="151"/>
      <c r="P15" s="219"/>
      <c r="Q15" s="169"/>
      <c r="R15" s="169"/>
    </row>
    <row r="16" spans="1:18" ht="24.75" customHeight="1" hidden="1">
      <c r="A16" s="149">
        <v>12</v>
      </c>
      <c r="B16" s="149" t="s">
        <v>692</v>
      </c>
      <c r="C16" s="149" t="s">
        <v>691</v>
      </c>
      <c r="D16" s="151"/>
      <c r="E16" s="151"/>
      <c r="F16" s="151"/>
      <c r="G16" s="151"/>
      <c r="H16" s="151"/>
      <c r="I16" s="151"/>
      <c r="J16" s="151"/>
      <c r="K16" s="151"/>
      <c r="L16" s="151"/>
      <c r="M16" s="151"/>
      <c r="N16" s="163"/>
      <c r="O16" s="151"/>
      <c r="P16" s="219"/>
      <c r="Q16" s="169"/>
      <c r="R16" s="169"/>
    </row>
    <row r="17" spans="1:18" ht="24.75" customHeight="1" hidden="1">
      <c r="A17" s="149">
        <v>13</v>
      </c>
      <c r="B17" s="149" t="s">
        <v>694</v>
      </c>
      <c r="C17" s="149" t="s">
        <v>693</v>
      </c>
      <c r="D17" s="151"/>
      <c r="E17" s="151"/>
      <c r="F17" s="151"/>
      <c r="G17" s="151"/>
      <c r="H17" s="151"/>
      <c r="I17" s="151"/>
      <c r="J17" s="151"/>
      <c r="K17" s="151"/>
      <c r="L17" s="151"/>
      <c r="M17" s="151"/>
      <c r="N17" s="163"/>
      <c r="O17" s="151"/>
      <c r="P17" s="219"/>
      <c r="Q17" s="169"/>
      <c r="R17" s="169"/>
    </row>
    <row r="18" spans="1:18" ht="24.75" customHeight="1" hidden="1">
      <c r="A18" s="149">
        <v>14</v>
      </c>
      <c r="B18" s="149" t="s">
        <v>696</v>
      </c>
      <c r="C18" s="149" t="s">
        <v>695</v>
      </c>
      <c r="D18" s="151"/>
      <c r="E18" s="151"/>
      <c r="F18" s="151"/>
      <c r="G18" s="151"/>
      <c r="H18" s="151"/>
      <c r="I18" s="151"/>
      <c r="J18" s="151"/>
      <c r="K18" s="151"/>
      <c r="L18" s="151"/>
      <c r="M18" s="151"/>
      <c r="N18" s="163"/>
      <c r="O18" s="151"/>
      <c r="P18" s="219"/>
      <c r="Q18" s="169"/>
      <c r="R18" s="169"/>
    </row>
    <row r="19" spans="1:18" ht="24.75" customHeight="1" hidden="1">
      <c r="A19" s="149">
        <v>15</v>
      </c>
      <c r="B19" s="149" t="s">
        <v>698</v>
      </c>
      <c r="C19" s="149" t="s">
        <v>697</v>
      </c>
      <c r="D19" s="151"/>
      <c r="E19" s="151"/>
      <c r="F19" s="151"/>
      <c r="G19" s="151"/>
      <c r="H19" s="151"/>
      <c r="I19" s="151"/>
      <c r="J19" s="151"/>
      <c r="K19" s="151"/>
      <c r="L19" s="151"/>
      <c r="M19" s="151"/>
      <c r="N19" s="163"/>
      <c r="O19" s="151"/>
      <c r="P19" s="219"/>
      <c r="Q19" s="169"/>
      <c r="R19" s="169"/>
    </row>
    <row r="20" spans="1:18" ht="24.75" customHeight="1" hidden="1">
      <c r="A20" s="149">
        <v>16</v>
      </c>
      <c r="B20" s="149" t="s">
        <v>700</v>
      </c>
      <c r="C20" s="149" t="s">
        <v>699</v>
      </c>
      <c r="D20" s="151"/>
      <c r="E20" s="151"/>
      <c r="F20" s="151"/>
      <c r="G20" s="151"/>
      <c r="H20" s="151"/>
      <c r="I20" s="151"/>
      <c r="J20" s="151"/>
      <c r="K20" s="151"/>
      <c r="L20" s="151"/>
      <c r="M20" s="151"/>
      <c r="N20" s="163"/>
      <c r="O20" s="151"/>
      <c r="P20" s="219"/>
      <c r="Q20" s="169"/>
      <c r="R20" s="169"/>
    </row>
    <row r="21" spans="1:18" ht="24.75" customHeight="1">
      <c r="A21" s="149">
        <v>17</v>
      </c>
      <c r="B21" s="149" t="s">
        <v>702</v>
      </c>
      <c r="C21" s="149" t="s">
        <v>701</v>
      </c>
      <c r="D21" s="151">
        <v>7</v>
      </c>
      <c r="E21" s="151">
        <v>3</v>
      </c>
      <c r="F21" s="151">
        <v>1</v>
      </c>
      <c r="G21" s="151"/>
      <c r="H21" s="151">
        <v>6</v>
      </c>
      <c r="I21" s="151">
        <v>3</v>
      </c>
      <c r="J21" s="151">
        <v>2</v>
      </c>
      <c r="K21" s="151">
        <v>4</v>
      </c>
      <c r="L21" s="151">
        <v>1</v>
      </c>
      <c r="M21" s="151"/>
      <c r="N21" s="163">
        <v>8811</v>
      </c>
      <c r="O21" s="151">
        <v>8811</v>
      </c>
      <c r="P21" s="219"/>
      <c r="Q21" s="169"/>
      <c r="R21" s="169"/>
    </row>
    <row r="22" spans="1:18" ht="24.75" customHeight="1">
      <c r="A22" s="149">
        <v>18</v>
      </c>
      <c r="B22" s="149" t="s">
        <v>704</v>
      </c>
      <c r="C22" s="149" t="s">
        <v>703</v>
      </c>
      <c r="D22" s="151">
        <v>7</v>
      </c>
      <c r="E22" s="151">
        <v>3</v>
      </c>
      <c r="F22" s="151"/>
      <c r="G22" s="151"/>
      <c r="H22" s="151">
        <v>7</v>
      </c>
      <c r="I22" s="151">
        <v>3</v>
      </c>
      <c r="J22" s="151"/>
      <c r="K22" s="151">
        <v>6</v>
      </c>
      <c r="L22" s="151">
        <v>1</v>
      </c>
      <c r="M22" s="151"/>
      <c r="N22" s="163">
        <v>8000</v>
      </c>
      <c r="O22" s="151">
        <v>8000</v>
      </c>
      <c r="P22" s="219"/>
      <c r="Q22" s="169"/>
      <c r="R22" s="169"/>
    </row>
    <row r="23" spans="1:18" ht="24.75" customHeight="1" hidden="1">
      <c r="A23" s="149">
        <v>19</v>
      </c>
      <c r="B23" s="149" t="s">
        <v>706</v>
      </c>
      <c r="C23" s="149" t="s">
        <v>705</v>
      </c>
      <c r="D23" s="151"/>
      <c r="E23" s="151"/>
      <c r="F23" s="151"/>
      <c r="G23" s="151"/>
      <c r="H23" s="151"/>
      <c r="I23" s="151"/>
      <c r="J23" s="151"/>
      <c r="K23" s="151"/>
      <c r="L23" s="151"/>
      <c r="M23" s="151"/>
      <c r="N23" s="163"/>
      <c r="O23" s="151"/>
      <c r="P23" s="219"/>
      <c r="Q23" s="169"/>
      <c r="R23" s="169"/>
    </row>
    <row r="24" spans="1:18" ht="24.75" customHeight="1" hidden="1">
      <c r="A24" s="149">
        <v>20</v>
      </c>
      <c r="B24" s="149" t="s">
        <v>708</v>
      </c>
      <c r="C24" s="149" t="s">
        <v>707</v>
      </c>
      <c r="D24" s="151"/>
      <c r="E24" s="151"/>
      <c r="F24" s="151"/>
      <c r="G24" s="151"/>
      <c r="H24" s="151"/>
      <c r="I24" s="151"/>
      <c r="J24" s="151"/>
      <c r="K24" s="151"/>
      <c r="L24" s="151"/>
      <c r="M24" s="151"/>
      <c r="N24" s="163"/>
      <c r="O24" s="151"/>
      <c r="P24" s="219"/>
      <c r="Q24" s="169"/>
      <c r="R24" s="169"/>
    </row>
    <row r="25" spans="1:18" ht="24.75" customHeight="1">
      <c r="A25" s="149">
        <v>21</v>
      </c>
      <c r="B25" s="149" t="s">
        <v>710</v>
      </c>
      <c r="C25" s="149" t="s">
        <v>709</v>
      </c>
      <c r="D25" s="151">
        <v>15</v>
      </c>
      <c r="E25" s="151">
        <v>7</v>
      </c>
      <c r="F25" s="151"/>
      <c r="G25" s="151"/>
      <c r="H25" s="151">
        <v>15</v>
      </c>
      <c r="I25" s="151">
        <v>7</v>
      </c>
      <c r="J25" s="151"/>
      <c r="K25" s="151">
        <v>15</v>
      </c>
      <c r="L25" s="151"/>
      <c r="M25" s="151"/>
      <c r="N25" s="163"/>
      <c r="O25" s="151"/>
      <c r="P25" s="219"/>
      <c r="Q25" s="169"/>
      <c r="R25" s="169"/>
    </row>
    <row r="26" spans="1:18" ht="24.75" customHeight="1">
      <c r="A26" s="149">
        <v>22</v>
      </c>
      <c r="B26" s="149" t="s">
        <v>371</v>
      </c>
      <c r="C26" s="149" t="s">
        <v>711</v>
      </c>
      <c r="D26" s="151">
        <v>2</v>
      </c>
      <c r="E26" s="151">
        <v>1</v>
      </c>
      <c r="F26" s="151"/>
      <c r="G26" s="151"/>
      <c r="H26" s="151">
        <v>2</v>
      </c>
      <c r="I26" s="151">
        <v>1</v>
      </c>
      <c r="J26" s="151"/>
      <c r="K26" s="151">
        <v>2</v>
      </c>
      <c r="L26" s="151"/>
      <c r="M26" s="151"/>
      <c r="N26" s="163"/>
      <c r="O26" s="151"/>
      <c r="P26" s="219"/>
      <c r="Q26" s="169"/>
      <c r="R26" s="169"/>
    </row>
    <row r="27" spans="1:18" s="250" customFormat="1" ht="24.75" customHeight="1">
      <c r="A27" s="149">
        <v>23</v>
      </c>
      <c r="B27" s="245" t="s">
        <v>372</v>
      </c>
      <c r="C27" s="245" t="s">
        <v>373</v>
      </c>
      <c r="D27" s="246">
        <v>2</v>
      </c>
      <c r="E27" s="246">
        <v>2</v>
      </c>
      <c r="F27" s="246"/>
      <c r="G27" s="246"/>
      <c r="H27" s="246">
        <v>2</v>
      </c>
      <c r="I27" s="246">
        <v>2</v>
      </c>
      <c r="J27" s="246"/>
      <c r="K27" s="246">
        <v>2</v>
      </c>
      <c r="L27" s="246"/>
      <c r="M27" s="246"/>
      <c r="N27" s="247"/>
      <c r="O27" s="246"/>
      <c r="P27" s="248"/>
      <c r="Q27" s="249"/>
      <c r="R27" s="249"/>
    </row>
    <row r="28" spans="1:18" ht="24.75" customHeight="1" hidden="1">
      <c r="A28" s="149">
        <v>24</v>
      </c>
      <c r="B28" s="149">
        <v>127</v>
      </c>
      <c r="C28" s="149" t="s">
        <v>712</v>
      </c>
      <c r="D28" s="151"/>
      <c r="E28" s="151"/>
      <c r="F28" s="151"/>
      <c r="G28" s="151"/>
      <c r="H28" s="151"/>
      <c r="I28" s="151"/>
      <c r="J28" s="151"/>
      <c r="K28" s="151"/>
      <c r="L28" s="151"/>
      <c r="M28" s="151"/>
      <c r="N28" s="163"/>
      <c r="O28" s="151"/>
      <c r="P28" s="219"/>
      <c r="Q28" s="169"/>
      <c r="R28" s="169"/>
    </row>
    <row r="29" spans="1:18" ht="24.75" customHeight="1" hidden="1">
      <c r="A29" s="149">
        <v>25</v>
      </c>
      <c r="B29" s="149" t="s">
        <v>714</v>
      </c>
      <c r="C29" s="149" t="s">
        <v>713</v>
      </c>
      <c r="D29" s="151"/>
      <c r="E29" s="151"/>
      <c r="F29" s="151"/>
      <c r="G29" s="151"/>
      <c r="H29" s="151"/>
      <c r="I29" s="151"/>
      <c r="J29" s="151"/>
      <c r="K29" s="151"/>
      <c r="L29" s="151"/>
      <c r="M29" s="151"/>
      <c r="N29" s="163"/>
      <c r="O29" s="151"/>
      <c r="P29" s="219"/>
      <c r="Q29" s="169"/>
      <c r="R29" s="169"/>
    </row>
    <row r="30" spans="1:18" ht="24.75" customHeight="1" hidden="1">
      <c r="A30" s="149">
        <v>26</v>
      </c>
      <c r="B30" s="149" t="s">
        <v>716</v>
      </c>
      <c r="C30" s="149" t="s">
        <v>715</v>
      </c>
      <c r="D30" s="151"/>
      <c r="E30" s="151"/>
      <c r="F30" s="151"/>
      <c r="G30" s="151"/>
      <c r="H30" s="151"/>
      <c r="I30" s="151"/>
      <c r="J30" s="151"/>
      <c r="K30" s="151"/>
      <c r="L30" s="151"/>
      <c r="M30" s="151"/>
      <c r="N30" s="163"/>
      <c r="O30" s="151"/>
      <c r="P30" s="219"/>
      <c r="Q30" s="169"/>
      <c r="R30" s="169"/>
    </row>
    <row r="31" spans="1:18" ht="24.75" customHeight="1" hidden="1">
      <c r="A31" s="149">
        <v>27</v>
      </c>
      <c r="B31" s="149" t="s">
        <v>718</v>
      </c>
      <c r="C31" s="149" t="s">
        <v>717</v>
      </c>
      <c r="D31" s="151"/>
      <c r="E31" s="151"/>
      <c r="F31" s="151"/>
      <c r="G31" s="151"/>
      <c r="H31" s="151"/>
      <c r="I31" s="151"/>
      <c r="J31" s="151"/>
      <c r="K31" s="151"/>
      <c r="L31" s="151"/>
      <c r="M31" s="151"/>
      <c r="N31" s="163"/>
      <c r="O31" s="151"/>
      <c r="P31" s="219"/>
      <c r="Q31" s="169"/>
      <c r="R31" s="169"/>
    </row>
    <row r="32" spans="1:18" ht="24.75" customHeight="1" hidden="1">
      <c r="A32" s="149">
        <v>28</v>
      </c>
      <c r="B32" s="149" t="s">
        <v>720</v>
      </c>
      <c r="C32" s="149" t="s">
        <v>719</v>
      </c>
      <c r="D32" s="151"/>
      <c r="E32" s="151"/>
      <c r="F32" s="151"/>
      <c r="G32" s="151"/>
      <c r="H32" s="151"/>
      <c r="I32" s="151"/>
      <c r="J32" s="151"/>
      <c r="K32" s="151"/>
      <c r="L32" s="151"/>
      <c r="M32" s="151"/>
      <c r="N32" s="163"/>
      <c r="O32" s="151"/>
      <c r="P32" s="219"/>
      <c r="Q32" s="169"/>
      <c r="R32" s="169"/>
    </row>
    <row r="33" spans="1:18" ht="24.75" customHeight="1" hidden="1">
      <c r="A33" s="149">
        <v>29</v>
      </c>
      <c r="B33" s="149" t="s">
        <v>722</v>
      </c>
      <c r="C33" s="149" t="s">
        <v>721</v>
      </c>
      <c r="D33" s="151"/>
      <c r="E33" s="151"/>
      <c r="F33" s="151"/>
      <c r="G33" s="151"/>
      <c r="H33" s="151"/>
      <c r="I33" s="151"/>
      <c r="J33" s="151"/>
      <c r="K33" s="151"/>
      <c r="L33" s="151"/>
      <c r="M33" s="151"/>
      <c r="N33" s="163"/>
      <c r="O33" s="151"/>
      <c r="P33" s="219"/>
      <c r="Q33" s="169"/>
      <c r="R33" s="169"/>
    </row>
    <row r="34" spans="1:18" ht="24.75" customHeight="1" hidden="1">
      <c r="A34" s="149">
        <v>30</v>
      </c>
      <c r="B34" s="149" t="s">
        <v>724</v>
      </c>
      <c r="C34" s="149" t="s">
        <v>723</v>
      </c>
      <c r="D34" s="151"/>
      <c r="E34" s="151"/>
      <c r="F34" s="151"/>
      <c r="G34" s="151"/>
      <c r="H34" s="151"/>
      <c r="I34" s="151"/>
      <c r="J34" s="151"/>
      <c r="K34" s="151"/>
      <c r="L34" s="151"/>
      <c r="M34" s="151"/>
      <c r="N34" s="163"/>
      <c r="O34" s="151"/>
      <c r="P34" s="219"/>
      <c r="Q34" s="169"/>
      <c r="R34" s="169"/>
    </row>
    <row r="35" spans="1:18" ht="24.75" customHeight="1" hidden="1">
      <c r="A35" s="149">
        <v>31</v>
      </c>
      <c r="B35" s="149" t="s">
        <v>726</v>
      </c>
      <c r="C35" s="149" t="s">
        <v>725</v>
      </c>
      <c r="D35" s="151"/>
      <c r="E35" s="151"/>
      <c r="F35" s="151"/>
      <c r="G35" s="151"/>
      <c r="H35" s="151"/>
      <c r="I35" s="151"/>
      <c r="J35" s="151"/>
      <c r="K35" s="151"/>
      <c r="L35" s="151"/>
      <c r="M35" s="151"/>
      <c r="N35" s="163"/>
      <c r="O35" s="151"/>
      <c r="P35" s="219"/>
      <c r="Q35" s="169"/>
      <c r="R35" s="169"/>
    </row>
    <row r="36" spans="1:18" ht="24.75" customHeight="1" hidden="1">
      <c r="A36" s="149">
        <v>32</v>
      </c>
      <c r="B36" s="149" t="s">
        <v>728</v>
      </c>
      <c r="C36" s="149" t="s">
        <v>727</v>
      </c>
      <c r="D36" s="151"/>
      <c r="E36" s="151"/>
      <c r="F36" s="151"/>
      <c r="G36" s="151"/>
      <c r="H36" s="151"/>
      <c r="I36" s="151"/>
      <c r="J36" s="151"/>
      <c r="K36" s="151"/>
      <c r="L36" s="151"/>
      <c r="M36" s="151"/>
      <c r="N36" s="163"/>
      <c r="O36" s="151"/>
      <c r="P36" s="219"/>
      <c r="Q36" s="169"/>
      <c r="R36" s="169"/>
    </row>
    <row r="37" spans="1:18" ht="24.75" customHeight="1" hidden="1">
      <c r="A37" s="149">
        <v>33</v>
      </c>
      <c r="B37" s="149" t="s">
        <v>730</v>
      </c>
      <c r="C37" s="149" t="s">
        <v>729</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731</v>
      </c>
      <c r="D38" s="151"/>
      <c r="E38" s="151"/>
      <c r="F38" s="151"/>
      <c r="G38" s="151"/>
      <c r="H38" s="151"/>
      <c r="I38" s="151"/>
      <c r="J38" s="151"/>
      <c r="K38" s="151"/>
      <c r="L38" s="151"/>
      <c r="M38" s="151"/>
      <c r="N38" s="163"/>
      <c r="O38" s="151"/>
      <c r="P38" s="219"/>
      <c r="Q38" s="169"/>
      <c r="R38" s="169"/>
    </row>
    <row r="39" spans="1:18" ht="24.75" customHeight="1" hidden="1">
      <c r="A39" s="149">
        <v>35</v>
      </c>
      <c r="B39" s="149" t="s">
        <v>733</v>
      </c>
      <c r="C39" s="149" t="s">
        <v>732</v>
      </c>
      <c r="D39" s="151"/>
      <c r="E39" s="151"/>
      <c r="F39" s="151"/>
      <c r="G39" s="151"/>
      <c r="H39" s="151"/>
      <c r="I39" s="151"/>
      <c r="J39" s="151"/>
      <c r="K39" s="151"/>
      <c r="L39" s="151"/>
      <c r="M39" s="151"/>
      <c r="N39" s="163"/>
      <c r="O39" s="151"/>
      <c r="P39" s="219"/>
      <c r="Q39" s="169"/>
      <c r="R39" s="169"/>
    </row>
    <row r="40" spans="1:18" ht="24.75" customHeight="1" hidden="1">
      <c r="A40" s="149">
        <v>36</v>
      </c>
      <c r="B40" s="149" t="s">
        <v>735</v>
      </c>
      <c r="C40" s="149" t="s">
        <v>734</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736</v>
      </c>
      <c r="D41" s="151">
        <v>1</v>
      </c>
      <c r="E41" s="151"/>
      <c r="F41" s="151"/>
      <c r="G41" s="151"/>
      <c r="H41" s="151">
        <v>1</v>
      </c>
      <c r="I41" s="151"/>
      <c r="J41" s="151">
        <v>1</v>
      </c>
      <c r="K41" s="151"/>
      <c r="L41" s="151"/>
      <c r="M41" s="151"/>
      <c r="N41" s="163"/>
      <c r="O41" s="151"/>
      <c r="P41" s="219"/>
      <c r="Q41" s="169"/>
      <c r="R41" s="169"/>
    </row>
    <row r="42" spans="1:18" ht="24.75" customHeight="1" hidden="1">
      <c r="A42" s="149">
        <v>38</v>
      </c>
      <c r="B42" s="149">
        <v>141</v>
      </c>
      <c r="C42" s="149" t="s">
        <v>737</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738</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739</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740</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741</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743</v>
      </c>
      <c r="C47" s="150" t="s">
        <v>742</v>
      </c>
      <c r="D47" s="151"/>
      <c r="E47" s="151"/>
      <c r="F47" s="151"/>
      <c r="G47" s="151"/>
      <c r="H47" s="151"/>
      <c r="I47" s="151"/>
      <c r="J47" s="151"/>
      <c r="K47" s="151"/>
      <c r="L47" s="151"/>
      <c r="M47" s="151"/>
      <c r="N47" s="163"/>
      <c r="O47" s="151"/>
      <c r="P47" s="214"/>
      <c r="Q47" s="192"/>
      <c r="R47" s="192"/>
    </row>
    <row r="48" spans="1:18" ht="24.75" customHeight="1" hidden="1">
      <c r="A48" s="149">
        <v>44</v>
      </c>
      <c r="B48" s="149" t="s">
        <v>745</v>
      </c>
      <c r="C48" s="149" t="s">
        <v>744</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747</v>
      </c>
      <c r="C50" s="149" t="s">
        <v>746</v>
      </c>
      <c r="D50" s="151"/>
      <c r="E50" s="151"/>
      <c r="F50" s="151"/>
      <c r="G50" s="151"/>
      <c r="H50" s="151"/>
      <c r="I50" s="151"/>
      <c r="J50" s="151"/>
      <c r="K50" s="151"/>
      <c r="L50" s="151"/>
      <c r="M50" s="151"/>
      <c r="N50" s="163"/>
      <c r="O50" s="151"/>
      <c r="P50" s="219"/>
      <c r="Q50" s="169"/>
      <c r="R50" s="169"/>
    </row>
    <row r="51" spans="1:18" ht="24.75" customHeight="1" hidden="1">
      <c r="A51" s="149">
        <v>47</v>
      </c>
      <c r="B51" s="149" t="s">
        <v>749</v>
      </c>
      <c r="C51" s="149" t="s">
        <v>748</v>
      </c>
      <c r="D51" s="151"/>
      <c r="E51" s="151"/>
      <c r="F51" s="151"/>
      <c r="G51" s="151"/>
      <c r="H51" s="151"/>
      <c r="I51" s="151"/>
      <c r="J51" s="151"/>
      <c r="K51" s="151"/>
      <c r="L51" s="151"/>
      <c r="M51" s="151"/>
      <c r="N51" s="163"/>
      <c r="O51" s="151"/>
      <c r="P51" s="219"/>
      <c r="Q51" s="169"/>
      <c r="R51" s="169"/>
    </row>
    <row r="52" spans="1:18" ht="24.75" customHeight="1" hidden="1">
      <c r="A52" s="149">
        <v>48</v>
      </c>
      <c r="B52" s="149" t="s">
        <v>751</v>
      </c>
      <c r="C52" s="149" t="s">
        <v>750</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752</v>
      </c>
      <c r="D53" s="151"/>
      <c r="E53" s="151"/>
      <c r="F53" s="151"/>
      <c r="G53" s="151"/>
      <c r="H53" s="151"/>
      <c r="I53" s="151"/>
      <c r="J53" s="151"/>
      <c r="K53" s="151"/>
      <c r="L53" s="151"/>
      <c r="M53" s="151"/>
      <c r="N53" s="163"/>
      <c r="O53" s="151"/>
      <c r="P53" s="219"/>
      <c r="Q53" s="169"/>
      <c r="R53" s="169"/>
    </row>
    <row r="54" spans="1:18" ht="24.75" customHeight="1" hidden="1">
      <c r="A54" s="149">
        <v>50</v>
      </c>
      <c r="B54" s="149" t="s">
        <v>754</v>
      </c>
      <c r="C54" s="149" t="s">
        <v>753</v>
      </c>
      <c r="D54" s="151"/>
      <c r="E54" s="151"/>
      <c r="F54" s="151"/>
      <c r="G54" s="151"/>
      <c r="H54" s="151"/>
      <c r="I54" s="151"/>
      <c r="J54" s="151"/>
      <c r="K54" s="151"/>
      <c r="L54" s="151"/>
      <c r="M54" s="151"/>
      <c r="N54" s="163"/>
      <c r="O54" s="151"/>
      <c r="P54" s="219"/>
      <c r="Q54" s="169"/>
      <c r="R54" s="169"/>
    </row>
    <row r="55" spans="1:18" ht="24.75" customHeight="1" hidden="1">
      <c r="A55" s="149">
        <v>51</v>
      </c>
      <c r="B55" s="149" t="s">
        <v>756</v>
      </c>
      <c r="C55" s="149" t="s">
        <v>755</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758</v>
      </c>
      <c r="C56" s="181" t="s">
        <v>757</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760</v>
      </c>
      <c r="C58" s="150" t="s">
        <v>759</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761</v>
      </c>
      <c r="D59" s="151"/>
      <c r="E59" s="151"/>
      <c r="F59" s="151"/>
      <c r="G59" s="151"/>
      <c r="H59" s="151"/>
      <c r="I59" s="151"/>
      <c r="J59" s="151"/>
      <c r="K59" s="151"/>
      <c r="L59" s="151"/>
      <c r="M59" s="151"/>
      <c r="N59" s="163"/>
      <c r="O59" s="151"/>
      <c r="P59" s="219"/>
      <c r="Q59" s="43"/>
      <c r="R59" s="43"/>
    </row>
    <row r="60" spans="1:18" ht="24.75" customHeight="1" hidden="1">
      <c r="A60" s="149">
        <v>56</v>
      </c>
      <c r="B60" s="149" t="s">
        <v>763</v>
      </c>
      <c r="C60" s="149" t="s">
        <v>762</v>
      </c>
      <c r="D60" s="151"/>
      <c r="E60" s="151"/>
      <c r="F60" s="151"/>
      <c r="G60" s="151"/>
      <c r="H60" s="151"/>
      <c r="I60" s="151"/>
      <c r="J60" s="151"/>
      <c r="K60" s="151"/>
      <c r="L60" s="151"/>
      <c r="M60" s="151"/>
      <c r="N60" s="163"/>
      <c r="O60" s="151"/>
      <c r="P60" s="219"/>
      <c r="Q60" s="169"/>
      <c r="R60" s="169"/>
    </row>
    <row r="61" spans="1:18" ht="24.75" customHeight="1" hidden="1">
      <c r="A61" s="149">
        <v>57</v>
      </c>
      <c r="B61" s="149" t="s">
        <v>765</v>
      </c>
      <c r="C61" s="149" t="s">
        <v>764</v>
      </c>
      <c r="D61" s="151"/>
      <c r="E61" s="151"/>
      <c r="F61" s="151"/>
      <c r="G61" s="151"/>
      <c r="H61" s="151"/>
      <c r="I61" s="151"/>
      <c r="J61" s="151"/>
      <c r="K61" s="151"/>
      <c r="L61" s="151"/>
      <c r="M61" s="151"/>
      <c r="N61" s="163"/>
      <c r="O61" s="151"/>
      <c r="P61" s="219"/>
      <c r="Q61" s="169"/>
      <c r="R61" s="169"/>
    </row>
    <row r="62" spans="1:18" ht="24.75" customHeight="1" hidden="1">
      <c r="A62" s="149">
        <v>58</v>
      </c>
      <c r="B62" s="149" t="s">
        <v>767</v>
      </c>
      <c r="C62" s="149" t="s">
        <v>766</v>
      </c>
      <c r="D62" s="151"/>
      <c r="E62" s="151"/>
      <c r="F62" s="151"/>
      <c r="G62" s="151"/>
      <c r="H62" s="151"/>
      <c r="I62" s="151"/>
      <c r="J62" s="151"/>
      <c r="K62" s="151"/>
      <c r="L62" s="151"/>
      <c r="M62" s="151"/>
      <c r="N62" s="163"/>
      <c r="O62" s="151"/>
      <c r="P62" s="219"/>
      <c r="Q62" s="169"/>
      <c r="R62" s="169"/>
    </row>
    <row r="63" spans="1:18" ht="24.75" customHeight="1" hidden="1">
      <c r="A63" s="149">
        <v>59</v>
      </c>
      <c r="B63" s="149" t="s">
        <v>769</v>
      </c>
      <c r="C63" s="149" t="s">
        <v>768</v>
      </c>
      <c r="D63" s="151"/>
      <c r="E63" s="151"/>
      <c r="F63" s="151"/>
      <c r="G63" s="151"/>
      <c r="H63" s="151"/>
      <c r="I63" s="151"/>
      <c r="J63" s="151"/>
      <c r="K63" s="151"/>
      <c r="L63" s="151"/>
      <c r="M63" s="151"/>
      <c r="N63" s="163"/>
      <c r="O63" s="151"/>
      <c r="P63" s="219"/>
      <c r="Q63" s="169"/>
      <c r="R63" s="169"/>
    </row>
    <row r="64" spans="1:18" ht="24.75" customHeight="1">
      <c r="A64" s="149">
        <v>60</v>
      </c>
      <c r="B64" s="150" t="s">
        <v>771</v>
      </c>
      <c r="C64" s="150" t="s">
        <v>770</v>
      </c>
      <c r="D64" s="151">
        <v>8</v>
      </c>
      <c r="E64" s="151">
        <v>8</v>
      </c>
      <c r="F64" s="151"/>
      <c r="G64" s="151"/>
      <c r="H64" s="151">
        <v>8</v>
      </c>
      <c r="I64" s="151">
        <v>8</v>
      </c>
      <c r="J64" s="151"/>
      <c r="K64" s="151"/>
      <c r="L64" s="151">
        <v>8</v>
      </c>
      <c r="M64" s="151"/>
      <c r="N64" s="163">
        <v>178504</v>
      </c>
      <c r="O64" s="151">
        <v>178504</v>
      </c>
      <c r="P64" s="219"/>
      <c r="Q64" s="169"/>
      <c r="R64" s="169"/>
    </row>
    <row r="65" spans="1:18" s="19" customFormat="1" ht="24.75" customHeight="1" hidden="1">
      <c r="A65" s="149">
        <v>61</v>
      </c>
      <c r="B65" s="149" t="s">
        <v>773</v>
      </c>
      <c r="C65" s="149" t="s">
        <v>772</v>
      </c>
      <c r="D65" s="151"/>
      <c r="E65" s="151"/>
      <c r="F65" s="151"/>
      <c r="G65" s="151"/>
      <c r="H65" s="151"/>
      <c r="I65" s="151"/>
      <c r="J65" s="151"/>
      <c r="K65" s="151"/>
      <c r="L65" s="151"/>
      <c r="M65" s="151"/>
      <c r="N65" s="163"/>
      <c r="O65" s="151"/>
      <c r="P65" s="219"/>
      <c r="Q65" s="43"/>
      <c r="R65" s="43"/>
    </row>
    <row r="66" spans="1:18" ht="24.75" customHeight="1" hidden="1">
      <c r="A66" s="149">
        <v>62</v>
      </c>
      <c r="B66" s="149" t="s">
        <v>775</v>
      </c>
      <c r="C66" s="149" t="s">
        <v>774</v>
      </c>
      <c r="D66" s="151"/>
      <c r="E66" s="151"/>
      <c r="F66" s="151"/>
      <c r="G66" s="151"/>
      <c r="H66" s="151"/>
      <c r="I66" s="151"/>
      <c r="J66" s="151"/>
      <c r="K66" s="151"/>
      <c r="L66" s="151"/>
      <c r="M66" s="151"/>
      <c r="N66" s="163"/>
      <c r="O66" s="151"/>
      <c r="P66" s="219"/>
      <c r="Q66" s="169"/>
      <c r="R66" s="169"/>
    </row>
    <row r="67" spans="1:18" ht="24.75" customHeight="1" hidden="1">
      <c r="A67" s="149">
        <v>63</v>
      </c>
      <c r="B67" s="149" t="s">
        <v>777</v>
      </c>
      <c r="C67" s="149" t="s">
        <v>776</v>
      </c>
      <c r="D67" s="151"/>
      <c r="E67" s="151"/>
      <c r="F67" s="151"/>
      <c r="G67" s="151"/>
      <c r="H67" s="151"/>
      <c r="I67" s="151"/>
      <c r="J67" s="151"/>
      <c r="K67" s="151"/>
      <c r="L67" s="151"/>
      <c r="M67" s="151"/>
      <c r="N67" s="163"/>
      <c r="O67" s="151"/>
      <c r="P67" s="219"/>
      <c r="Q67" s="169"/>
      <c r="R67" s="169"/>
    </row>
    <row r="68" spans="1:18" ht="24.75" customHeight="1" hidden="1">
      <c r="A68" s="149">
        <v>64</v>
      </c>
      <c r="B68" s="149" t="s">
        <v>779</v>
      </c>
      <c r="C68" s="149" t="s">
        <v>778</v>
      </c>
      <c r="D68" s="151"/>
      <c r="E68" s="151"/>
      <c r="F68" s="151"/>
      <c r="G68" s="151"/>
      <c r="H68" s="151"/>
      <c r="I68" s="151"/>
      <c r="J68" s="151"/>
      <c r="K68" s="151"/>
      <c r="L68" s="151"/>
      <c r="M68" s="151"/>
      <c r="N68" s="163"/>
      <c r="O68" s="151"/>
      <c r="P68" s="219"/>
      <c r="Q68" s="169"/>
      <c r="R68" s="169"/>
    </row>
    <row r="69" spans="1:18" ht="24.75" customHeight="1" hidden="1">
      <c r="A69" s="149">
        <v>65</v>
      </c>
      <c r="B69" s="149" t="s">
        <v>781</v>
      </c>
      <c r="C69" s="149" t="s">
        <v>780</v>
      </c>
      <c r="D69" s="151"/>
      <c r="E69" s="151"/>
      <c r="F69" s="151"/>
      <c r="G69" s="151"/>
      <c r="H69" s="151"/>
      <c r="I69" s="151"/>
      <c r="J69" s="151"/>
      <c r="K69" s="151"/>
      <c r="L69" s="151"/>
      <c r="M69" s="151"/>
      <c r="N69" s="163"/>
      <c r="O69" s="151"/>
      <c r="P69" s="219"/>
      <c r="Q69" s="169"/>
      <c r="R69" s="169"/>
    </row>
    <row r="70" spans="1:18" ht="24.75" customHeight="1" hidden="1">
      <c r="A70" s="149">
        <v>66</v>
      </c>
      <c r="B70" s="149" t="s">
        <v>783</v>
      </c>
      <c r="C70" s="149" t="s">
        <v>782</v>
      </c>
      <c r="D70" s="151"/>
      <c r="E70" s="151"/>
      <c r="F70" s="151"/>
      <c r="G70" s="151"/>
      <c r="H70" s="151"/>
      <c r="I70" s="151"/>
      <c r="J70" s="151"/>
      <c r="K70" s="151"/>
      <c r="L70" s="151"/>
      <c r="M70" s="151"/>
      <c r="N70" s="163"/>
      <c r="O70" s="151"/>
      <c r="P70" s="219"/>
      <c r="Q70" s="169"/>
      <c r="R70" s="169"/>
    </row>
    <row r="71" spans="1:18" ht="24.75" customHeight="1" hidden="1">
      <c r="A71" s="149">
        <v>67</v>
      </c>
      <c r="B71" s="149" t="s">
        <v>785</v>
      </c>
      <c r="C71" s="149" t="s">
        <v>784</v>
      </c>
      <c r="D71" s="151"/>
      <c r="E71" s="151"/>
      <c r="F71" s="151"/>
      <c r="G71" s="151"/>
      <c r="H71" s="151"/>
      <c r="I71" s="151"/>
      <c r="J71" s="151"/>
      <c r="K71" s="151"/>
      <c r="L71" s="151"/>
      <c r="M71" s="151"/>
      <c r="N71" s="163"/>
      <c r="O71" s="151"/>
      <c r="P71" s="219"/>
      <c r="Q71" s="169"/>
      <c r="R71" s="169"/>
    </row>
    <row r="72" spans="1:18" ht="24.75" customHeight="1" hidden="1">
      <c r="A72" s="149">
        <v>68</v>
      </c>
      <c r="B72" s="149" t="s">
        <v>787</v>
      </c>
      <c r="C72" s="149" t="s">
        <v>786</v>
      </c>
      <c r="D72" s="151"/>
      <c r="E72" s="151"/>
      <c r="F72" s="151"/>
      <c r="G72" s="151"/>
      <c r="H72" s="151"/>
      <c r="I72" s="151"/>
      <c r="J72" s="151"/>
      <c r="K72" s="151"/>
      <c r="L72" s="151"/>
      <c r="M72" s="151"/>
      <c r="N72" s="163"/>
      <c r="O72" s="151"/>
      <c r="P72" s="219"/>
      <c r="Q72" s="169"/>
      <c r="R72" s="169"/>
    </row>
    <row r="73" spans="1:18" ht="24.75" customHeight="1" hidden="1">
      <c r="A73" s="149">
        <v>69</v>
      </c>
      <c r="B73" s="149" t="s">
        <v>789</v>
      </c>
      <c r="C73" s="149" t="s">
        <v>788</v>
      </c>
      <c r="D73" s="151"/>
      <c r="E73" s="151"/>
      <c r="F73" s="151"/>
      <c r="G73" s="151"/>
      <c r="H73" s="151"/>
      <c r="I73" s="151"/>
      <c r="J73" s="151"/>
      <c r="K73" s="151"/>
      <c r="L73" s="151"/>
      <c r="M73" s="151"/>
      <c r="N73" s="163"/>
      <c r="O73" s="151"/>
      <c r="P73" s="219"/>
      <c r="Q73" s="169"/>
      <c r="R73" s="169"/>
    </row>
    <row r="74" spans="1:18" ht="24.75" customHeight="1" hidden="1">
      <c r="A74" s="149">
        <v>70</v>
      </c>
      <c r="B74" s="149" t="s">
        <v>791</v>
      </c>
      <c r="C74" s="149" t="s">
        <v>790</v>
      </c>
      <c r="D74" s="151"/>
      <c r="E74" s="151"/>
      <c r="F74" s="151"/>
      <c r="G74" s="151"/>
      <c r="H74" s="151"/>
      <c r="I74" s="151"/>
      <c r="J74" s="151"/>
      <c r="K74" s="151"/>
      <c r="L74" s="151"/>
      <c r="M74" s="151"/>
      <c r="N74" s="163"/>
      <c r="O74" s="151"/>
      <c r="P74" s="219"/>
      <c r="Q74" s="169"/>
      <c r="R74" s="169"/>
    </row>
    <row r="75" spans="1:18" ht="24.75" customHeight="1">
      <c r="A75" s="149">
        <v>71</v>
      </c>
      <c r="B75" s="149" t="s">
        <v>793</v>
      </c>
      <c r="C75" s="149" t="s">
        <v>792</v>
      </c>
      <c r="D75" s="151">
        <v>8</v>
      </c>
      <c r="E75" s="151">
        <v>8</v>
      </c>
      <c r="F75" s="151"/>
      <c r="G75" s="151"/>
      <c r="H75" s="151">
        <v>8</v>
      </c>
      <c r="I75" s="151">
        <v>8</v>
      </c>
      <c r="J75" s="151"/>
      <c r="K75" s="151"/>
      <c r="L75" s="151">
        <v>8</v>
      </c>
      <c r="M75" s="151"/>
      <c r="N75" s="163">
        <v>178504</v>
      </c>
      <c r="O75" s="151">
        <v>178504</v>
      </c>
      <c r="P75" s="219"/>
      <c r="Q75" s="169"/>
      <c r="R75" s="169"/>
    </row>
    <row r="76" spans="1:18" ht="24.75" customHeight="1" hidden="1">
      <c r="A76" s="149">
        <v>72</v>
      </c>
      <c r="B76" s="149" t="s">
        <v>795</v>
      </c>
      <c r="C76" s="149" t="s">
        <v>794</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796</v>
      </c>
      <c r="D77" s="151"/>
      <c r="E77" s="151"/>
      <c r="F77" s="151"/>
      <c r="G77" s="151"/>
      <c r="H77" s="151"/>
      <c r="I77" s="151"/>
      <c r="J77" s="151"/>
      <c r="K77" s="151"/>
      <c r="L77" s="151"/>
      <c r="M77" s="151"/>
      <c r="N77" s="163"/>
      <c r="O77" s="151"/>
      <c r="P77" s="219"/>
      <c r="Q77" s="169"/>
      <c r="R77" s="169"/>
    </row>
    <row r="78" spans="1:18" ht="24.75" customHeight="1" hidden="1">
      <c r="A78" s="149">
        <v>74</v>
      </c>
      <c r="B78" s="149" t="s">
        <v>798</v>
      </c>
      <c r="C78" s="149" t="s">
        <v>797</v>
      </c>
      <c r="D78" s="151"/>
      <c r="E78" s="151"/>
      <c r="F78" s="151"/>
      <c r="G78" s="151"/>
      <c r="H78" s="151"/>
      <c r="I78" s="151"/>
      <c r="J78" s="151"/>
      <c r="K78" s="151"/>
      <c r="L78" s="151"/>
      <c r="M78" s="151"/>
      <c r="N78" s="163"/>
      <c r="O78" s="151"/>
      <c r="P78" s="219"/>
      <c r="Q78" s="169"/>
      <c r="R78" s="169"/>
    </row>
    <row r="79" spans="1:18" ht="24.75" customHeight="1" hidden="1">
      <c r="A79" s="149">
        <v>75</v>
      </c>
      <c r="B79" s="149" t="s">
        <v>800</v>
      </c>
      <c r="C79" s="149" t="s">
        <v>799</v>
      </c>
      <c r="D79" s="151"/>
      <c r="E79" s="151"/>
      <c r="F79" s="151"/>
      <c r="G79" s="151"/>
      <c r="H79" s="151"/>
      <c r="I79" s="151"/>
      <c r="J79" s="151"/>
      <c r="K79" s="151"/>
      <c r="L79" s="151"/>
      <c r="M79" s="151"/>
      <c r="N79" s="163"/>
      <c r="O79" s="151"/>
      <c r="P79" s="219"/>
      <c r="Q79" s="169"/>
      <c r="R79" s="169"/>
    </row>
    <row r="80" spans="1:18" ht="24.75" customHeight="1" hidden="1">
      <c r="A80" s="149">
        <v>76</v>
      </c>
      <c r="B80" s="149" t="s">
        <v>802</v>
      </c>
      <c r="C80" s="149" t="s">
        <v>801</v>
      </c>
      <c r="D80" s="151"/>
      <c r="E80" s="151"/>
      <c r="F80" s="151"/>
      <c r="G80" s="151"/>
      <c r="H80" s="151"/>
      <c r="I80" s="151"/>
      <c r="J80" s="151"/>
      <c r="K80" s="151"/>
      <c r="L80" s="151"/>
      <c r="M80" s="151"/>
      <c r="N80" s="163"/>
      <c r="O80" s="151"/>
      <c r="P80" s="219"/>
      <c r="Q80" s="169"/>
      <c r="R80" s="169"/>
    </row>
    <row r="81" spans="1:18" ht="24.75" customHeight="1" hidden="1">
      <c r="A81" s="149">
        <v>77</v>
      </c>
      <c r="B81" s="149" t="s">
        <v>804</v>
      </c>
      <c r="C81" s="149" t="s">
        <v>803</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805</v>
      </c>
      <c r="D82" s="151"/>
      <c r="E82" s="151"/>
      <c r="F82" s="151"/>
      <c r="G82" s="151"/>
      <c r="H82" s="151"/>
      <c r="I82" s="151"/>
      <c r="J82" s="151"/>
      <c r="K82" s="151"/>
      <c r="L82" s="151"/>
      <c r="M82" s="151"/>
      <c r="N82" s="163"/>
      <c r="O82" s="151"/>
      <c r="P82" s="219"/>
      <c r="Q82" s="169"/>
      <c r="R82" s="169"/>
    </row>
    <row r="83" spans="1:18" ht="24.75" customHeight="1" hidden="1">
      <c r="A83" s="149">
        <v>79</v>
      </c>
      <c r="B83" s="149" t="s">
        <v>807</v>
      </c>
      <c r="C83" s="149" t="s">
        <v>806</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808</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809</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810</v>
      </c>
      <c r="D86" s="151"/>
      <c r="E86" s="151"/>
      <c r="F86" s="151"/>
      <c r="G86" s="151"/>
      <c r="H86" s="151"/>
      <c r="I86" s="151"/>
      <c r="J86" s="151"/>
      <c r="K86" s="151"/>
      <c r="L86" s="151"/>
      <c r="M86" s="151"/>
      <c r="N86" s="163"/>
      <c r="O86" s="151"/>
      <c r="P86" s="219"/>
      <c r="Q86" s="169"/>
      <c r="R86" s="169"/>
    </row>
    <row r="87" spans="1:18" ht="24.75" customHeight="1" hidden="1">
      <c r="A87" s="149">
        <v>83</v>
      </c>
      <c r="B87" s="149" t="s">
        <v>812</v>
      </c>
      <c r="C87" s="149" t="s">
        <v>811</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813</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814</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815</v>
      </c>
      <c r="D90" s="151"/>
      <c r="E90" s="151"/>
      <c r="F90" s="151"/>
      <c r="G90" s="151"/>
      <c r="H90" s="151"/>
      <c r="I90" s="151"/>
      <c r="J90" s="151"/>
      <c r="K90" s="151"/>
      <c r="L90" s="151"/>
      <c r="M90" s="151"/>
      <c r="N90" s="163"/>
      <c r="O90" s="151"/>
      <c r="P90" s="219"/>
      <c r="Q90" s="169"/>
      <c r="R90" s="169"/>
    </row>
    <row r="91" spans="1:18" ht="24.75" customHeight="1" hidden="1">
      <c r="A91" s="149">
        <v>87</v>
      </c>
      <c r="B91" s="149" t="s">
        <v>817</v>
      </c>
      <c r="C91" s="149" t="s">
        <v>816</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818</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819</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820</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821</v>
      </c>
      <c r="D95" s="151"/>
      <c r="E95" s="151"/>
      <c r="F95" s="151"/>
      <c r="G95" s="151"/>
      <c r="H95" s="151"/>
      <c r="I95" s="151"/>
      <c r="J95" s="151"/>
      <c r="K95" s="151"/>
      <c r="L95" s="151"/>
      <c r="M95" s="151"/>
      <c r="N95" s="163"/>
      <c r="O95" s="151"/>
      <c r="P95" s="219"/>
      <c r="Q95" s="169"/>
      <c r="R95" s="169"/>
    </row>
    <row r="96" spans="1:18" ht="24.75" customHeight="1">
      <c r="A96" s="149">
        <v>92</v>
      </c>
      <c r="B96" s="150" t="s">
        <v>823</v>
      </c>
      <c r="C96" s="150" t="s">
        <v>822</v>
      </c>
      <c r="D96" s="151">
        <v>103</v>
      </c>
      <c r="E96" s="151">
        <v>45</v>
      </c>
      <c r="F96" s="151">
        <v>1</v>
      </c>
      <c r="G96" s="151"/>
      <c r="H96" s="151">
        <v>102</v>
      </c>
      <c r="I96" s="151">
        <v>45</v>
      </c>
      <c r="J96" s="151"/>
      <c r="K96" s="151"/>
      <c r="L96" s="151">
        <v>103</v>
      </c>
      <c r="M96" s="151">
        <v>3</v>
      </c>
      <c r="N96" s="163">
        <v>1157234</v>
      </c>
      <c r="O96" s="151">
        <v>1148935</v>
      </c>
      <c r="P96" s="219"/>
      <c r="Q96" s="169"/>
      <c r="R96" s="169"/>
    </row>
    <row r="97" spans="1:18" ht="24.75" customHeight="1">
      <c r="A97" s="149">
        <v>93</v>
      </c>
      <c r="B97" s="149" t="s">
        <v>825</v>
      </c>
      <c r="C97" s="149" t="s">
        <v>824</v>
      </c>
      <c r="D97" s="151">
        <v>92</v>
      </c>
      <c r="E97" s="151">
        <v>41</v>
      </c>
      <c r="F97" s="151">
        <v>1</v>
      </c>
      <c r="G97" s="151"/>
      <c r="H97" s="151">
        <v>91</v>
      </c>
      <c r="I97" s="151">
        <v>41</v>
      </c>
      <c r="J97" s="151"/>
      <c r="K97" s="151"/>
      <c r="L97" s="151">
        <v>92</v>
      </c>
      <c r="M97" s="151">
        <v>2</v>
      </c>
      <c r="N97" s="163">
        <v>1081908</v>
      </c>
      <c r="O97" s="151">
        <v>1073609</v>
      </c>
      <c r="P97" s="219"/>
      <c r="Q97" s="169"/>
      <c r="R97" s="169"/>
    </row>
    <row r="98" spans="1:18" ht="24.75" customHeight="1">
      <c r="A98" s="149">
        <v>94</v>
      </c>
      <c r="B98" s="149" t="s">
        <v>827</v>
      </c>
      <c r="C98" s="149" t="s">
        <v>826</v>
      </c>
      <c r="D98" s="151">
        <v>3</v>
      </c>
      <c r="E98" s="151">
        <v>2</v>
      </c>
      <c r="F98" s="151"/>
      <c r="G98" s="151"/>
      <c r="H98" s="151">
        <v>3</v>
      </c>
      <c r="I98" s="151">
        <v>2</v>
      </c>
      <c r="J98" s="151"/>
      <c r="K98" s="151"/>
      <c r="L98" s="151">
        <v>3</v>
      </c>
      <c r="M98" s="151"/>
      <c r="N98" s="163">
        <v>6655</v>
      </c>
      <c r="O98" s="151">
        <v>6655</v>
      </c>
      <c r="P98" s="219"/>
      <c r="Q98" s="169"/>
      <c r="R98" s="169"/>
    </row>
    <row r="99" spans="1:18" ht="24.75" customHeight="1">
      <c r="A99" s="149">
        <v>95</v>
      </c>
      <c r="B99" s="149" t="s">
        <v>829</v>
      </c>
      <c r="C99" s="149" t="s">
        <v>828</v>
      </c>
      <c r="D99" s="151">
        <v>1</v>
      </c>
      <c r="E99" s="151"/>
      <c r="F99" s="151"/>
      <c r="G99" s="151"/>
      <c r="H99" s="151">
        <v>1</v>
      </c>
      <c r="I99" s="151"/>
      <c r="J99" s="151"/>
      <c r="K99" s="151"/>
      <c r="L99" s="151">
        <v>1</v>
      </c>
      <c r="M99" s="151"/>
      <c r="N99" s="163">
        <v>42430</v>
      </c>
      <c r="O99" s="151">
        <v>42430</v>
      </c>
      <c r="P99" s="219"/>
      <c r="Q99" s="169"/>
      <c r="R99" s="169"/>
    </row>
    <row r="100" spans="1:18" ht="24.75" customHeight="1" hidden="1">
      <c r="A100" s="149">
        <v>96</v>
      </c>
      <c r="B100" s="149" t="s">
        <v>831</v>
      </c>
      <c r="C100" s="149" t="s">
        <v>830</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833</v>
      </c>
      <c r="C101" s="149" t="s">
        <v>832</v>
      </c>
      <c r="D101" s="151"/>
      <c r="E101" s="151"/>
      <c r="F101" s="151"/>
      <c r="G101" s="151"/>
      <c r="H101" s="151"/>
      <c r="I101" s="151"/>
      <c r="J101" s="151"/>
      <c r="K101" s="151"/>
      <c r="L101" s="151"/>
      <c r="M101" s="151"/>
      <c r="N101" s="163"/>
      <c r="O101" s="151"/>
      <c r="P101" s="219"/>
      <c r="Q101" s="169"/>
      <c r="R101" s="169"/>
    </row>
    <row r="102" spans="1:18" ht="24.75" customHeight="1">
      <c r="A102" s="149">
        <v>98</v>
      </c>
      <c r="B102" s="149" t="s">
        <v>835</v>
      </c>
      <c r="C102" s="149" t="s">
        <v>834</v>
      </c>
      <c r="D102" s="151">
        <v>7</v>
      </c>
      <c r="E102" s="151">
        <v>2</v>
      </c>
      <c r="F102" s="151"/>
      <c r="G102" s="151"/>
      <c r="H102" s="151">
        <v>7</v>
      </c>
      <c r="I102" s="151">
        <v>2</v>
      </c>
      <c r="J102" s="151"/>
      <c r="K102" s="151"/>
      <c r="L102" s="151">
        <v>7</v>
      </c>
      <c r="M102" s="151">
        <v>1</v>
      </c>
      <c r="N102" s="163">
        <v>26241</v>
      </c>
      <c r="O102" s="151">
        <v>26241</v>
      </c>
      <c r="P102" s="219"/>
      <c r="Q102" s="169"/>
      <c r="R102" s="169"/>
    </row>
    <row r="103" spans="1:18" ht="24.75" customHeight="1" hidden="1">
      <c r="A103" s="149">
        <v>99</v>
      </c>
      <c r="B103" s="149" t="s">
        <v>837</v>
      </c>
      <c r="C103" s="149" t="s">
        <v>836</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839</v>
      </c>
      <c r="C104" s="149" t="s">
        <v>838</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841</v>
      </c>
      <c r="C105" s="149" t="s">
        <v>840</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843</v>
      </c>
      <c r="C106" s="149" t="s">
        <v>842</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845</v>
      </c>
      <c r="C107" s="149" t="s">
        <v>844</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846</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848</v>
      </c>
      <c r="C109" s="149" t="s">
        <v>847</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849</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851</v>
      </c>
      <c r="C111" s="149" t="s">
        <v>850</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853</v>
      </c>
      <c r="C112" s="149" t="s">
        <v>852</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855</v>
      </c>
      <c r="C113" s="150" t="s">
        <v>854</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857</v>
      </c>
      <c r="C114" s="149" t="s">
        <v>856</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858</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860</v>
      </c>
      <c r="C116" s="149" t="s">
        <v>859</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382</v>
      </c>
      <c r="C117" s="149" t="s">
        <v>386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862</v>
      </c>
      <c r="C118" s="149" t="s">
        <v>861</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864</v>
      </c>
      <c r="C119" s="149" t="s">
        <v>863</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866</v>
      </c>
      <c r="C120" s="149" t="s">
        <v>865</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868</v>
      </c>
      <c r="C121" s="149" t="s">
        <v>867</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870</v>
      </c>
      <c r="C122" s="149" t="s">
        <v>869</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872</v>
      </c>
      <c r="C123" s="149" t="s">
        <v>871</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874</v>
      </c>
      <c r="C124" s="149" t="s">
        <v>873</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876</v>
      </c>
      <c r="C125" s="149" t="s">
        <v>875</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878</v>
      </c>
      <c r="C126" s="149" t="s">
        <v>877</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880</v>
      </c>
      <c r="C127" s="149" t="s">
        <v>879</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881</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882</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884</v>
      </c>
      <c r="C130" s="149" t="s">
        <v>883</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885</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887</v>
      </c>
      <c r="C132" s="149" t="s">
        <v>886</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889</v>
      </c>
      <c r="C133" s="149" t="s">
        <v>888</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891</v>
      </c>
      <c r="C134" s="149" t="s">
        <v>890</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893</v>
      </c>
      <c r="C135" s="149" t="s">
        <v>892</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894</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896</v>
      </c>
      <c r="C137" s="149" t="s">
        <v>895</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898</v>
      </c>
      <c r="C138" s="149" t="s">
        <v>897</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899</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900</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902</v>
      </c>
      <c r="C141" s="149" t="s">
        <v>901</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904</v>
      </c>
      <c r="C142" s="149" t="s">
        <v>903</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906</v>
      </c>
      <c r="C143" s="149" t="s">
        <v>905</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908</v>
      </c>
      <c r="C144" s="149" t="s">
        <v>907</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910</v>
      </c>
      <c r="C145" s="149" t="s">
        <v>909</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911</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913</v>
      </c>
      <c r="C147" s="149" t="s">
        <v>912</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915</v>
      </c>
      <c r="C148" s="149" t="s">
        <v>914</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917</v>
      </c>
      <c r="C149" s="149" t="s">
        <v>916</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919</v>
      </c>
      <c r="C150" s="149" t="s">
        <v>918</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921</v>
      </c>
      <c r="C151" s="149" t="s">
        <v>920</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923</v>
      </c>
      <c r="C152" s="149" t="s">
        <v>922</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925</v>
      </c>
      <c r="C153" s="149" t="s">
        <v>924</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926</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928</v>
      </c>
      <c r="C155" s="149" t="s">
        <v>927</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929</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930</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932</v>
      </c>
      <c r="C158" s="149" t="s">
        <v>931</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934</v>
      </c>
      <c r="C159" s="149" t="s">
        <v>933</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936</v>
      </c>
      <c r="C160" s="149" t="s">
        <v>935</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938</v>
      </c>
      <c r="C161" s="149" t="s">
        <v>937</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939</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940</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941</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943</v>
      </c>
      <c r="C165" s="150" t="s">
        <v>942</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944</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945</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947</v>
      </c>
      <c r="C168" s="149" t="s">
        <v>946</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948</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950</v>
      </c>
      <c r="C170" s="149" t="s">
        <v>949</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952</v>
      </c>
      <c r="C171" s="149" t="s">
        <v>951</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953</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955</v>
      </c>
      <c r="C173" s="149" t="s">
        <v>954</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957</v>
      </c>
      <c r="C174" s="149" t="s">
        <v>956</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959</v>
      </c>
      <c r="C175" s="149" t="s">
        <v>958</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961</v>
      </c>
      <c r="C176" s="149" t="s">
        <v>960</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962</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964</v>
      </c>
      <c r="C178" s="149" t="s">
        <v>963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965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967</v>
      </c>
      <c r="C180" s="149" t="s">
        <v>966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969</v>
      </c>
      <c r="C181" s="149" t="s">
        <v>968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970</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972</v>
      </c>
      <c r="C183" s="149" t="s">
        <v>971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973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974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975</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977</v>
      </c>
      <c r="C187" s="150" t="s">
        <v>976</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978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979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981</v>
      </c>
      <c r="C190" s="149" t="s">
        <v>980</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982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984</v>
      </c>
      <c r="C192" s="149" t="s">
        <v>983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986</v>
      </c>
      <c r="C193" s="149" t="s">
        <v>985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988</v>
      </c>
      <c r="C194" s="149" t="s">
        <v>987</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990</v>
      </c>
      <c r="C195" s="149" t="s">
        <v>989</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992</v>
      </c>
      <c r="C196" s="149" t="s">
        <v>991</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994</v>
      </c>
      <c r="C197" s="149" t="s">
        <v>993</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996</v>
      </c>
      <c r="C198" s="149" t="s">
        <v>995</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998</v>
      </c>
      <c r="C199" s="149" t="s">
        <v>997</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1000</v>
      </c>
      <c r="C200" s="149" t="s">
        <v>999</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1001</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1003</v>
      </c>
      <c r="C202" s="149" t="s">
        <v>1002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1005</v>
      </c>
      <c r="C203" s="149" t="s">
        <v>1004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1007</v>
      </c>
      <c r="C204" s="149" t="s">
        <v>1006</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1009</v>
      </c>
      <c r="C205" s="149" t="s">
        <v>1008</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1011</v>
      </c>
      <c r="C206" s="149" t="s">
        <v>1010</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1013</v>
      </c>
      <c r="C207" s="149" t="s">
        <v>1012</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1015</v>
      </c>
      <c r="C208" s="149" t="s">
        <v>1014</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1017</v>
      </c>
      <c r="C209" s="149" t="s">
        <v>1016</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1019</v>
      </c>
      <c r="C210" s="149" t="s">
        <v>1018</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1021</v>
      </c>
      <c r="C211" s="149" t="s">
        <v>1020</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1023</v>
      </c>
      <c r="C212" s="149" t="s">
        <v>1022</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1025</v>
      </c>
      <c r="C213" s="150" t="s">
        <v>1024</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1027</v>
      </c>
      <c r="C214" s="149" t="s">
        <v>1026</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1028</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1030</v>
      </c>
      <c r="C216" s="149" t="s">
        <v>1029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1031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1032</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1034</v>
      </c>
      <c r="C219" s="150" t="s">
        <v>1033</v>
      </c>
      <c r="D219" s="151">
        <v>17</v>
      </c>
      <c r="E219" s="151">
        <v>6</v>
      </c>
      <c r="F219" s="151">
        <v>1</v>
      </c>
      <c r="G219" s="151">
        <v>1</v>
      </c>
      <c r="H219" s="151">
        <v>16</v>
      </c>
      <c r="I219" s="151">
        <v>5</v>
      </c>
      <c r="J219" s="151">
        <v>1</v>
      </c>
      <c r="K219" s="151">
        <v>10</v>
      </c>
      <c r="L219" s="151">
        <v>6</v>
      </c>
      <c r="M219" s="151">
        <v>1</v>
      </c>
      <c r="N219" s="163">
        <v>295899</v>
      </c>
      <c r="O219" s="151">
        <v>114506</v>
      </c>
      <c r="P219" s="219"/>
      <c r="Q219" s="169"/>
      <c r="R219" s="169"/>
    </row>
    <row r="220" spans="1:18" ht="24.75" customHeight="1" hidden="1">
      <c r="A220" s="149">
        <v>216</v>
      </c>
      <c r="B220" s="149" t="s">
        <v>1036</v>
      </c>
      <c r="C220" s="149" t="s">
        <v>1035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1</v>
      </c>
      <c r="C221" s="149" t="s">
        <v>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3</v>
      </c>
      <c r="C222" s="149" t="s">
        <v>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5</v>
      </c>
      <c r="C223" s="149" t="s">
        <v>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7</v>
      </c>
      <c r="C224" s="149" t="s">
        <v>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9</v>
      </c>
      <c r="C225" s="149" t="s">
        <v>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11</v>
      </c>
      <c r="C226" s="149" t="s">
        <v>10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13</v>
      </c>
      <c r="C227" s="149" t="s">
        <v>12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15</v>
      </c>
      <c r="C228" s="149" t="s">
        <v>14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16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18</v>
      </c>
      <c r="C230" s="149" t="s">
        <v>17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20</v>
      </c>
      <c r="C231" s="149" t="s">
        <v>19</v>
      </c>
      <c r="D231" s="151">
        <v>11</v>
      </c>
      <c r="E231" s="151">
        <v>5</v>
      </c>
      <c r="F231" s="151">
        <v>1</v>
      </c>
      <c r="G231" s="151">
        <v>1</v>
      </c>
      <c r="H231" s="151">
        <v>10</v>
      </c>
      <c r="I231" s="151">
        <v>4</v>
      </c>
      <c r="J231" s="151">
        <v>1</v>
      </c>
      <c r="K231" s="151">
        <v>10</v>
      </c>
      <c r="L231" s="151"/>
      <c r="M231" s="151"/>
      <c r="N231" s="163"/>
      <c r="O231" s="151"/>
      <c r="P231" s="219"/>
      <c r="Q231" s="169"/>
      <c r="R231" s="169"/>
    </row>
    <row r="232" spans="1:18" ht="24.75" customHeight="1" hidden="1">
      <c r="A232" s="149">
        <v>228</v>
      </c>
      <c r="B232" s="149">
        <v>287</v>
      </c>
      <c r="C232" s="149" t="s">
        <v>21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23</v>
      </c>
      <c r="C233" s="149" t="s">
        <v>22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25</v>
      </c>
      <c r="C234" s="149" t="s">
        <v>24</v>
      </c>
      <c r="D234" s="151">
        <v>6</v>
      </c>
      <c r="E234" s="151">
        <v>1</v>
      </c>
      <c r="F234" s="151"/>
      <c r="G234" s="151"/>
      <c r="H234" s="151">
        <v>6</v>
      </c>
      <c r="I234" s="151">
        <v>1</v>
      </c>
      <c r="J234" s="151"/>
      <c r="K234" s="151"/>
      <c r="L234" s="151">
        <v>6</v>
      </c>
      <c r="M234" s="151">
        <v>1</v>
      </c>
      <c r="N234" s="163">
        <v>295899</v>
      </c>
      <c r="O234" s="151">
        <v>114506</v>
      </c>
      <c r="P234" s="219"/>
      <c r="Q234" s="169"/>
      <c r="R234" s="169"/>
    </row>
    <row r="235" spans="1:18" ht="24.75" customHeight="1" hidden="1">
      <c r="A235" s="149">
        <v>231</v>
      </c>
      <c r="B235" s="149">
        <v>290</v>
      </c>
      <c r="C235" s="149" t="s">
        <v>26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28</v>
      </c>
      <c r="C236" s="149" t="s">
        <v>27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29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31</v>
      </c>
      <c r="C238" s="150" t="s">
        <v>30</v>
      </c>
      <c r="D238" s="151">
        <v>6</v>
      </c>
      <c r="E238" s="151">
        <v>2</v>
      </c>
      <c r="F238" s="151"/>
      <c r="G238" s="151"/>
      <c r="H238" s="151">
        <v>6</v>
      </c>
      <c r="I238" s="151">
        <v>2</v>
      </c>
      <c r="J238" s="151"/>
      <c r="K238" s="151">
        <v>4</v>
      </c>
      <c r="L238" s="151">
        <v>2</v>
      </c>
      <c r="M238" s="151"/>
      <c r="N238" s="163">
        <v>50580</v>
      </c>
      <c r="O238" s="151">
        <v>50580</v>
      </c>
      <c r="P238" s="219"/>
      <c r="Q238" s="169"/>
      <c r="R238" s="169"/>
    </row>
    <row r="239" spans="1:18" ht="24.75" customHeight="1" hidden="1">
      <c r="A239" s="149">
        <v>235</v>
      </c>
      <c r="B239" s="149">
        <v>293</v>
      </c>
      <c r="C239" s="149" t="s">
        <v>32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34</v>
      </c>
      <c r="C240" s="149" t="s">
        <v>33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36</v>
      </c>
      <c r="C241" s="149" t="s">
        <v>35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38</v>
      </c>
      <c r="C242" s="149" t="s">
        <v>37</v>
      </c>
      <c r="D242" s="151">
        <v>6</v>
      </c>
      <c r="E242" s="151">
        <v>2</v>
      </c>
      <c r="F242" s="151"/>
      <c r="G242" s="151"/>
      <c r="H242" s="151">
        <v>6</v>
      </c>
      <c r="I242" s="151">
        <v>2</v>
      </c>
      <c r="J242" s="151"/>
      <c r="K242" s="151">
        <v>4</v>
      </c>
      <c r="L242" s="151">
        <v>2</v>
      </c>
      <c r="M242" s="151"/>
      <c r="N242" s="163">
        <v>50580</v>
      </c>
      <c r="O242" s="151">
        <v>50580</v>
      </c>
      <c r="P242" s="219"/>
      <c r="Q242" s="169"/>
      <c r="R242" s="169"/>
    </row>
    <row r="243" spans="1:18" ht="24.75" customHeight="1" hidden="1">
      <c r="A243" s="149">
        <v>239</v>
      </c>
      <c r="B243" s="149" t="s">
        <v>40</v>
      </c>
      <c r="C243" s="149" t="s">
        <v>39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41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43</v>
      </c>
      <c r="C245" s="149" t="s">
        <v>42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45</v>
      </c>
      <c r="C246" s="149" t="s">
        <v>44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46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48</v>
      </c>
      <c r="C248" s="149" t="s">
        <v>47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v>
      </c>
      <c r="C249" s="149" t="s">
        <v>49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51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53</v>
      </c>
      <c r="C251" s="149" t="s">
        <v>52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55</v>
      </c>
      <c r="C252" s="150" t="s">
        <v>54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57</v>
      </c>
      <c r="C253" s="150" t="s">
        <v>56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59</v>
      </c>
      <c r="C254" s="149" t="s">
        <v>58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61</v>
      </c>
      <c r="C255" s="149" t="s">
        <v>60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63</v>
      </c>
      <c r="C256" s="149" t="s">
        <v>62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65</v>
      </c>
      <c r="C257" s="149" t="s">
        <v>64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67</v>
      </c>
      <c r="C258" s="149" t="s">
        <v>66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69</v>
      </c>
      <c r="C259" s="149" t="s">
        <v>68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71</v>
      </c>
      <c r="C260" s="149" t="s">
        <v>70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73</v>
      </c>
      <c r="C261" s="149" t="s">
        <v>72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75</v>
      </c>
      <c r="C262" s="149" t="s">
        <v>74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77</v>
      </c>
      <c r="C263" s="149" t="s">
        <v>76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78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80</v>
      </c>
      <c r="C265" s="149" t="s">
        <v>79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82</v>
      </c>
      <c r="C266" s="149" t="s">
        <v>81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84</v>
      </c>
      <c r="C267" s="149" t="s">
        <v>83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86</v>
      </c>
      <c r="C268" s="149" t="s">
        <v>85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88</v>
      </c>
      <c r="C269" s="149" t="s">
        <v>87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89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91</v>
      </c>
      <c r="C271" s="149" t="s">
        <v>90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93</v>
      </c>
      <c r="C272" s="149" t="s">
        <v>92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95</v>
      </c>
      <c r="C273" s="149" t="s">
        <v>94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96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98</v>
      </c>
      <c r="C275" s="149" t="s">
        <v>97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99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100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101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103</v>
      </c>
      <c r="C279" s="150" t="s">
        <v>102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105</v>
      </c>
      <c r="C280" s="149" t="s">
        <v>104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107</v>
      </c>
      <c r="C281" s="149" t="s">
        <v>106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109</v>
      </c>
      <c r="C282" s="149" t="s">
        <v>108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110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112</v>
      </c>
      <c r="C284" s="149" t="s">
        <v>111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384</v>
      </c>
      <c r="C285" s="149" t="s">
        <v>385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113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115</v>
      </c>
      <c r="C287" s="149" t="s">
        <v>114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117</v>
      </c>
      <c r="C288" s="149" t="s">
        <v>116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119</v>
      </c>
      <c r="C289" s="149" t="s">
        <v>118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121</v>
      </c>
      <c r="C290" s="149" t="s">
        <v>120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122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124</v>
      </c>
      <c r="C292" s="150" t="s">
        <v>123</v>
      </c>
      <c r="D292" s="151">
        <v>1</v>
      </c>
      <c r="E292" s="151">
        <v>1</v>
      </c>
      <c r="F292" s="151"/>
      <c r="G292" s="151"/>
      <c r="H292" s="151">
        <v>1</v>
      </c>
      <c r="I292" s="151">
        <v>1</v>
      </c>
      <c r="J292" s="151"/>
      <c r="K292" s="151">
        <v>1</v>
      </c>
      <c r="L292" s="151"/>
      <c r="M292" s="151"/>
      <c r="N292" s="163"/>
      <c r="O292" s="151"/>
      <c r="P292" s="219"/>
      <c r="Q292" s="169"/>
      <c r="R292" s="169"/>
    </row>
    <row r="293" spans="1:18" ht="24.75" customHeight="1" hidden="1">
      <c r="A293" s="149">
        <v>289</v>
      </c>
      <c r="B293" s="149">
        <v>338</v>
      </c>
      <c r="C293" s="149" t="s">
        <v>125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127</v>
      </c>
      <c r="C294" s="149" t="s">
        <v>126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128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130</v>
      </c>
      <c r="C296" s="149" t="s">
        <v>129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132</v>
      </c>
      <c r="C297" s="149" t="s">
        <v>131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134</v>
      </c>
      <c r="C298" s="149" t="s">
        <v>133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135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137</v>
      </c>
      <c r="C300" s="149" t="s">
        <v>136</v>
      </c>
      <c r="D300" s="151">
        <v>1</v>
      </c>
      <c r="E300" s="151">
        <v>1</v>
      </c>
      <c r="F300" s="151"/>
      <c r="G300" s="151"/>
      <c r="H300" s="151">
        <v>1</v>
      </c>
      <c r="I300" s="151">
        <v>1</v>
      </c>
      <c r="J300" s="151"/>
      <c r="K300" s="151">
        <v>1</v>
      </c>
      <c r="L300" s="151"/>
      <c r="M300" s="151"/>
      <c r="N300" s="163"/>
      <c r="O300" s="151"/>
      <c r="P300" s="219"/>
      <c r="Q300" s="169"/>
      <c r="R300" s="169"/>
    </row>
    <row r="301" spans="1:18" ht="24.75" customHeight="1" hidden="1">
      <c r="A301" s="149">
        <v>297</v>
      </c>
      <c r="B301" s="149" t="s">
        <v>139</v>
      </c>
      <c r="C301" s="149" t="s">
        <v>138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141</v>
      </c>
      <c r="C302" s="149" t="s">
        <v>140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142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144</v>
      </c>
      <c r="C304" s="149" t="s">
        <v>143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146</v>
      </c>
      <c r="C305" s="149" t="s">
        <v>145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148</v>
      </c>
      <c r="C306" s="149" t="s">
        <v>147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149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151</v>
      </c>
      <c r="C308" s="149" t="s">
        <v>150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153</v>
      </c>
      <c r="C309" s="149" t="s">
        <v>152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154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156</v>
      </c>
      <c r="C311" s="149" t="s">
        <v>155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158</v>
      </c>
      <c r="C312" s="149" t="s">
        <v>157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160</v>
      </c>
      <c r="C313" s="149" t="s">
        <v>159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162</v>
      </c>
      <c r="C314" s="149" t="s">
        <v>161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164</v>
      </c>
      <c r="C315" s="149" t="s">
        <v>163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166</v>
      </c>
      <c r="C316" s="149" t="s">
        <v>165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168</v>
      </c>
      <c r="C317" s="149" t="s">
        <v>167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170</v>
      </c>
      <c r="C318" s="149" t="s">
        <v>169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172</v>
      </c>
      <c r="C319" s="149" t="s">
        <v>171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173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175</v>
      </c>
      <c r="C321" s="149" t="s">
        <v>174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177</v>
      </c>
      <c r="C322" s="150" t="s">
        <v>176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178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180</v>
      </c>
      <c r="C324" s="149" t="s">
        <v>179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182</v>
      </c>
      <c r="C325" s="149" t="s">
        <v>181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184</v>
      </c>
      <c r="C326" s="149" t="s">
        <v>183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186</v>
      </c>
      <c r="C327" s="149" t="s">
        <v>185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187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189</v>
      </c>
      <c r="C329" s="149" t="s">
        <v>188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191</v>
      </c>
      <c r="C330" s="149" t="s">
        <v>190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193</v>
      </c>
      <c r="C331" s="149" t="s">
        <v>192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195</v>
      </c>
      <c r="C332" s="150" t="s">
        <v>194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197</v>
      </c>
      <c r="C333" s="149" t="s">
        <v>196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199</v>
      </c>
      <c r="C334" s="149" t="s">
        <v>198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201</v>
      </c>
      <c r="C335" s="149" t="s">
        <v>200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203</v>
      </c>
      <c r="C336" s="149" t="s">
        <v>202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204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206</v>
      </c>
      <c r="C338" s="149" t="s">
        <v>205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207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209</v>
      </c>
      <c r="C340" s="149" t="s">
        <v>208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211</v>
      </c>
      <c r="C341" s="149" t="s">
        <v>210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213</v>
      </c>
      <c r="C342" s="149" t="s">
        <v>212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215</v>
      </c>
      <c r="C343" s="149" t="s">
        <v>214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216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218</v>
      </c>
      <c r="C345" s="149" t="s">
        <v>217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220</v>
      </c>
      <c r="C346" s="149" t="s">
        <v>219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222</v>
      </c>
      <c r="C347" s="149" t="s">
        <v>221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224</v>
      </c>
      <c r="C348" s="150" t="s">
        <v>223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225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227</v>
      </c>
      <c r="C350" s="149" t="s">
        <v>226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229</v>
      </c>
      <c r="C351" s="149" t="s">
        <v>228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230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232</v>
      </c>
      <c r="C353" s="149" t="s">
        <v>231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234</v>
      </c>
      <c r="C354" s="149" t="s">
        <v>233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236</v>
      </c>
      <c r="C355" s="149" t="s">
        <v>235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238</v>
      </c>
      <c r="C356" s="149" t="s">
        <v>237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239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241</v>
      </c>
      <c r="C358" s="149" t="s">
        <v>240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243</v>
      </c>
      <c r="C359" s="149" t="s">
        <v>242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245</v>
      </c>
      <c r="C360" s="149" t="s">
        <v>244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247</v>
      </c>
      <c r="C361" s="149" t="s">
        <v>246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249</v>
      </c>
      <c r="C362" s="149" t="s">
        <v>248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251</v>
      </c>
      <c r="C363" s="149" t="s">
        <v>250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253</v>
      </c>
      <c r="C364" s="149" t="s">
        <v>252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255</v>
      </c>
      <c r="C365" s="149" t="s">
        <v>254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257</v>
      </c>
      <c r="C366" s="149" t="s">
        <v>256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258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259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261</v>
      </c>
      <c r="C369" s="149" t="s">
        <v>260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376</v>
      </c>
      <c r="C370" s="149" t="s">
        <v>377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263</v>
      </c>
      <c r="C371" s="149" t="s">
        <v>262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374</v>
      </c>
      <c r="C372" s="245" t="s">
        <v>375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265</v>
      </c>
      <c r="C373" s="149" t="s">
        <v>264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266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268</v>
      </c>
      <c r="C375" s="149" t="s">
        <v>267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270</v>
      </c>
      <c r="C376" s="149" t="s">
        <v>269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271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272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273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274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275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276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278</v>
      </c>
      <c r="C383" s="149" t="s">
        <v>277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280</v>
      </c>
      <c r="C384" s="150" t="s">
        <v>279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282</v>
      </c>
      <c r="C385" s="149" t="s">
        <v>281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284</v>
      </c>
      <c r="C386" s="149" t="s">
        <v>283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286</v>
      </c>
      <c r="C387" s="149" t="s">
        <v>285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288</v>
      </c>
      <c r="C388" s="149" t="s">
        <v>287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290</v>
      </c>
      <c r="C389" s="149" t="s">
        <v>289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292</v>
      </c>
      <c r="C390" s="150" t="s">
        <v>291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294</v>
      </c>
      <c r="C391" s="149" t="s">
        <v>293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296</v>
      </c>
      <c r="C392" s="149" t="s">
        <v>295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298</v>
      </c>
      <c r="C393" s="149" t="s">
        <v>297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299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301</v>
      </c>
      <c r="C395" s="149" t="s">
        <v>300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302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303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305</v>
      </c>
      <c r="C398" s="149" t="s">
        <v>304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307</v>
      </c>
      <c r="C399" s="149" t="s">
        <v>306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309</v>
      </c>
      <c r="C400" s="149" t="s">
        <v>308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311</v>
      </c>
      <c r="C401" s="149" t="s">
        <v>310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313</v>
      </c>
      <c r="C402" s="149" t="s">
        <v>312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315</v>
      </c>
      <c r="C403" s="149" t="s">
        <v>314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317</v>
      </c>
      <c r="C404" s="149" t="s">
        <v>316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319</v>
      </c>
      <c r="C405" s="149" t="s">
        <v>318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321</v>
      </c>
      <c r="C406" s="149" t="s">
        <v>320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323</v>
      </c>
      <c r="C407" s="149" t="s">
        <v>322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325</v>
      </c>
      <c r="C408" s="149" t="s">
        <v>324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327</v>
      </c>
      <c r="C409" s="149" t="s">
        <v>326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328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329</v>
      </c>
      <c r="C411" s="149" t="s">
        <v>324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331</v>
      </c>
      <c r="C412" s="149" t="s">
        <v>330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333</v>
      </c>
      <c r="C413" s="149" t="s">
        <v>332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335</v>
      </c>
      <c r="C414" s="149" t="s">
        <v>334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337</v>
      </c>
      <c r="C415" s="149" t="s">
        <v>336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339</v>
      </c>
      <c r="C416" s="149" t="s">
        <v>338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341</v>
      </c>
      <c r="C417" s="149" t="s">
        <v>340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343</v>
      </c>
      <c r="C418" s="149" t="s">
        <v>342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345</v>
      </c>
      <c r="C419" s="149" t="s">
        <v>344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347</v>
      </c>
      <c r="C420" s="149" t="s">
        <v>346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349</v>
      </c>
      <c r="C421" s="150" t="s">
        <v>348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350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352</v>
      </c>
      <c r="C423" s="149" t="s">
        <v>351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353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354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355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356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357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358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360</v>
      </c>
      <c r="C430" s="149" t="s">
        <v>359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361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363</v>
      </c>
      <c r="C432" s="149" t="s">
        <v>362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364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365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635</v>
      </c>
      <c r="D435" s="220">
        <f>SUM(D5,D14,D47,D58,D64,D96,D113,D165,D187,D213,D219,D238,D252,D279,D292,D322,D332,D348,D384,D421)</f>
        <v>170</v>
      </c>
      <c r="E435" s="220">
        <f>SUM(E5,E14,E47,E58,E64,E96,E113,E165,E187,E213,E219,E238,E252,E279,E292,E322,E332,E348,E384,E421)</f>
        <v>79</v>
      </c>
      <c r="F435" s="220">
        <f>SUM(F5,F14,F47,F58,F64,F96,F113,F165,F187,F213,F219,F238,F252,F279,F292,F322,F332,F348,F384,F421)</f>
        <v>3</v>
      </c>
      <c r="G435" s="220">
        <f>SUM(G5,G14,G47,G58,G64,G96,G113,G165,G187,G213,G219,G238,G252,G279,G292,G322,G332,G348,G384,G421)</f>
        <v>1</v>
      </c>
      <c r="H435" s="221">
        <f>SUM(H5,H14,H47,H58,H64,H96,H113,H165,H187,H213,H219,H238,H252,H279,H292,H322,H332,H348,H384,H421)</f>
        <v>167</v>
      </c>
      <c r="I435" s="221">
        <f>SUM(I5,I14,I47,I58,I64,I96,I113,I165,I187,I213,I219,I238,I252,I279,I292,I322,I332,I348,I384,I421)</f>
        <v>78</v>
      </c>
      <c r="J435" s="220">
        <f>SUM(J5,J14,J47,J58,J64,J96,J113,J165,J187,J213,J219,J238,J252,J279,J292,J322,J332,J348,J384,J421)</f>
        <v>5</v>
      </c>
      <c r="K435" s="220">
        <f>SUM(K5,K14,K47,K58,K64,K96,K113,K165,K187,K213,K219,K238,K252,K279,K292,K322,K332,K348,K384,K421)</f>
        <v>44</v>
      </c>
      <c r="L435" s="220">
        <f>SUM(L5,L14,L47,L58,L64,L96,L113,L165,L187,L213,L219,L238,L252,L279,L292,L322,L332,L348,L384,L421)</f>
        <v>121</v>
      </c>
      <c r="M435" s="220">
        <f>SUM(M5,M14,M47,M58,M64,M96,M113,M165,M187,M213,M219,M238,M252,M279,M292,M322,M332,M348,M384,M421)</f>
        <v>4</v>
      </c>
      <c r="N435" s="222">
        <f>SUM(N5,N14,N47,N58,N64,N96,N113,N165,N187,N213,N219,N238,N252,N279,N292,N322,N332,N348,N384,N421)</f>
        <v>1699028</v>
      </c>
      <c r="O435" s="223">
        <f>SUM(O5,O14,O47,O58,O64,O96,O113,O165,O187,O213,O219,O238,O252,O279,O292,O322,O332,O348,O384,O421)</f>
        <v>1509336</v>
      </c>
      <c r="P435" s="219"/>
      <c r="Q435" s="169"/>
      <c r="R435" s="169"/>
    </row>
    <row r="436" spans="1:18" s="218" customFormat="1" ht="24.75" customHeight="1" hidden="1">
      <c r="A436" s="149">
        <v>432</v>
      </c>
      <c r="B436" s="211"/>
      <c r="C436" s="212" t="s">
        <v>640</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628</v>
      </c>
      <c r="D437" s="197">
        <v>131</v>
      </c>
      <c r="E437" s="151">
        <v>57</v>
      </c>
      <c r="F437" s="151">
        <v>3</v>
      </c>
      <c r="G437" s="151">
        <v>1</v>
      </c>
      <c r="H437" s="151">
        <v>128</v>
      </c>
      <c r="I437" s="151">
        <v>56</v>
      </c>
      <c r="J437" s="151">
        <v>5</v>
      </c>
      <c r="K437" s="151">
        <v>29</v>
      </c>
      <c r="L437" s="151">
        <v>97</v>
      </c>
      <c r="M437" s="151">
        <v>4</v>
      </c>
      <c r="N437" s="163">
        <v>1506867</v>
      </c>
      <c r="O437" s="151">
        <v>1317175</v>
      </c>
      <c r="P437" s="214"/>
      <c r="Q437" s="192"/>
      <c r="R437" s="192"/>
    </row>
    <row r="438" spans="1:18" s="193" customFormat="1" ht="24.75" customHeight="1" hidden="1">
      <c r="A438" s="149">
        <v>434</v>
      </c>
      <c r="B438" s="198"/>
      <c r="C438" s="180" t="s">
        <v>629</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630</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631</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580</v>
      </c>
      <c r="D441" s="197">
        <v>17</v>
      </c>
      <c r="E441" s="151">
        <v>12</v>
      </c>
      <c r="F441" s="151"/>
      <c r="G441" s="151"/>
      <c r="H441" s="151">
        <v>17</v>
      </c>
      <c r="I441" s="151">
        <v>12</v>
      </c>
      <c r="J441" s="151"/>
      <c r="K441" s="151">
        <v>10</v>
      </c>
      <c r="L441" s="151">
        <v>7</v>
      </c>
      <c r="M441" s="151"/>
      <c r="N441" s="163">
        <v>143084</v>
      </c>
      <c r="O441" s="151">
        <v>143084</v>
      </c>
      <c r="P441" s="214"/>
      <c r="Q441" s="192"/>
      <c r="R441" s="192"/>
    </row>
    <row r="442" spans="1:18" s="193" customFormat="1" ht="24.75" customHeight="1" hidden="1">
      <c r="A442" s="149">
        <v>438</v>
      </c>
      <c r="B442" s="198"/>
      <c r="C442" s="199" t="s">
        <v>576</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554</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639</v>
      </c>
      <c r="D444" s="197">
        <v>3</v>
      </c>
      <c r="E444" s="151">
        <v>1</v>
      </c>
      <c r="F444" s="151">
        <v>3</v>
      </c>
      <c r="G444" s="151">
        <v>1</v>
      </c>
      <c r="H444" s="151"/>
      <c r="I444" s="151"/>
      <c r="J444" s="151"/>
      <c r="K444" s="151">
        <v>1</v>
      </c>
      <c r="L444" s="151">
        <v>2</v>
      </c>
      <c r="M444" s="151"/>
      <c r="N444" s="163">
        <v>16131</v>
      </c>
      <c r="O444" s="151">
        <v>16131</v>
      </c>
      <c r="P444" s="214"/>
      <c r="Q444" s="192"/>
      <c r="R444" s="192"/>
    </row>
    <row r="445" spans="1:18" s="193" customFormat="1" ht="24.75" customHeight="1">
      <c r="A445" s="149">
        <v>441</v>
      </c>
      <c r="B445" s="198"/>
      <c r="C445" s="199" t="s">
        <v>577</v>
      </c>
      <c r="D445" s="197">
        <v>79</v>
      </c>
      <c r="E445" s="151">
        <v>79</v>
      </c>
      <c r="F445" s="151">
        <v>1</v>
      </c>
      <c r="G445" s="151">
        <v>1</v>
      </c>
      <c r="H445" s="151">
        <v>78</v>
      </c>
      <c r="I445" s="151">
        <v>78</v>
      </c>
      <c r="J445" s="151">
        <v>4</v>
      </c>
      <c r="K445" s="151">
        <v>20</v>
      </c>
      <c r="L445" s="151">
        <v>55</v>
      </c>
      <c r="M445" s="151"/>
      <c r="N445" s="163">
        <v>895031</v>
      </c>
      <c r="O445" s="151">
        <v>895031</v>
      </c>
      <c r="P445" s="214"/>
      <c r="Q445" s="192"/>
      <c r="R445" s="192"/>
    </row>
    <row r="446" spans="1:18" s="193" customFormat="1" ht="24.75" customHeight="1" hidden="1">
      <c r="A446" s="149">
        <v>442</v>
      </c>
      <c r="B446" s="195"/>
      <c r="C446" s="199" t="s">
        <v>578</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579</v>
      </c>
      <c r="D447" s="213">
        <v>2</v>
      </c>
      <c r="E447" s="151">
        <v>2</v>
      </c>
      <c r="F447" s="151"/>
      <c r="G447" s="151"/>
      <c r="H447" s="151">
        <v>2</v>
      </c>
      <c r="I447" s="151">
        <v>2</v>
      </c>
      <c r="J447" s="151"/>
      <c r="K447" s="151">
        <v>2</v>
      </c>
      <c r="L447" s="151"/>
      <c r="M447" s="151"/>
      <c r="N447" s="163"/>
      <c r="O447" s="151"/>
      <c r="P447" s="215"/>
    </row>
    <row r="448" spans="1:16" s="193" customFormat="1" ht="24.75" customHeight="1">
      <c r="A448" s="149">
        <v>444</v>
      </c>
      <c r="B448" s="195"/>
      <c r="C448" s="139" t="s">
        <v>665</v>
      </c>
      <c r="D448" s="213">
        <v>40</v>
      </c>
      <c r="E448" s="151">
        <v>22</v>
      </c>
      <c r="F448" s="151"/>
      <c r="G448" s="151"/>
      <c r="H448" s="151">
        <v>40</v>
      </c>
      <c r="I448" s="151">
        <v>22</v>
      </c>
      <c r="J448" s="151">
        <v>1</v>
      </c>
      <c r="K448" s="151">
        <v>27</v>
      </c>
      <c r="L448" s="151">
        <v>12</v>
      </c>
      <c r="M448" s="151">
        <v>1</v>
      </c>
      <c r="N448" s="163">
        <v>184917</v>
      </c>
      <c r="O448" s="151">
        <v>184917</v>
      </c>
      <c r="P448" s="215"/>
    </row>
    <row r="449" spans="1:16" s="193" customFormat="1" ht="24.75" customHeight="1">
      <c r="A449" s="149">
        <v>445</v>
      </c>
      <c r="B449" s="195"/>
      <c r="C449" s="139" t="s">
        <v>666</v>
      </c>
      <c r="D449" s="213">
        <v>69</v>
      </c>
      <c r="E449" s="151">
        <v>26</v>
      </c>
      <c r="F449" s="151"/>
      <c r="G449" s="151"/>
      <c r="H449" s="151">
        <v>69</v>
      </c>
      <c r="I449" s="151">
        <v>26</v>
      </c>
      <c r="J449" s="151"/>
      <c r="K449" s="151">
        <v>9</v>
      </c>
      <c r="L449" s="151">
        <v>60</v>
      </c>
      <c r="M449" s="151">
        <v>1</v>
      </c>
      <c r="N449" s="163">
        <v>379364</v>
      </c>
      <c r="O449" s="151">
        <v>379065</v>
      </c>
      <c r="P449" s="215"/>
    </row>
    <row r="450" spans="1:16" s="193" customFormat="1" ht="24.75" customHeight="1">
      <c r="A450" s="149">
        <v>446</v>
      </c>
      <c r="B450" s="195"/>
      <c r="C450" s="139" t="s">
        <v>667</v>
      </c>
      <c r="D450" s="213">
        <v>60</v>
      </c>
      <c r="E450" s="151">
        <v>30</v>
      </c>
      <c r="F450" s="151">
        <v>3</v>
      </c>
      <c r="G450" s="151">
        <v>1</v>
      </c>
      <c r="H450" s="151">
        <v>57</v>
      </c>
      <c r="I450" s="151">
        <v>29</v>
      </c>
      <c r="J450" s="151">
        <v>3</v>
      </c>
      <c r="K450" s="151">
        <v>8</v>
      </c>
      <c r="L450" s="151">
        <v>49</v>
      </c>
      <c r="M450" s="151">
        <v>2</v>
      </c>
      <c r="N450" s="163">
        <v>1134747</v>
      </c>
      <c r="O450" s="151">
        <v>945354</v>
      </c>
      <c r="P450" s="215"/>
    </row>
    <row r="451" spans="1:16" s="193" customFormat="1" ht="24.75" customHeight="1">
      <c r="A451" s="149">
        <v>447</v>
      </c>
      <c r="B451" s="195"/>
      <c r="C451" s="139" t="s">
        <v>668</v>
      </c>
      <c r="D451" s="213">
        <v>1</v>
      </c>
      <c r="E451" s="151">
        <v>1</v>
      </c>
      <c r="F451" s="151"/>
      <c r="G451" s="151"/>
      <c r="H451" s="151">
        <v>1</v>
      </c>
      <c r="I451" s="151">
        <v>1</v>
      </c>
      <c r="J451" s="151">
        <v>1</v>
      </c>
      <c r="K451" s="151"/>
      <c r="L451" s="151"/>
      <c r="M451" s="151"/>
      <c r="N451" s="163"/>
      <c r="O451" s="151"/>
      <c r="P451" s="215"/>
    </row>
    <row r="452" spans="1:16" s="193" customFormat="1" ht="24.75" customHeight="1" hidden="1">
      <c r="A452" s="149">
        <v>448</v>
      </c>
      <c r="B452" s="195"/>
      <c r="C452" s="199" t="s">
        <v>587</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588</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&amp;L763486A7&amp;C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552</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0" t="s">
        <v>481</v>
      </c>
      <c r="B2" s="366" t="s">
        <v>521</v>
      </c>
      <c r="C2" s="367"/>
      <c r="D2" s="366" t="s">
        <v>599</v>
      </c>
      <c r="E2" s="367"/>
      <c r="F2" s="270" t="s">
        <v>598</v>
      </c>
      <c r="G2" s="270"/>
      <c r="H2" s="270"/>
      <c r="I2" s="270"/>
      <c r="J2" s="270"/>
      <c r="K2" s="365" t="s">
        <v>600</v>
      </c>
      <c r="L2" s="42"/>
    </row>
    <row r="3" spans="1:12" s="80" customFormat="1" ht="24.75" customHeight="1">
      <c r="A3" s="270"/>
      <c r="B3" s="368"/>
      <c r="C3" s="369"/>
      <c r="D3" s="368"/>
      <c r="E3" s="369"/>
      <c r="F3" s="270" t="s">
        <v>470</v>
      </c>
      <c r="G3" s="270" t="s">
        <v>488</v>
      </c>
      <c r="H3" s="270"/>
      <c r="I3" s="270"/>
      <c r="J3" s="270"/>
      <c r="K3" s="365"/>
      <c r="L3" s="42"/>
    </row>
    <row r="4" spans="1:12" s="80" customFormat="1" ht="63.75" customHeight="1">
      <c r="A4" s="270"/>
      <c r="B4" s="372"/>
      <c r="C4" s="373"/>
      <c r="D4" s="119" t="s">
        <v>470</v>
      </c>
      <c r="E4" s="120" t="s">
        <v>581</v>
      </c>
      <c r="F4" s="270"/>
      <c r="G4" s="260" t="s">
        <v>525</v>
      </c>
      <c r="H4" s="260" t="s">
        <v>403</v>
      </c>
      <c r="I4" s="260" t="s">
        <v>662</v>
      </c>
      <c r="J4" s="260" t="s">
        <v>398</v>
      </c>
      <c r="K4" s="365"/>
      <c r="L4" s="42"/>
    </row>
    <row r="5" spans="1:12" ht="12.75" customHeight="1">
      <c r="A5" s="9" t="s">
        <v>473</v>
      </c>
      <c r="B5" s="370" t="s">
        <v>474</v>
      </c>
      <c r="C5" s="371"/>
      <c r="D5" s="10">
        <v>1</v>
      </c>
      <c r="E5" s="127">
        <v>2</v>
      </c>
      <c r="F5" s="10">
        <v>3</v>
      </c>
      <c r="G5" s="10">
        <v>4</v>
      </c>
      <c r="H5" s="10">
        <v>5</v>
      </c>
      <c r="I5" s="10">
        <v>6</v>
      </c>
      <c r="J5" s="10">
        <v>7</v>
      </c>
      <c r="K5" s="10">
        <v>8</v>
      </c>
      <c r="L5" s="42"/>
    </row>
    <row r="6" spans="1:12" ht="26.25" customHeight="1">
      <c r="A6" s="10">
        <v>1</v>
      </c>
      <c r="B6" s="359" t="s">
        <v>399</v>
      </c>
      <c r="C6" s="360"/>
      <c r="D6" s="189">
        <v>1364</v>
      </c>
      <c r="E6" s="189">
        <v>1335</v>
      </c>
      <c r="F6" s="189">
        <v>1355</v>
      </c>
      <c r="G6" s="189">
        <v>10</v>
      </c>
      <c r="H6" s="189">
        <v>1202</v>
      </c>
      <c r="I6" s="189">
        <v>83</v>
      </c>
      <c r="J6" s="189">
        <v>10</v>
      </c>
      <c r="K6" s="189">
        <v>9</v>
      </c>
      <c r="L6" s="42"/>
    </row>
    <row r="7" spans="1:13" ht="16.5" customHeight="1">
      <c r="A7" s="10">
        <v>2</v>
      </c>
      <c r="B7" s="374" t="s">
        <v>424</v>
      </c>
      <c r="C7" s="261" t="s">
        <v>524</v>
      </c>
      <c r="D7" s="157">
        <v>1</v>
      </c>
      <c r="E7" s="157">
        <v>1</v>
      </c>
      <c r="F7" s="157">
        <v>1</v>
      </c>
      <c r="G7" s="157"/>
      <c r="H7" s="157">
        <v>1</v>
      </c>
      <c r="I7" s="157"/>
      <c r="J7" s="157"/>
      <c r="K7" s="157"/>
      <c r="L7" s="42"/>
      <c r="M7" s="18"/>
    </row>
    <row r="8" spans="1:13" ht="16.5" customHeight="1">
      <c r="A8" s="10">
        <v>3</v>
      </c>
      <c r="B8" s="375"/>
      <c r="C8" s="261" t="s">
        <v>522</v>
      </c>
      <c r="D8" s="157"/>
      <c r="E8" s="157"/>
      <c r="F8" s="157"/>
      <c r="G8" s="157"/>
      <c r="H8" s="157"/>
      <c r="I8" s="157"/>
      <c r="J8" s="157"/>
      <c r="K8" s="157"/>
      <c r="L8" s="42"/>
      <c r="M8" s="18"/>
    </row>
    <row r="9" spans="1:13" ht="16.5" customHeight="1">
      <c r="A9" s="10">
        <v>4</v>
      </c>
      <c r="B9" s="376"/>
      <c r="C9" s="261" t="s">
        <v>523</v>
      </c>
      <c r="D9" s="157"/>
      <c r="E9" s="157"/>
      <c r="F9" s="157"/>
      <c r="G9" s="157"/>
      <c r="H9" s="157"/>
      <c r="I9" s="157"/>
      <c r="J9" s="157"/>
      <c r="K9" s="157"/>
      <c r="L9" s="42"/>
      <c r="M9" s="18"/>
    </row>
    <row r="10" spans="1:13" ht="16.5" customHeight="1">
      <c r="A10" s="10">
        <v>5</v>
      </c>
      <c r="B10" s="355" t="s">
        <v>425</v>
      </c>
      <c r="C10" s="356"/>
      <c r="D10" s="157"/>
      <c r="E10" s="157"/>
      <c r="F10" s="157"/>
      <c r="G10" s="157"/>
      <c r="H10" s="157"/>
      <c r="I10" s="157"/>
      <c r="J10" s="157"/>
      <c r="K10" s="157"/>
      <c r="L10" s="42"/>
      <c r="M10" s="18"/>
    </row>
    <row r="11" spans="1:13" ht="16.5" customHeight="1">
      <c r="A11" s="10">
        <v>6</v>
      </c>
      <c r="B11" s="355" t="s">
        <v>426</v>
      </c>
      <c r="C11" s="356"/>
      <c r="D11" s="157"/>
      <c r="E11" s="157"/>
      <c r="F11" s="157"/>
      <c r="G11" s="157"/>
      <c r="H11" s="157"/>
      <c r="I11" s="157"/>
      <c r="J11" s="157"/>
      <c r="K11" s="157"/>
      <c r="L11" s="42"/>
      <c r="M11" s="18"/>
    </row>
    <row r="12" spans="1:12" s="18" customFormat="1" ht="16.5" customHeight="1">
      <c r="A12" s="10">
        <v>7</v>
      </c>
      <c r="B12" s="355" t="s">
        <v>427</v>
      </c>
      <c r="C12" s="356"/>
      <c r="D12" s="157"/>
      <c r="E12" s="157"/>
      <c r="F12" s="157"/>
      <c r="G12" s="157"/>
      <c r="H12" s="157"/>
      <c r="I12" s="157"/>
      <c r="J12" s="157"/>
      <c r="K12" s="157"/>
      <c r="L12" s="156"/>
    </row>
    <row r="13" spans="1:13" ht="22.5" customHeight="1">
      <c r="A13" s="10">
        <v>8</v>
      </c>
      <c r="B13" s="355" t="s">
        <v>428</v>
      </c>
      <c r="C13" s="356"/>
      <c r="D13" s="157"/>
      <c r="E13" s="157"/>
      <c r="F13" s="157"/>
      <c r="G13" s="157"/>
      <c r="H13" s="157"/>
      <c r="I13" s="157"/>
      <c r="J13" s="157"/>
      <c r="K13" s="157"/>
      <c r="L13" s="42"/>
      <c r="M13" s="18"/>
    </row>
    <row r="14" spans="1:12" s="18" customFormat="1" ht="16.5" customHeight="1">
      <c r="A14" s="10">
        <v>9</v>
      </c>
      <c r="B14" s="355" t="s">
        <v>651</v>
      </c>
      <c r="C14" s="356"/>
      <c r="D14" s="189">
        <v>18</v>
      </c>
      <c r="E14" s="189">
        <v>18</v>
      </c>
      <c r="F14" s="189">
        <v>18</v>
      </c>
      <c r="G14" s="189"/>
      <c r="H14" s="189">
        <v>18</v>
      </c>
      <c r="I14" s="189"/>
      <c r="J14" s="189"/>
      <c r="K14" s="189"/>
      <c r="L14" s="156"/>
    </row>
    <row r="15" spans="1:13" ht="16.5" customHeight="1">
      <c r="A15" s="10">
        <v>10</v>
      </c>
      <c r="B15" s="355" t="s">
        <v>429</v>
      </c>
      <c r="C15" s="356"/>
      <c r="D15" s="157">
        <v>1</v>
      </c>
      <c r="E15" s="157">
        <v>1</v>
      </c>
      <c r="F15" s="157">
        <v>1</v>
      </c>
      <c r="G15" s="157"/>
      <c r="H15" s="157">
        <v>1</v>
      </c>
      <c r="I15" s="157"/>
      <c r="J15" s="157"/>
      <c r="K15" s="157"/>
      <c r="L15" s="42"/>
      <c r="M15" s="18"/>
    </row>
    <row r="16" spans="1:13" ht="16.5" customHeight="1">
      <c r="A16" s="10">
        <v>11</v>
      </c>
      <c r="B16" s="355" t="s">
        <v>430</v>
      </c>
      <c r="C16" s="356"/>
      <c r="D16" s="157"/>
      <c r="E16" s="157"/>
      <c r="F16" s="157"/>
      <c r="G16" s="157"/>
      <c r="H16" s="157"/>
      <c r="I16" s="157"/>
      <c r="J16" s="157"/>
      <c r="K16" s="157"/>
      <c r="L16" s="42"/>
      <c r="M16" s="18"/>
    </row>
    <row r="17" spans="1:13" ht="16.5" customHeight="1">
      <c r="A17" s="10">
        <v>12</v>
      </c>
      <c r="B17" s="355" t="s">
        <v>439</v>
      </c>
      <c r="C17" s="356"/>
      <c r="D17" s="157"/>
      <c r="E17" s="157"/>
      <c r="F17" s="157"/>
      <c r="G17" s="157"/>
      <c r="H17" s="157"/>
      <c r="I17" s="157"/>
      <c r="J17" s="157"/>
      <c r="K17" s="157"/>
      <c r="L17" s="42"/>
      <c r="M17" s="18"/>
    </row>
    <row r="18" spans="1:13" ht="16.5" customHeight="1">
      <c r="A18" s="10">
        <v>13</v>
      </c>
      <c r="B18" s="355" t="s">
        <v>440</v>
      </c>
      <c r="C18" s="356"/>
      <c r="D18" s="157"/>
      <c r="E18" s="157"/>
      <c r="F18" s="157"/>
      <c r="G18" s="157"/>
      <c r="H18" s="157"/>
      <c r="I18" s="157"/>
      <c r="J18" s="157"/>
      <c r="K18" s="157"/>
      <c r="L18" s="42"/>
      <c r="M18" s="18"/>
    </row>
    <row r="19" spans="1:13" ht="16.5" customHeight="1">
      <c r="A19" s="10">
        <v>14</v>
      </c>
      <c r="B19" s="355" t="s">
        <v>441</v>
      </c>
      <c r="C19" s="356"/>
      <c r="D19" s="157"/>
      <c r="E19" s="157"/>
      <c r="F19" s="157"/>
      <c r="G19" s="157"/>
      <c r="H19" s="157"/>
      <c r="I19" s="157"/>
      <c r="J19" s="157"/>
      <c r="K19" s="157"/>
      <c r="L19" s="42"/>
      <c r="M19" s="18"/>
    </row>
    <row r="20" spans="1:13" ht="16.5" customHeight="1">
      <c r="A20" s="10">
        <v>15</v>
      </c>
      <c r="B20" s="355" t="s">
        <v>650</v>
      </c>
      <c r="C20" s="356"/>
      <c r="D20" s="157">
        <v>157</v>
      </c>
      <c r="E20" s="157">
        <v>152</v>
      </c>
      <c r="F20" s="157">
        <v>157</v>
      </c>
      <c r="G20" s="157"/>
      <c r="H20" s="157">
        <v>147</v>
      </c>
      <c r="I20" s="157">
        <v>8</v>
      </c>
      <c r="J20" s="157"/>
      <c r="K20" s="157"/>
      <c r="L20" s="42"/>
      <c r="M20" s="18"/>
    </row>
    <row r="21" spans="1:13" ht="16.5" customHeight="1">
      <c r="A21" s="10">
        <v>16</v>
      </c>
      <c r="B21" s="357" t="s">
        <v>652</v>
      </c>
      <c r="C21" s="358"/>
      <c r="D21" s="157">
        <v>48</v>
      </c>
      <c r="E21" s="157">
        <v>41</v>
      </c>
      <c r="F21" s="157">
        <v>40</v>
      </c>
      <c r="G21" s="157"/>
      <c r="H21" s="157">
        <v>27</v>
      </c>
      <c r="I21" s="157">
        <v>2</v>
      </c>
      <c r="J21" s="157">
        <v>9</v>
      </c>
      <c r="K21" s="157">
        <v>8</v>
      </c>
      <c r="L21" s="42"/>
      <c r="M21" s="18"/>
    </row>
    <row r="22" spans="1:13" ht="16.5" customHeight="1">
      <c r="A22" s="10">
        <v>17</v>
      </c>
      <c r="B22" s="361" t="s">
        <v>471</v>
      </c>
      <c r="C22" s="81" t="s">
        <v>431</v>
      </c>
      <c r="D22" s="157">
        <v>5</v>
      </c>
      <c r="E22" s="157">
        <v>5</v>
      </c>
      <c r="F22" s="157">
        <v>5</v>
      </c>
      <c r="G22" s="157"/>
      <c r="H22" s="157">
        <v>4</v>
      </c>
      <c r="I22" s="157">
        <v>1</v>
      </c>
      <c r="J22" s="157"/>
      <c r="K22" s="157"/>
      <c r="L22" s="42"/>
      <c r="M22" s="18"/>
    </row>
    <row r="23" spans="1:13" ht="16.5" customHeight="1">
      <c r="A23" s="10">
        <v>18</v>
      </c>
      <c r="B23" s="362"/>
      <c r="C23" s="81" t="s">
        <v>432</v>
      </c>
      <c r="D23" s="157"/>
      <c r="E23" s="157"/>
      <c r="F23" s="157"/>
      <c r="G23" s="157"/>
      <c r="H23" s="157"/>
      <c r="I23" s="157"/>
      <c r="J23" s="157"/>
      <c r="K23" s="157"/>
      <c r="L23" s="42"/>
      <c r="M23" s="18"/>
    </row>
    <row r="24" spans="1:13" ht="16.5" customHeight="1">
      <c r="A24" s="10">
        <v>19</v>
      </c>
      <c r="B24" s="362"/>
      <c r="C24" s="81" t="s">
        <v>433</v>
      </c>
      <c r="D24" s="157">
        <v>36</v>
      </c>
      <c r="E24" s="157">
        <v>29</v>
      </c>
      <c r="F24" s="157">
        <v>28</v>
      </c>
      <c r="G24" s="157"/>
      <c r="H24" s="157">
        <v>18</v>
      </c>
      <c r="I24" s="157">
        <v>1</v>
      </c>
      <c r="J24" s="157">
        <v>7</v>
      </c>
      <c r="K24" s="157">
        <v>8</v>
      </c>
      <c r="L24" s="42"/>
      <c r="M24" s="18"/>
    </row>
    <row r="25" spans="1:13" ht="16.5" customHeight="1">
      <c r="A25" s="10">
        <v>20</v>
      </c>
      <c r="B25" s="362"/>
      <c r="C25" s="81" t="s">
        <v>434</v>
      </c>
      <c r="D25" s="157">
        <v>7</v>
      </c>
      <c r="E25" s="157">
        <v>7</v>
      </c>
      <c r="F25" s="157">
        <v>7</v>
      </c>
      <c r="G25" s="157"/>
      <c r="H25" s="157">
        <v>5</v>
      </c>
      <c r="I25" s="157"/>
      <c r="J25" s="157">
        <v>2</v>
      </c>
      <c r="K25" s="157"/>
      <c r="L25" s="42"/>
      <c r="M25" s="18"/>
    </row>
    <row r="26" spans="1:13" ht="16.5" customHeight="1">
      <c r="A26" s="10">
        <v>21</v>
      </c>
      <c r="B26" s="362"/>
      <c r="C26" s="81" t="s">
        <v>435</v>
      </c>
      <c r="D26" s="157"/>
      <c r="E26" s="157"/>
      <c r="F26" s="157"/>
      <c r="G26" s="157"/>
      <c r="H26" s="157"/>
      <c r="I26" s="157"/>
      <c r="J26" s="157"/>
      <c r="K26" s="157"/>
      <c r="L26" s="42"/>
      <c r="M26" s="18"/>
    </row>
    <row r="27" spans="1:12" s="18" customFormat="1" ht="23.25" customHeight="1">
      <c r="A27" s="10">
        <v>22</v>
      </c>
      <c r="B27" s="362"/>
      <c r="C27" s="188" t="s">
        <v>560</v>
      </c>
      <c r="D27" s="189"/>
      <c r="E27" s="189"/>
      <c r="F27" s="189"/>
      <c r="G27" s="189"/>
      <c r="H27" s="189"/>
      <c r="I27" s="189"/>
      <c r="J27" s="189"/>
      <c r="K27" s="189"/>
      <c r="L27" s="156"/>
    </row>
    <row r="28" spans="1:12" s="18" customFormat="1" ht="24.75" customHeight="1">
      <c r="A28" s="10">
        <v>23</v>
      </c>
      <c r="B28" s="363"/>
      <c r="C28" s="188" t="s">
        <v>561</v>
      </c>
      <c r="D28" s="189"/>
      <c r="E28" s="189"/>
      <c r="F28" s="189"/>
      <c r="G28" s="189"/>
      <c r="H28" s="189"/>
      <c r="I28" s="189"/>
      <c r="J28" s="189"/>
      <c r="K28" s="189"/>
      <c r="L28" s="156"/>
    </row>
    <row r="29" spans="1:13" ht="16.5" customHeight="1">
      <c r="A29" s="10">
        <v>24</v>
      </c>
      <c r="B29" s="355" t="s">
        <v>442</v>
      </c>
      <c r="C29" s="356"/>
      <c r="D29" s="157">
        <v>2</v>
      </c>
      <c r="E29" s="157">
        <v>1</v>
      </c>
      <c r="F29" s="157">
        <v>2</v>
      </c>
      <c r="G29" s="157"/>
      <c r="H29" s="157"/>
      <c r="I29" s="157">
        <v>1</v>
      </c>
      <c r="J29" s="157"/>
      <c r="K29" s="157"/>
      <c r="L29" s="42"/>
      <c r="M29" s="18"/>
    </row>
    <row r="30" spans="1:13" ht="16.5" customHeight="1">
      <c r="A30" s="10">
        <v>25</v>
      </c>
      <c r="B30" s="355" t="s">
        <v>443</v>
      </c>
      <c r="C30" s="356"/>
      <c r="D30" s="157"/>
      <c r="E30" s="157"/>
      <c r="F30" s="157"/>
      <c r="G30" s="157"/>
      <c r="H30" s="157"/>
      <c r="I30" s="157"/>
      <c r="J30" s="157"/>
      <c r="K30" s="157"/>
      <c r="L30" s="42"/>
      <c r="M30" s="18"/>
    </row>
    <row r="31" spans="1:13" ht="16.5" customHeight="1">
      <c r="A31" s="10">
        <v>26</v>
      </c>
      <c r="B31" s="355" t="s">
        <v>444</v>
      </c>
      <c r="C31" s="356"/>
      <c r="D31" s="157"/>
      <c r="E31" s="157"/>
      <c r="F31" s="157"/>
      <c r="G31" s="157"/>
      <c r="H31" s="157"/>
      <c r="I31" s="157"/>
      <c r="J31" s="157"/>
      <c r="K31" s="157"/>
      <c r="L31" s="42"/>
      <c r="M31" s="18"/>
    </row>
    <row r="32" spans="1:13" ht="16.5" customHeight="1">
      <c r="A32" s="10">
        <v>27</v>
      </c>
      <c r="B32" s="355" t="s">
        <v>445</v>
      </c>
      <c r="C32" s="356"/>
      <c r="D32" s="157"/>
      <c r="E32" s="157"/>
      <c r="F32" s="157"/>
      <c r="G32" s="157"/>
      <c r="H32" s="157"/>
      <c r="I32" s="157"/>
      <c r="J32" s="157"/>
      <c r="K32" s="157"/>
      <c r="L32" s="42"/>
      <c r="M32" s="18"/>
    </row>
    <row r="33" spans="1:13" ht="16.5" customHeight="1">
      <c r="A33" s="10">
        <v>28</v>
      </c>
      <c r="B33" s="355" t="s">
        <v>446</v>
      </c>
      <c r="C33" s="356"/>
      <c r="D33" s="157">
        <v>8</v>
      </c>
      <c r="E33" s="157">
        <v>8</v>
      </c>
      <c r="F33" s="157">
        <v>8</v>
      </c>
      <c r="G33" s="157"/>
      <c r="H33" s="157">
        <v>6</v>
      </c>
      <c r="I33" s="157">
        <v>1</v>
      </c>
      <c r="J33" s="157"/>
      <c r="K33" s="157"/>
      <c r="L33" s="42"/>
      <c r="M33" s="18"/>
    </row>
    <row r="34" spans="1:13" ht="26.25" customHeight="1">
      <c r="A34" s="10">
        <v>29</v>
      </c>
      <c r="B34" s="355" t="s">
        <v>447</v>
      </c>
      <c r="C34" s="356"/>
      <c r="D34" s="157"/>
      <c r="E34" s="157"/>
      <c r="F34" s="157"/>
      <c r="G34" s="157"/>
      <c r="H34" s="157"/>
      <c r="I34" s="157"/>
      <c r="J34" s="157"/>
      <c r="K34" s="157"/>
      <c r="L34" s="42"/>
      <c r="M34" s="18"/>
    </row>
    <row r="35" spans="1:13" ht="16.5" customHeight="1">
      <c r="A35" s="10">
        <v>30</v>
      </c>
      <c r="B35" s="355" t="s">
        <v>448</v>
      </c>
      <c r="C35" s="356"/>
      <c r="D35" s="157">
        <v>3</v>
      </c>
      <c r="E35" s="157">
        <v>3</v>
      </c>
      <c r="F35" s="157">
        <v>3</v>
      </c>
      <c r="G35" s="157"/>
      <c r="H35" s="157">
        <v>2</v>
      </c>
      <c r="I35" s="157"/>
      <c r="J35" s="157">
        <v>1</v>
      </c>
      <c r="K35" s="157"/>
      <c r="L35" s="42"/>
      <c r="M35" s="18"/>
    </row>
    <row r="36" spans="1:13" ht="16.5" customHeight="1">
      <c r="A36" s="10">
        <v>31</v>
      </c>
      <c r="B36" s="355" t="s">
        <v>669</v>
      </c>
      <c r="C36" s="356"/>
      <c r="D36" s="157">
        <v>203</v>
      </c>
      <c r="E36" s="157">
        <v>203</v>
      </c>
      <c r="F36" s="157">
        <v>203</v>
      </c>
      <c r="G36" s="157"/>
      <c r="H36" s="157">
        <v>156</v>
      </c>
      <c r="I36" s="157">
        <v>26</v>
      </c>
      <c r="J36" s="157"/>
      <c r="K36" s="157"/>
      <c r="L36" s="42"/>
      <c r="M36" s="18"/>
    </row>
    <row r="37" spans="1:13" ht="16.5" customHeight="1">
      <c r="A37" s="10">
        <v>32</v>
      </c>
      <c r="B37" s="355" t="s">
        <v>449</v>
      </c>
      <c r="C37" s="356"/>
      <c r="D37" s="157">
        <v>2</v>
      </c>
      <c r="E37" s="157">
        <v>2</v>
      </c>
      <c r="F37" s="157">
        <v>2</v>
      </c>
      <c r="G37" s="157"/>
      <c r="H37" s="157">
        <v>2</v>
      </c>
      <c r="I37" s="157"/>
      <c r="J37" s="157"/>
      <c r="K37" s="157"/>
      <c r="L37" s="42"/>
      <c r="M37" s="18"/>
    </row>
    <row r="38" spans="1:13" ht="16.5" customHeight="1">
      <c r="A38" s="10">
        <v>33</v>
      </c>
      <c r="B38" s="355" t="s">
        <v>436</v>
      </c>
      <c r="C38" s="356"/>
      <c r="D38" s="157">
        <v>314</v>
      </c>
      <c r="E38" s="157">
        <v>309</v>
      </c>
      <c r="F38" s="157">
        <v>314</v>
      </c>
      <c r="G38" s="157"/>
      <c r="H38" s="157">
        <v>298</v>
      </c>
      <c r="I38" s="157">
        <v>11</v>
      </c>
      <c r="J38" s="157"/>
      <c r="K38" s="157"/>
      <c r="L38" s="42"/>
      <c r="M38" s="18"/>
    </row>
    <row r="39" spans="1:13" ht="16.5" customHeight="1">
      <c r="A39" s="10">
        <v>34</v>
      </c>
      <c r="B39" s="355" t="s">
        <v>437</v>
      </c>
      <c r="C39" s="356"/>
      <c r="D39" s="157">
        <v>130</v>
      </c>
      <c r="E39" s="157">
        <v>129</v>
      </c>
      <c r="F39" s="157">
        <v>130</v>
      </c>
      <c r="G39" s="157">
        <v>5</v>
      </c>
      <c r="H39" s="157">
        <v>112</v>
      </c>
      <c r="I39" s="157">
        <v>12</v>
      </c>
      <c r="J39" s="157"/>
      <c r="K39" s="157"/>
      <c r="L39" s="42"/>
      <c r="M39" s="18"/>
    </row>
    <row r="40" spans="1:13" ht="16.5" customHeight="1">
      <c r="A40" s="10">
        <v>35</v>
      </c>
      <c r="B40" s="355" t="s">
        <v>438</v>
      </c>
      <c r="C40" s="356"/>
      <c r="D40" s="157">
        <v>39</v>
      </c>
      <c r="E40" s="157">
        <v>38</v>
      </c>
      <c r="F40" s="157">
        <v>38</v>
      </c>
      <c r="G40" s="157">
        <v>2</v>
      </c>
      <c r="H40" s="157">
        <v>20</v>
      </c>
      <c r="I40" s="157">
        <v>8</v>
      </c>
      <c r="J40" s="157"/>
      <c r="K40" s="157">
        <v>1</v>
      </c>
      <c r="L40" s="42"/>
      <c r="M40" s="18"/>
    </row>
    <row r="41" spans="1:12" s="18" customFormat="1" ht="16.5" customHeight="1">
      <c r="A41" s="10">
        <v>36</v>
      </c>
      <c r="B41" s="355" t="s">
        <v>400</v>
      </c>
      <c r="C41" s="356"/>
      <c r="D41" s="157"/>
      <c r="E41" s="157"/>
      <c r="F41" s="157"/>
      <c r="G41" s="157"/>
      <c r="H41" s="157"/>
      <c r="I41" s="157"/>
      <c r="J41" s="157"/>
      <c r="K41" s="157"/>
      <c r="L41" s="156"/>
    </row>
    <row r="42" spans="1:13" ht="16.5" customHeight="1">
      <c r="A42" s="10">
        <v>37</v>
      </c>
      <c r="B42" s="353" t="s">
        <v>670</v>
      </c>
      <c r="C42" s="354"/>
      <c r="D42" s="157">
        <v>438</v>
      </c>
      <c r="E42" s="157">
        <v>429</v>
      </c>
      <c r="F42" s="157">
        <v>438</v>
      </c>
      <c r="G42" s="157">
        <v>3</v>
      </c>
      <c r="H42" s="157">
        <v>412</v>
      </c>
      <c r="I42" s="157">
        <v>14</v>
      </c>
      <c r="J42" s="157"/>
      <c r="K42" s="157"/>
      <c r="L42" s="42"/>
      <c r="M42" s="18"/>
    </row>
    <row r="43" spans="1:13" ht="25.5" customHeight="1">
      <c r="A43" s="10">
        <v>38</v>
      </c>
      <c r="B43" s="359" t="s">
        <v>409</v>
      </c>
      <c r="C43" s="360"/>
      <c r="D43" s="157">
        <v>181</v>
      </c>
      <c r="E43" s="157">
        <v>172</v>
      </c>
      <c r="F43" s="157">
        <v>173</v>
      </c>
      <c r="G43" s="157">
        <v>8</v>
      </c>
      <c r="H43" s="157">
        <v>99</v>
      </c>
      <c r="I43" s="157">
        <v>42</v>
      </c>
      <c r="J43" s="157"/>
      <c r="K43" s="157">
        <v>8</v>
      </c>
      <c r="L43" s="42"/>
      <c r="M43" s="18"/>
    </row>
    <row r="44" spans="1:13" ht="16.5" customHeight="1">
      <c r="A44" s="10">
        <v>39</v>
      </c>
      <c r="B44" s="345" t="s">
        <v>401</v>
      </c>
      <c r="C44" s="346"/>
      <c r="D44" s="157">
        <v>130</v>
      </c>
      <c r="E44" s="157">
        <v>124</v>
      </c>
      <c r="F44" s="157">
        <v>125</v>
      </c>
      <c r="G44" s="157">
        <v>7</v>
      </c>
      <c r="H44" s="157">
        <v>74</v>
      </c>
      <c r="I44" s="157">
        <v>34</v>
      </c>
      <c r="J44" s="157"/>
      <c r="K44" s="157">
        <v>5</v>
      </c>
      <c r="L44" s="42"/>
      <c r="M44" s="18"/>
    </row>
    <row r="45" spans="1:12" s="18" customFormat="1" ht="30" customHeight="1">
      <c r="A45" s="10">
        <v>40</v>
      </c>
      <c r="B45" s="345" t="s">
        <v>402</v>
      </c>
      <c r="C45" s="346"/>
      <c r="D45" s="157">
        <v>81</v>
      </c>
      <c r="E45" s="157">
        <v>76</v>
      </c>
      <c r="F45" s="157">
        <v>80</v>
      </c>
      <c r="G45" s="157">
        <v>4</v>
      </c>
      <c r="H45" s="157">
        <v>53</v>
      </c>
      <c r="I45" s="157">
        <v>18</v>
      </c>
      <c r="J45" s="157"/>
      <c r="K45" s="157">
        <v>1</v>
      </c>
      <c r="L45" s="156"/>
    </row>
    <row r="46" spans="1:13" ht="16.5" customHeight="1">
      <c r="A46" s="10">
        <v>41</v>
      </c>
      <c r="B46" s="345" t="s">
        <v>417</v>
      </c>
      <c r="C46" s="346"/>
      <c r="D46" s="157"/>
      <c r="E46" s="157"/>
      <c r="F46" s="157"/>
      <c r="G46" s="157"/>
      <c r="H46" s="157"/>
      <c r="I46" s="157"/>
      <c r="J46" s="157"/>
      <c r="K46" s="157"/>
      <c r="L46" s="42"/>
      <c r="M46" s="18"/>
    </row>
    <row r="47" spans="1:13" ht="16.5" customHeight="1">
      <c r="A47" s="10">
        <v>42</v>
      </c>
      <c r="B47" s="349" t="s">
        <v>418</v>
      </c>
      <c r="C47" s="350"/>
      <c r="D47" s="157">
        <v>22</v>
      </c>
      <c r="E47" s="157">
        <v>20</v>
      </c>
      <c r="F47" s="157">
        <v>20</v>
      </c>
      <c r="G47" s="157"/>
      <c r="H47" s="157">
        <v>9</v>
      </c>
      <c r="I47" s="157">
        <v>1</v>
      </c>
      <c r="J47" s="157"/>
      <c r="K47" s="157">
        <v>2</v>
      </c>
      <c r="L47" s="42"/>
      <c r="M47" s="18"/>
    </row>
    <row r="48" spans="1:13" ht="16.5" customHeight="1">
      <c r="A48" s="10">
        <v>43</v>
      </c>
      <c r="B48" s="349" t="s">
        <v>419</v>
      </c>
      <c r="C48" s="350"/>
      <c r="D48" s="157">
        <v>1</v>
      </c>
      <c r="E48" s="157">
        <v>1</v>
      </c>
      <c r="F48" s="157"/>
      <c r="G48" s="157"/>
      <c r="H48" s="157"/>
      <c r="I48" s="157"/>
      <c r="J48" s="157"/>
      <c r="K48" s="157">
        <v>1</v>
      </c>
      <c r="L48" s="42"/>
      <c r="M48" s="18"/>
    </row>
    <row r="49" spans="1:13" ht="16.5" customHeight="1">
      <c r="A49" s="10">
        <v>44</v>
      </c>
      <c r="B49" s="349" t="s">
        <v>420</v>
      </c>
      <c r="C49" s="350"/>
      <c r="D49" s="157">
        <v>3</v>
      </c>
      <c r="E49" s="157">
        <v>3</v>
      </c>
      <c r="F49" s="157">
        <v>3</v>
      </c>
      <c r="G49" s="157">
        <v>1</v>
      </c>
      <c r="H49" s="157"/>
      <c r="I49" s="157">
        <v>1</v>
      </c>
      <c r="J49" s="157"/>
      <c r="K49" s="157"/>
      <c r="L49" s="42"/>
      <c r="M49" s="18"/>
    </row>
    <row r="50" spans="1:13" ht="22.5" customHeight="1">
      <c r="A50" s="10">
        <v>45</v>
      </c>
      <c r="B50" s="345" t="s">
        <v>421</v>
      </c>
      <c r="C50" s="346"/>
      <c r="D50" s="157">
        <v>1</v>
      </c>
      <c r="E50" s="157">
        <v>1</v>
      </c>
      <c r="F50" s="157">
        <v>1</v>
      </c>
      <c r="G50" s="157"/>
      <c r="H50" s="157"/>
      <c r="I50" s="157">
        <v>1</v>
      </c>
      <c r="J50" s="157"/>
      <c r="K50" s="157"/>
      <c r="L50" s="42"/>
      <c r="M50" s="18"/>
    </row>
    <row r="51" spans="1:13" ht="26.25" customHeight="1">
      <c r="A51" s="10">
        <v>46</v>
      </c>
      <c r="B51" s="345" t="s">
        <v>422</v>
      </c>
      <c r="C51" s="346"/>
      <c r="D51" s="157">
        <v>2</v>
      </c>
      <c r="E51" s="157">
        <v>1</v>
      </c>
      <c r="F51" s="157">
        <v>2</v>
      </c>
      <c r="G51" s="157"/>
      <c r="H51" s="157">
        <v>1</v>
      </c>
      <c r="I51" s="157"/>
      <c r="J51" s="157"/>
      <c r="K51" s="157"/>
      <c r="L51" s="42"/>
      <c r="M51" s="18"/>
    </row>
    <row r="52" spans="1:13" ht="27.75" customHeight="1">
      <c r="A52" s="10">
        <v>47</v>
      </c>
      <c r="B52" s="345" t="s">
        <v>423</v>
      </c>
      <c r="C52" s="346"/>
      <c r="D52" s="157"/>
      <c r="E52" s="157"/>
      <c r="F52" s="157"/>
      <c r="G52" s="157"/>
      <c r="H52" s="157"/>
      <c r="I52" s="157"/>
      <c r="J52" s="157"/>
      <c r="K52" s="157"/>
      <c r="L52" s="42"/>
      <c r="M52" s="18"/>
    </row>
    <row r="53" spans="1:13" ht="16.5" customHeight="1">
      <c r="A53" s="10">
        <v>48</v>
      </c>
      <c r="B53" s="353" t="s">
        <v>467</v>
      </c>
      <c r="C53" s="354"/>
      <c r="D53" s="157">
        <v>22</v>
      </c>
      <c r="E53" s="157">
        <v>22</v>
      </c>
      <c r="F53" s="157">
        <v>22</v>
      </c>
      <c r="G53" s="157"/>
      <c r="H53" s="157">
        <v>15</v>
      </c>
      <c r="I53" s="157">
        <v>5</v>
      </c>
      <c r="J53" s="157"/>
      <c r="K53" s="157"/>
      <c r="L53" s="42"/>
      <c r="M53" s="18"/>
    </row>
    <row r="54" spans="1:12" ht="16.5" customHeight="1">
      <c r="A54" s="10">
        <v>49</v>
      </c>
      <c r="B54" s="351" t="s">
        <v>484</v>
      </c>
      <c r="C54" s="352"/>
      <c r="D54" s="157">
        <v>100</v>
      </c>
      <c r="E54" s="157">
        <v>99</v>
      </c>
      <c r="F54" s="157">
        <v>94</v>
      </c>
      <c r="G54" s="157"/>
      <c r="H54" s="157">
        <v>76</v>
      </c>
      <c r="I54" s="157">
        <v>17</v>
      </c>
      <c r="J54" s="157"/>
      <c r="K54" s="157">
        <v>6</v>
      </c>
      <c r="L54" s="8"/>
    </row>
    <row r="55" spans="1:12" ht="16.5" customHeight="1">
      <c r="A55" s="10">
        <v>50</v>
      </c>
      <c r="B55" s="348" t="s">
        <v>410</v>
      </c>
      <c r="C55" s="348"/>
      <c r="D55" s="205">
        <f>D6+D43+D54</f>
        <v>1645</v>
      </c>
      <c r="E55" s="205">
        <f>E6+E43+E54</f>
        <v>1606</v>
      </c>
      <c r="F55" s="205">
        <f>F6+F43+F54</f>
        <v>1622</v>
      </c>
      <c r="G55" s="205">
        <f>G6+G43+G54</f>
        <v>18</v>
      </c>
      <c r="H55" s="205">
        <f>H6+H43+H54</f>
        <v>1377</v>
      </c>
      <c r="I55" s="205">
        <f>I6+I43+I54</f>
        <v>142</v>
      </c>
      <c r="J55" s="267">
        <f>J6+J43+J54</f>
        <v>10</v>
      </c>
      <c r="K55" s="205">
        <f>K6+K43+K54</f>
        <v>23</v>
      </c>
      <c r="L55" s="8"/>
    </row>
    <row r="56" spans="1:12" s="18" customFormat="1" ht="16.5" customHeight="1">
      <c r="A56" s="10">
        <v>51</v>
      </c>
      <c r="B56" s="347" t="s">
        <v>469</v>
      </c>
      <c r="C56" s="347"/>
      <c r="D56" s="186">
        <v>16</v>
      </c>
      <c r="E56" s="186">
        <v>16</v>
      </c>
      <c r="F56" s="186">
        <v>16</v>
      </c>
      <c r="G56" s="186">
        <v>1</v>
      </c>
      <c r="H56" s="186">
        <v>13</v>
      </c>
      <c r="I56" s="186">
        <v>2</v>
      </c>
      <c r="J56" s="186"/>
      <c r="K56" s="186"/>
      <c r="L56" s="187"/>
    </row>
    <row r="57" spans="1:12" s="18" customFormat="1" ht="16.5" customHeight="1">
      <c r="A57" s="10">
        <v>52</v>
      </c>
      <c r="B57" s="347" t="s">
        <v>490</v>
      </c>
      <c r="C57" s="347"/>
      <c r="D57" s="186">
        <v>76</v>
      </c>
      <c r="E57" s="186">
        <v>76</v>
      </c>
      <c r="F57" s="186">
        <v>76</v>
      </c>
      <c r="G57" s="186"/>
      <c r="H57" s="186">
        <v>61</v>
      </c>
      <c r="I57" s="186">
        <v>9</v>
      </c>
      <c r="J57" s="186">
        <v>2</v>
      </c>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&amp;L763486A7&amp;C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601</v>
      </c>
      <c r="B1" s="82"/>
      <c r="C1" s="82"/>
      <c r="D1" s="82"/>
      <c r="E1" s="380"/>
      <c r="F1" s="380"/>
      <c r="G1" s="380"/>
      <c r="H1" s="380"/>
      <c r="I1" s="82"/>
      <c r="J1" s="79"/>
      <c r="K1" s="79"/>
      <c r="L1" s="79"/>
    </row>
    <row r="2" spans="1:12" s="84" customFormat="1" ht="29.25" customHeight="1">
      <c r="A2" s="377" t="s">
        <v>481</v>
      </c>
      <c r="B2" s="377" t="s">
        <v>520</v>
      </c>
      <c r="C2" s="366" t="s">
        <v>602</v>
      </c>
      <c r="D2" s="367"/>
      <c r="E2" s="381" t="s">
        <v>603</v>
      </c>
      <c r="F2" s="382"/>
      <c r="G2" s="382"/>
      <c r="H2" s="382"/>
      <c r="I2" s="383" t="s">
        <v>604</v>
      </c>
      <c r="J2" s="83"/>
      <c r="K2" s="83"/>
      <c r="L2" s="83"/>
    </row>
    <row r="3" spans="1:12" s="84" customFormat="1" ht="18" customHeight="1">
      <c r="A3" s="378"/>
      <c r="B3" s="378"/>
      <c r="C3" s="368"/>
      <c r="D3" s="369"/>
      <c r="E3" s="377" t="s">
        <v>470</v>
      </c>
      <c r="F3" s="381" t="s">
        <v>488</v>
      </c>
      <c r="G3" s="382"/>
      <c r="H3" s="382"/>
      <c r="I3" s="384"/>
      <c r="J3" s="83"/>
      <c r="K3" s="83"/>
      <c r="L3" s="83"/>
    </row>
    <row r="4" spans="1:12" s="84" customFormat="1" ht="73.5" customHeight="1">
      <c r="A4" s="379"/>
      <c r="B4" s="379"/>
      <c r="C4" s="119" t="s">
        <v>470</v>
      </c>
      <c r="D4" s="120" t="s">
        <v>581</v>
      </c>
      <c r="E4" s="379"/>
      <c r="F4" s="115" t="s">
        <v>525</v>
      </c>
      <c r="G4" s="114" t="s">
        <v>404</v>
      </c>
      <c r="H4" s="138" t="s">
        <v>663</v>
      </c>
      <c r="I4" s="385"/>
      <c r="J4" s="83"/>
      <c r="K4" s="83"/>
      <c r="L4" s="83"/>
    </row>
    <row r="5" spans="1:12" s="43" customFormat="1" ht="12.75" customHeight="1">
      <c r="A5" s="113" t="s">
        <v>473</v>
      </c>
      <c r="B5" s="113" t="s">
        <v>474</v>
      </c>
      <c r="C5" s="113">
        <v>1</v>
      </c>
      <c r="D5" s="113">
        <v>2</v>
      </c>
      <c r="E5" s="113">
        <v>3</v>
      </c>
      <c r="F5" s="113">
        <v>4</v>
      </c>
      <c r="G5" s="113">
        <v>5</v>
      </c>
      <c r="H5" s="113">
        <v>6</v>
      </c>
      <c r="I5" s="113">
        <v>7</v>
      </c>
      <c r="J5" s="18"/>
      <c r="K5" s="18"/>
      <c r="L5" s="18"/>
    </row>
    <row r="6" spans="1:12" ht="15.75" customHeight="1">
      <c r="A6" s="85">
        <v>1</v>
      </c>
      <c r="B6" s="86" t="s">
        <v>450</v>
      </c>
      <c r="C6" s="87"/>
      <c r="D6" s="87"/>
      <c r="E6" s="87"/>
      <c r="F6" s="87"/>
      <c r="G6" s="87"/>
      <c r="H6" s="87"/>
      <c r="I6" s="87"/>
      <c r="J6" s="79"/>
      <c r="K6" s="79"/>
      <c r="L6" s="79"/>
    </row>
    <row r="7" spans="1:12" ht="18" customHeight="1">
      <c r="A7" s="85">
        <v>2</v>
      </c>
      <c r="B7" s="86" t="s">
        <v>451</v>
      </c>
      <c r="C7" s="232"/>
      <c r="D7" s="232"/>
      <c r="E7" s="232"/>
      <c r="F7" s="232"/>
      <c r="G7" s="232"/>
      <c r="H7" s="258"/>
      <c r="I7" s="232"/>
      <c r="J7" s="79"/>
      <c r="K7" s="79"/>
      <c r="L7" s="79"/>
    </row>
    <row r="8" spans="1:12" ht="20.25" customHeight="1">
      <c r="A8" s="85">
        <v>3</v>
      </c>
      <c r="B8" s="86" t="s">
        <v>452</v>
      </c>
      <c r="C8" s="232"/>
      <c r="D8" s="232"/>
      <c r="E8" s="232"/>
      <c r="F8" s="232"/>
      <c r="G8" s="232"/>
      <c r="H8" s="258"/>
      <c r="I8" s="232"/>
      <c r="J8" s="79"/>
      <c r="K8" s="79"/>
      <c r="L8" s="79"/>
    </row>
    <row r="9" spans="1:12" ht="33.75" customHeight="1">
      <c r="A9" s="85">
        <v>4</v>
      </c>
      <c r="B9" s="86" t="s">
        <v>453</v>
      </c>
      <c r="C9" s="232"/>
      <c r="D9" s="232"/>
      <c r="E9" s="232"/>
      <c r="F9" s="232"/>
      <c r="G9" s="232"/>
      <c r="H9" s="258"/>
      <c r="I9" s="232"/>
      <c r="J9" s="79"/>
      <c r="K9" s="79"/>
      <c r="L9" s="79"/>
    </row>
    <row r="10" spans="1:12" ht="48.75" customHeight="1">
      <c r="A10" s="85">
        <v>5</v>
      </c>
      <c r="B10" s="86" t="s">
        <v>454</v>
      </c>
      <c r="C10" s="232"/>
      <c r="D10" s="232"/>
      <c r="E10" s="232"/>
      <c r="F10" s="232"/>
      <c r="G10" s="232"/>
      <c r="H10" s="258"/>
      <c r="I10" s="232"/>
      <c r="J10" s="79"/>
      <c r="K10" s="79"/>
      <c r="L10" s="79"/>
    </row>
    <row r="11" spans="1:12" ht="18" customHeight="1">
      <c r="A11" s="85">
        <v>6</v>
      </c>
      <c r="B11" s="86" t="s">
        <v>455</v>
      </c>
      <c r="C11" s="232">
        <v>1</v>
      </c>
      <c r="D11" s="232">
        <v>1</v>
      </c>
      <c r="E11" s="232">
        <v>1</v>
      </c>
      <c r="F11" s="232"/>
      <c r="G11" s="232">
        <v>1</v>
      </c>
      <c r="H11" s="258"/>
      <c r="I11" s="232"/>
      <c r="J11" s="79"/>
      <c r="K11" s="79"/>
      <c r="L11" s="79"/>
    </row>
    <row r="12" spans="1:12" ht="21" customHeight="1">
      <c r="A12" s="85">
        <v>7</v>
      </c>
      <c r="B12" s="86" t="s">
        <v>456</v>
      </c>
      <c r="C12" s="232"/>
      <c r="D12" s="232"/>
      <c r="E12" s="232"/>
      <c r="F12" s="232"/>
      <c r="G12" s="232"/>
      <c r="H12" s="258"/>
      <c r="I12" s="232"/>
      <c r="J12" s="79"/>
      <c r="K12" s="79"/>
      <c r="L12" s="79"/>
    </row>
    <row r="13" spans="1:12" ht="18.75" customHeight="1">
      <c r="A13" s="85">
        <v>8</v>
      </c>
      <c r="B13" s="86" t="s">
        <v>457</v>
      </c>
      <c r="C13" s="232"/>
      <c r="D13" s="232"/>
      <c r="E13" s="232"/>
      <c r="F13" s="232"/>
      <c r="G13" s="232"/>
      <c r="H13" s="258"/>
      <c r="I13" s="232"/>
      <c r="J13" s="79"/>
      <c r="K13" s="79"/>
      <c r="L13" s="79"/>
    </row>
    <row r="14" spans="1:12" ht="32.25" customHeight="1">
      <c r="A14" s="85">
        <v>9</v>
      </c>
      <c r="B14" s="86" t="s">
        <v>458</v>
      </c>
      <c r="C14" s="232">
        <v>6</v>
      </c>
      <c r="D14" s="232">
        <v>3</v>
      </c>
      <c r="E14" s="232">
        <v>5</v>
      </c>
      <c r="F14" s="232"/>
      <c r="G14" s="232">
        <v>2</v>
      </c>
      <c r="H14" s="258">
        <v>3</v>
      </c>
      <c r="I14" s="232">
        <v>1</v>
      </c>
      <c r="J14" s="79"/>
      <c r="K14" s="79"/>
      <c r="L14" s="79"/>
    </row>
    <row r="15" spans="1:12" ht="39" customHeight="1">
      <c r="A15" s="85">
        <v>10</v>
      </c>
      <c r="B15" s="86" t="s">
        <v>518</v>
      </c>
      <c r="C15" s="232">
        <v>43</v>
      </c>
      <c r="D15" s="232">
        <v>42</v>
      </c>
      <c r="E15" s="232">
        <v>42</v>
      </c>
      <c r="F15" s="232"/>
      <c r="G15" s="232">
        <v>42</v>
      </c>
      <c r="H15" s="258"/>
      <c r="I15" s="232">
        <v>1</v>
      </c>
      <c r="J15" s="79"/>
      <c r="K15" s="79"/>
      <c r="L15" s="79"/>
    </row>
    <row r="16" spans="1:12" ht="50.25" customHeight="1">
      <c r="A16" s="85">
        <v>11</v>
      </c>
      <c r="B16" s="86" t="s">
        <v>459</v>
      </c>
      <c r="C16" s="232">
        <v>4</v>
      </c>
      <c r="D16" s="232">
        <v>3</v>
      </c>
      <c r="E16" s="232">
        <v>4</v>
      </c>
      <c r="F16" s="232"/>
      <c r="G16" s="232"/>
      <c r="H16" s="258">
        <v>2</v>
      </c>
      <c r="I16" s="232"/>
      <c r="J16" s="79"/>
      <c r="K16" s="79"/>
      <c r="L16" s="79"/>
    </row>
    <row r="17" spans="1:12" ht="23.25" customHeight="1">
      <c r="A17" s="85">
        <v>12</v>
      </c>
      <c r="B17" s="86" t="s">
        <v>460</v>
      </c>
      <c r="C17" s="232"/>
      <c r="D17" s="232"/>
      <c r="E17" s="232"/>
      <c r="F17" s="232"/>
      <c r="G17" s="232"/>
      <c r="H17" s="258"/>
      <c r="I17" s="232"/>
      <c r="J17" s="79"/>
      <c r="K17" s="79"/>
      <c r="L17" s="79"/>
    </row>
    <row r="18" spans="1:12" ht="118.5" customHeight="1">
      <c r="A18" s="85">
        <v>13</v>
      </c>
      <c r="B18" s="86" t="s">
        <v>461</v>
      </c>
      <c r="C18" s="232">
        <v>2</v>
      </c>
      <c r="D18" s="232">
        <v>2</v>
      </c>
      <c r="E18" s="232">
        <v>2</v>
      </c>
      <c r="F18" s="232"/>
      <c r="G18" s="232"/>
      <c r="H18" s="258"/>
      <c r="I18" s="232"/>
      <c r="J18" s="79"/>
      <c r="K18" s="79"/>
      <c r="L18" s="79"/>
    </row>
    <row r="19" spans="1:12" ht="54" customHeight="1">
      <c r="A19" s="85">
        <v>14</v>
      </c>
      <c r="B19" s="86" t="s">
        <v>462</v>
      </c>
      <c r="C19" s="232"/>
      <c r="D19" s="232"/>
      <c r="E19" s="232"/>
      <c r="F19" s="232"/>
      <c r="G19" s="232"/>
      <c r="H19" s="258"/>
      <c r="I19" s="232"/>
      <c r="J19" s="79"/>
      <c r="K19" s="79"/>
      <c r="L19" s="79"/>
    </row>
    <row r="20" spans="1:9" s="79" customFormat="1" ht="49.5" customHeight="1">
      <c r="A20" s="85">
        <v>15</v>
      </c>
      <c r="B20" s="86" t="s">
        <v>567</v>
      </c>
      <c r="C20" s="87"/>
      <c r="D20" s="232"/>
      <c r="E20" s="232"/>
      <c r="F20" s="232"/>
      <c r="G20" s="232"/>
      <c r="H20" s="259"/>
      <c r="I20" s="232"/>
    </row>
    <row r="21" spans="1:9" s="79" customFormat="1" ht="33.75" customHeight="1">
      <c r="A21" s="85">
        <v>16</v>
      </c>
      <c r="B21" s="86" t="s">
        <v>557</v>
      </c>
      <c r="C21" s="87"/>
      <c r="D21" s="232"/>
      <c r="E21" s="232"/>
      <c r="F21" s="232"/>
      <c r="G21" s="232"/>
      <c r="H21" s="259"/>
      <c r="I21" s="232"/>
    </row>
    <row r="22" spans="1:12" ht="33" customHeight="1">
      <c r="A22" s="85">
        <v>17</v>
      </c>
      <c r="B22" s="88" t="s">
        <v>463</v>
      </c>
      <c r="C22" s="232">
        <v>2</v>
      </c>
      <c r="D22" s="232">
        <v>1</v>
      </c>
      <c r="E22" s="232">
        <v>1</v>
      </c>
      <c r="F22" s="232"/>
      <c r="G22" s="232">
        <v>1</v>
      </c>
      <c r="H22" s="258"/>
      <c r="I22" s="232">
        <v>1</v>
      </c>
      <c r="J22" s="79"/>
      <c r="K22" s="79"/>
      <c r="L22" s="79"/>
    </row>
    <row r="23" spans="1:12" ht="21" customHeight="1">
      <c r="A23" s="85">
        <v>18</v>
      </c>
      <c r="B23" s="89" t="s">
        <v>512</v>
      </c>
      <c r="C23" s="232">
        <v>1</v>
      </c>
      <c r="D23" s="232">
        <v>1</v>
      </c>
      <c r="E23" s="232">
        <v>1</v>
      </c>
      <c r="F23" s="232"/>
      <c r="G23" s="232"/>
      <c r="H23" s="258"/>
      <c r="I23" s="232"/>
      <c r="J23" s="79"/>
      <c r="K23" s="79"/>
      <c r="L23" s="79"/>
    </row>
    <row r="24" spans="1:12" ht="18" customHeight="1">
      <c r="A24" s="85">
        <v>19</v>
      </c>
      <c r="B24" s="89" t="s">
        <v>513</v>
      </c>
      <c r="C24" s="232">
        <v>1</v>
      </c>
      <c r="D24" s="232">
        <v>1</v>
      </c>
      <c r="E24" s="232">
        <v>1</v>
      </c>
      <c r="F24" s="232"/>
      <c r="G24" s="232">
        <v>1</v>
      </c>
      <c r="H24" s="258"/>
      <c r="I24" s="232"/>
      <c r="J24" s="79"/>
      <c r="K24" s="79"/>
      <c r="L24" s="79"/>
    </row>
    <row r="25" spans="1:12" ht="19.5" customHeight="1">
      <c r="A25" s="85">
        <v>20</v>
      </c>
      <c r="B25" s="89" t="s">
        <v>514</v>
      </c>
      <c r="C25" s="232">
        <v>3</v>
      </c>
      <c r="D25" s="232">
        <v>3</v>
      </c>
      <c r="E25" s="232">
        <v>3</v>
      </c>
      <c r="F25" s="232"/>
      <c r="G25" s="232">
        <v>2</v>
      </c>
      <c r="H25" s="258">
        <v>1</v>
      </c>
      <c r="I25" s="232"/>
      <c r="J25" s="79"/>
      <c r="K25" s="79"/>
      <c r="L25" s="79"/>
    </row>
    <row r="26" spans="1:12" ht="34.5" customHeight="1">
      <c r="A26" s="85">
        <v>21</v>
      </c>
      <c r="B26" s="89" t="s">
        <v>515</v>
      </c>
      <c r="C26" s="232"/>
      <c r="D26" s="232"/>
      <c r="E26" s="232"/>
      <c r="F26" s="232"/>
      <c r="G26" s="232"/>
      <c r="H26" s="258"/>
      <c r="I26" s="232"/>
      <c r="J26" s="79"/>
      <c r="K26" s="79"/>
      <c r="L26" s="79"/>
    </row>
    <row r="27" spans="1:12" ht="33" customHeight="1">
      <c r="A27" s="85">
        <v>22</v>
      </c>
      <c r="B27" s="89" t="s">
        <v>516</v>
      </c>
      <c r="C27" s="232"/>
      <c r="D27" s="232"/>
      <c r="E27" s="232"/>
      <c r="F27" s="232"/>
      <c r="G27" s="232"/>
      <c r="H27" s="258"/>
      <c r="I27" s="232"/>
      <c r="J27" s="79"/>
      <c r="K27" s="79"/>
      <c r="L27" s="79"/>
    </row>
    <row r="28" spans="1:12" ht="33" customHeight="1">
      <c r="A28" s="85">
        <v>23</v>
      </c>
      <c r="B28" s="89" t="s">
        <v>517</v>
      </c>
      <c r="C28" s="232"/>
      <c r="D28" s="232"/>
      <c r="E28" s="232"/>
      <c r="F28" s="232"/>
      <c r="G28" s="232"/>
      <c r="H28" s="258"/>
      <c r="I28" s="232"/>
      <c r="J28" s="79"/>
      <c r="K28" s="79"/>
      <c r="L28" s="79"/>
    </row>
    <row r="29" spans="1:9" s="79" customFormat="1" ht="33" customHeight="1">
      <c r="A29" s="85">
        <v>24</v>
      </c>
      <c r="B29" s="190" t="s">
        <v>632</v>
      </c>
      <c r="C29" s="87"/>
      <c r="D29" s="232"/>
      <c r="E29" s="232"/>
      <c r="F29" s="232"/>
      <c r="G29" s="232"/>
      <c r="H29" s="259"/>
      <c r="I29" s="232"/>
    </row>
    <row r="30" spans="1:12" ht="18" customHeight="1">
      <c r="A30" s="85">
        <v>25</v>
      </c>
      <c r="B30" s="89" t="s">
        <v>519</v>
      </c>
      <c r="C30" s="87">
        <v>31</v>
      </c>
      <c r="D30" s="232">
        <v>26</v>
      </c>
      <c r="E30" s="232">
        <v>28</v>
      </c>
      <c r="F30" s="232">
        <v>1</v>
      </c>
      <c r="G30" s="232">
        <v>14</v>
      </c>
      <c r="H30" s="258">
        <v>10</v>
      </c>
      <c r="I30" s="232">
        <v>3</v>
      </c>
      <c r="J30" s="79"/>
      <c r="K30" s="79"/>
      <c r="L30" s="79"/>
    </row>
    <row r="31" spans="1:12" ht="18.75" customHeight="1">
      <c r="A31" s="85">
        <v>26</v>
      </c>
      <c r="B31" s="90" t="s">
        <v>641</v>
      </c>
      <c r="C31" s="87">
        <f>SUM(C6:C30)</f>
        <v>94</v>
      </c>
      <c r="D31" s="87">
        <f>SUM(D6:D30)</f>
        <v>83</v>
      </c>
      <c r="E31" s="87">
        <f>SUM(E6:E30)</f>
        <v>88</v>
      </c>
      <c r="F31" s="87">
        <f>SUM(F6:F30)</f>
        <v>1</v>
      </c>
      <c r="G31" s="87">
        <f>SUM(G6:G30)</f>
        <v>63</v>
      </c>
      <c r="H31" s="87">
        <f>SUM(H6:H30)</f>
        <v>16</v>
      </c>
      <c r="I31" s="87">
        <f>SUM(I6:I30)</f>
        <v>6</v>
      </c>
      <c r="J31" s="79"/>
      <c r="K31" s="79"/>
      <c r="L31" s="79"/>
    </row>
    <row r="32" spans="1:12" ht="13.5" customHeight="1">
      <c r="A32" s="85">
        <v>27</v>
      </c>
      <c r="B32" s="93" t="s">
        <v>469</v>
      </c>
      <c r="C32" s="87">
        <v>2</v>
      </c>
      <c r="D32" s="232">
        <v>2</v>
      </c>
      <c r="E32" s="232">
        <v>2</v>
      </c>
      <c r="F32" s="232"/>
      <c r="G32" s="232">
        <v>2</v>
      </c>
      <c r="H32" s="258"/>
      <c r="I32" s="232"/>
      <c r="J32" s="79"/>
      <c r="K32" s="79"/>
      <c r="L32" s="79"/>
    </row>
    <row r="33" spans="1:12" ht="16.5" customHeight="1">
      <c r="A33" s="85">
        <v>28</v>
      </c>
      <c r="B33" s="93" t="s">
        <v>490</v>
      </c>
      <c r="C33" s="87">
        <v>11</v>
      </c>
      <c r="D33" s="232">
        <v>10</v>
      </c>
      <c r="E33" s="232">
        <v>10</v>
      </c>
      <c r="F33" s="232"/>
      <c r="G33" s="232">
        <v>7</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&amp;L763486A7&amp;C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611</v>
      </c>
      <c r="B1" s="391"/>
      <c r="C1" s="391"/>
      <c r="D1" s="391"/>
      <c r="E1" s="391"/>
      <c r="F1" s="391"/>
      <c r="G1" s="391"/>
      <c r="H1" s="391"/>
      <c r="I1" s="391"/>
    </row>
    <row r="2" spans="1:9" ht="38.25" customHeight="1">
      <c r="A2" s="392" t="s">
        <v>481</v>
      </c>
      <c r="B2" s="392" t="s">
        <v>605</v>
      </c>
      <c r="C2" s="393" t="s">
        <v>612</v>
      </c>
      <c r="D2" s="394"/>
      <c r="E2" s="386" t="s">
        <v>613</v>
      </c>
      <c r="F2" s="387"/>
      <c r="G2" s="387"/>
      <c r="H2" s="388"/>
      <c r="I2" s="383" t="s">
        <v>614</v>
      </c>
    </row>
    <row r="3" spans="1:9" ht="27.75" customHeight="1">
      <c r="A3" s="392"/>
      <c r="B3" s="392"/>
      <c r="C3" s="395"/>
      <c r="D3" s="396"/>
      <c r="E3" s="389" t="s">
        <v>470</v>
      </c>
      <c r="F3" s="386" t="s">
        <v>488</v>
      </c>
      <c r="G3" s="387"/>
      <c r="H3" s="388"/>
      <c r="I3" s="384"/>
    </row>
    <row r="4" spans="1:9" ht="111" customHeight="1">
      <c r="A4" s="392"/>
      <c r="B4" s="377"/>
      <c r="C4" s="128" t="s">
        <v>470</v>
      </c>
      <c r="D4" s="129" t="s">
        <v>581</v>
      </c>
      <c r="E4" s="390"/>
      <c r="F4" s="115" t="s">
        <v>525</v>
      </c>
      <c r="G4" s="114" t="s">
        <v>661</v>
      </c>
      <c r="H4" s="115" t="s">
        <v>663</v>
      </c>
      <c r="I4" s="385"/>
    </row>
    <row r="5" spans="1:9" ht="11.25" customHeight="1">
      <c r="A5" s="75" t="s">
        <v>473</v>
      </c>
      <c r="B5" s="75" t="s">
        <v>474</v>
      </c>
      <c r="C5" s="10">
        <v>1</v>
      </c>
      <c r="D5" s="10">
        <v>2</v>
      </c>
      <c r="E5" s="10">
        <v>3</v>
      </c>
      <c r="F5" s="10">
        <v>4</v>
      </c>
      <c r="G5" s="10">
        <v>5</v>
      </c>
      <c r="H5" s="10">
        <v>6</v>
      </c>
      <c r="I5" s="10">
        <v>7</v>
      </c>
    </row>
    <row r="6" spans="1:9" ht="19.5" customHeight="1">
      <c r="A6" s="76">
        <v>1</v>
      </c>
      <c r="B6" s="94" t="s">
        <v>526</v>
      </c>
      <c r="C6" s="78"/>
      <c r="D6" s="78"/>
      <c r="E6" s="78"/>
      <c r="F6" s="78"/>
      <c r="G6" s="78"/>
      <c r="H6" s="78"/>
      <c r="I6" s="78"/>
    </row>
    <row r="7" spans="1:9" ht="19.5" customHeight="1">
      <c r="A7" s="76">
        <v>2</v>
      </c>
      <c r="B7" s="94" t="s">
        <v>506</v>
      </c>
      <c r="C7" s="233">
        <v>2</v>
      </c>
      <c r="D7" s="233">
        <v>2</v>
      </c>
      <c r="E7" s="233">
        <v>2</v>
      </c>
      <c r="F7" s="233"/>
      <c r="G7" s="233">
        <v>2</v>
      </c>
      <c r="H7" s="233"/>
      <c r="I7" s="233"/>
    </row>
    <row r="8" spans="1:9" ht="30" customHeight="1">
      <c r="A8" s="76">
        <v>3</v>
      </c>
      <c r="B8" s="94" t="s">
        <v>507</v>
      </c>
      <c r="C8" s="233"/>
      <c r="D8" s="233"/>
      <c r="E8" s="233"/>
      <c r="F8" s="233"/>
      <c r="G8" s="233"/>
      <c r="H8" s="233"/>
      <c r="I8" s="233"/>
    </row>
    <row r="9" spans="1:9" ht="35.25" customHeight="1">
      <c r="A9" s="76">
        <v>4</v>
      </c>
      <c r="B9" s="94" t="s">
        <v>508</v>
      </c>
      <c r="C9" s="233"/>
      <c r="D9" s="233"/>
      <c r="E9" s="233"/>
      <c r="F9" s="233"/>
      <c r="G9" s="233"/>
      <c r="H9" s="233"/>
      <c r="I9" s="233"/>
    </row>
    <row r="10" spans="1:9" ht="21.75" customHeight="1">
      <c r="A10" s="76">
        <v>5</v>
      </c>
      <c r="B10" s="94" t="s">
        <v>509</v>
      </c>
      <c r="C10" s="233"/>
      <c r="D10" s="233"/>
      <c r="E10" s="233"/>
      <c r="F10" s="233"/>
      <c r="G10" s="233"/>
      <c r="H10" s="233"/>
      <c r="I10" s="233"/>
    </row>
    <row r="11" spans="1:9" ht="69" customHeight="1">
      <c r="A11" s="76">
        <v>6</v>
      </c>
      <c r="B11" s="94" t="s">
        <v>510</v>
      </c>
      <c r="C11" s="233"/>
      <c r="D11" s="233"/>
      <c r="E11" s="233"/>
      <c r="F11" s="233"/>
      <c r="G11" s="233"/>
      <c r="H11" s="233"/>
      <c r="I11" s="233"/>
    </row>
    <row r="12" spans="1:9" ht="31.5" customHeight="1">
      <c r="A12" s="76">
        <v>7</v>
      </c>
      <c r="B12" s="94" t="s">
        <v>527</v>
      </c>
      <c r="C12" s="233"/>
      <c r="D12" s="233"/>
      <c r="E12" s="233"/>
      <c r="F12" s="233"/>
      <c r="G12" s="233"/>
      <c r="H12" s="233"/>
      <c r="I12" s="233"/>
    </row>
    <row r="13" spans="1:9" ht="21" customHeight="1">
      <c r="A13" s="76">
        <v>8</v>
      </c>
      <c r="B13" s="95" t="s">
        <v>642</v>
      </c>
      <c r="C13" s="233"/>
      <c r="D13" s="233"/>
      <c r="E13" s="233"/>
      <c r="F13" s="233"/>
      <c r="G13" s="233"/>
      <c r="H13" s="233"/>
      <c r="I13" s="233"/>
    </row>
    <row r="14" spans="1:12" ht="24.75" customHeight="1">
      <c r="A14" s="76">
        <v>9</v>
      </c>
      <c r="B14" s="96" t="s">
        <v>568</v>
      </c>
      <c r="C14" s="233"/>
      <c r="D14" s="233"/>
      <c r="E14" s="233"/>
      <c r="F14" s="233"/>
      <c r="G14" s="233"/>
      <c r="H14" s="233"/>
      <c r="I14" s="233"/>
      <c r="J14" s="97"/>
      <c r="K14" s="97"/>
      <c r="L14" s="97"/>
    </row>
    <row r="15" spans="1:12" ht="21.75" customHeight="1">
      <c r="A15" s="76">
        <v>10</v>
      </c>
      <c r="B15" s="96" t="s">
        <v>569</v>
      </c>
      <c r="C15" s="233"/>
      <c r="D15" s="233"/>
      <c r="E15" s="233"/>
      <c r="F15" s="233"/>
      <c r="G15" s="233"/>
      <c r="H15" s="233"/>
      <c r="I15" s="233"/>
      <c r="J15" s="97"/>
      <c r="K15" s="97"/>
      <c r="L15" s="97"/>
    </row>
    <row r="16" spans="1:12" ht="33" customHeight="1">
      <c r="A16" s="76">
        <v>11</v>
      </c>
      <c r="B16" s="96" t="s">
        <v>570</v>
      </c>
      <c r="C16" s="233"/>
      <c r="D16" s="233"/>
      <c r="E16" s="233"/>
      <c r="F16" s="233"/>
      <c r="G16" s="233"/>
      <c r="H16" s="233"/>
      <c r="I16" s="233"/>
      <c r="J16" s="97"/>
      <c r="K16" s="97"/>
      <c r="L16" s="97"/>
    </row>
    <row r="17" spans="1:12" ht="23.25" customHeight="1">
      <c r="A17" s="76">
        <v>12</v>
      </c>
      <c r="B17" s="96" t="s">
        <v>571</v>
      </c>
      <c r="C17" s="233"/>
      <c r="D17" s="233"/>
      <c r="E17" s="233"/>
      <c r="F17" s="233"/>
      <c r="G17" s="233"/>
      <c r="H17" s="233"/>
      <c r="I17" s="233"/>
      <c r="J17" s="97"/>
      <c r="K17" s="97"/>
      <c r="L17" s="97"/>
    </row>
    <row r="18" spans="1:12" ht="25.5" customHeight="1">
      <c r="A18" s="76">
        <v>13</v>
      </c>
      <c r="B18" s="96" t="s">
        <v>572</v>
      </c>
      <c r="C18" s="233"/>
      <c r="D18" s="233"/>
      <c r="E18" s="233"/>
      <c r="F18" s="233"/>
      <c r="G18" s="233"/>
      <c r="H18" s="233"/>
      <c r="I18" s="233"/>
      <c r="J18" s="97"/>
      <c r="K18" s="97"/>
      <c r="L18" s="97"/>
    </row>
    <row r="19" spans="1:12" ht="37.5" customHeight="1">
      <c r="A19" s="76">
        <v>14</v>
      </c>
      <c r="B19" s="96" t="s">
        <v>464</v>
      </c>
      <c r="C19" s="233"/>
      <c r="D19" s="233"/>
      <c r="E19" s="233"/>
      <c r="F19" s="233"/>
      <c r="G19" s="233"/>
      <c r="H19" s="233"/>
      <c r="I19" s="233"/>
      <c r="J19" s="97"/>
      <c r="K19" s="97"/>
      <c r="L19" s="97"/>
    </row>
    <row r="20" spans="1:12" ht="29.25" customHeight="1">
      <c r="A20" s="76">
        <v>15</v>
      </c>
      <c r="B20" s="96" t="s">
        <v>511</v>
      </c>
      <c r="C20" s="233"/>
      <c r="D20" s="233"/>
      <c r="E20" s="233"/>
      <c r="F20" s="233"/>
      <c r="G20" s="233"/>
      <c r="H20" s="233"/>
      <c r="I20" s="233"/>
      <c r="J20" s="97"/>
      <c r="K20" s="97"/>
      <c r="L20" s="97"/>
    </row>
    <row r="21" spans="1:12" ht="36" customHeight="1">
      <c r="A21" s="76">
        <v>16</v>
      </c>
      <c r="B21" s="96" t="s">
        <v>573</v>
      </c>
      <c r="C21" s="233"/>
      <c r="D21" s="233"/>
      <c r="E21" s="233"/>
      <c r="F21" s="233"/>
      <c r="G21" s="233"/>
      <c r="H21" s="233"/>
      <c r="I21" s="233"/>
      <c r="J21" s="97"/>
      <c r="K21" s="97"/>
      <c r="L21" s="97"/>
    </row>
    <row r="22" spans="1:12" ht="36.75" customHeight="1">
      <c r="A22" s="76">
        <v>17</v>
      </c>
      <c r="B22" s="98" t="s">
        <v>643</v>
      </c>
      <c r="C22" s="233"/>
      <c r="D22" s="233"/>
      <c r="E22" s="233"/>
      <c r="F22" s="233"/>
      <c r="G22" s="233"/>
      <c r="H22" s="233"/>
      <c r="I22" s="233"/>
      <c r="J22" s="97"/>
      <c r="K22" s="97"/>
      <c r="L22" s="97"/>
    </row>
    <row r="23" spans="1:12" ht="23.25" customHeight="1">
      <c r="A23" s="76">
        <v>18</v>
      </c>
      <c r="B23" s="99" t="s">
        <v>574</v>
      </c>
      <c r="C23" s="233"/>
      <c r="D23" s="233"/>
      <c r="E23" s="233"/>
      <c r="F23" s="233"/>
      <c r="G23" s="233"/>
      <c r="H23" s="233"/>
      <c r="I23" s="233"/>
      <c r="J23" s="100"/>
      <c r="K23" s="100"/>
      <c r="L23" s="100"/>
    </row>
    <row r="24" spans="1:12" ht="21.75" customHeight="1">
      <c r="A24" s="76">
        <v>19</v>
      </c>
      <c r="B24" s="96" t="s">
        <v>466</v>
      </c>
      <c r="C24" s="233"/>
      <c r="D24" s="233"/>
      <c r="E24" s="233"/>
      <c r="F24" s="233"/>
      <c r="G24" s="233"/>
      <c r="H24" s="233"/>
      <c r="I24" s="233"/>
      <c r="J24" s="100"/>
      <c r="K24" s="100"/>
      <c r="L24" s="100"/>
    </row>
    <row r="25" spans="1:12" ht="21" customHeight="1">
      <c r="A25" s="76">
        <v>20</v>
      </c>
      <c r="B25" s="99" t="s">
        <v>465</v>
      </c>
      <c r="C25" s="233"/>
      <c r="D25" s="233"/>
      <c r="E25" s="233"/>
      <c r="F25" s="233"/>
      <c r="G25" s="233"/>
      <c r="H25" s="233"/>
      <c r="I25" s="233"/>
      <c r="J25" s="100"/>
      <c r="K25" s="100"/>
      <c r="L25" s="100"/>
    </row>
    <row r="26" spans="1:9" ht="20.25" customHeight="1">
      <c r="A26" s="76">
        <v>21</v>
      </c>
      <c r="B26" s="130" t="s">
        <v>615</v>
      </c>
      <c r="C26" s="171">
        <f>SUM(C6:C25)</f>
        <v>2</v>
      </c>
      <c r="D26" s="171">
        <f>SUM(D6:D25)</f>
        <v>2</v>
      </c>
      <c r="E26" s="171">
        <f>SUM(E6:E25)</f>
        <v>2</v>
      </c>
      <c r="F26" s="171">
        <f>SUM(F6:F25)</f>
        <v>0</v>
      </c>
      <c r="G26" s="171">
        <f>SUM(G6:G25)</f>
        <v>2</v>
      </c>
      <c r="H26" s="171">
        <f>SUM(H6:H25)</f>
        <v>0</v>
      </c>
      <c r="I26" s="171">
        <f>SUM(I6:I25)</f>
        <v>0</v>
      </c>
    </row>
    <row r="27" spans="1:9" s="191" customFormat="1" ht="22.5" customHeight="1">
      <c r="A27" s="76">
        <v>22</v>
      </c>
      <c r="B27" s="93" t="s">
        <v>469</v>
      </c>
      <c r="C27" s="234"/>
      <c r="D27" s="234"/>
      <c r="E27" s="234"/>
      <c r="F27" s="234"/>
      <c r="G27" s="234"/>
      <c r="H27" s="234"/>
      <c r="I27" s="234"/>
    </row>
    <row r="28" spans="1:9" s="191" customFormat="1" ht="21.75" customHeight="1">
      <c r="A28" s="76">
        <v>23</v>
      </c>
      <c r="B28" s="93" t="s">
        <v>490</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alignWithMargins="0">
    <oddFooter>&amp;L763486A7&amp;C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624</v>
      </c>
      <c r="B1" s="414"/>
      <c r="C1" s="414"/>
      <c r="D1" s="414"/>
      <c r="E1" s="414"/>
      <c r="F1" s="414"/>
      <c r="G1" s="414"/>
      <c r="H1" s="414"/>
      <c r="I1" s="414"/>
      <c r="J1" s="414"/>
      <c r="K1" s="414"/>
      <c r="L1" s="414"/>
    </row>
    <row r="2" spans="1:12" ht="15" customHeight="1">
      <c r="A2" s="415" t="s">
        <v>481</v>
      </c>
      <c r="B2" s="421" t="s">
        <v>647</v>
      </c>
      <c r="C2" s="422"/>
      <c r="D2" s="366" t="s">
        <v>606</v>
      </c>
      <c r="E2" s="367"/>
      <c r="F2" s="408" t="s">
        <v>607</v>
      </c>
      <c r="G2" s="408" t="s">
        <v>608</v>
      </c>
      <c r="H2" s="405" t="s">
        <v>609</v>
      </c>
      <c r="I2" s="406"/>
      <c r="J2" s="406"/>
      <c r="K2" s="407"/>
      <c r="L2" s="408" t="s">
        <v>610</v>
      </c>
    </row>
    <row r="3" spans="1:12" ht="15" customHeight="1">
      <c r="A3" s="416"/>
      <c r="B3" s="423"/>
      <c r="C3" s="424"/>
      <c r="D3" s="368"/>
      <c r="E3" s="369"/>
      <c r="F3" s="409"/>
      <c r="G3" s="409"/>
      <c r="H3" s="408" t="s">
        <v>468</v>
      </c>
      <c r="I3" s="417" t="s">
        <v>471</v>
      </c>
      <c r="J3" s="418"/>
      <c r="K3" s="419"/>
      <c r="L3" s="409"/>
    </row>
    <row r="4" spans="1:12" ht="120.75" customHeight="1">
      <c r="A4" s="416"/>
      <c r="B4" s="425"/>
      <c r="C4" s="426"/>
      <c r="D4" s="119" t="s">
        <v>470</v>
      </c>
      <c r="E4" s="120" t="s">
        <v>581</v>
      </c>
      <c r="F4" s="410"/>
      <c r="G4" s="410"/>
      <c r="H4" s="410"/>
      <c r="I4" s="101" t="s">
        <v>504</v>
      </c>
      <c r="J4" s="101" t="s">
        <v>505</v>
      </c>
      <c r="K4" s="102" t="s">
        <v>495</v>
      </c>
      <c r="L4" s="410"/>
    </row>
    <row r="5" spans="1:12" s="132" customFormat="1" ht="12" customHeight="1">
      <c r="A5" s="131" t="s">
        <v>473</v>
      </c>
      <c r="B5" s="413" t="s">
        <v>474</v>
      </c>
      <c r="C5" s="413"/>
      <c r="D5" s="131">
        <v>1</v>
      </c>
      <c r="E5" s="131">
        <v>2</v>
      </c>
      <c r="F5" s="131">
        <v>3</v>
      </c>
      <c r="G5" s="131">
        <v>4</v>
      </c>
      <c r="H5" s="131">
        <v>5</v>
      </c>
      <c r="I5" s="131">
        <v>6</v>
      </c>
      <c r="J5" s="131">
        <v>7</v>
      </c>
      <c r="K5" s="131">
        <v>8</v>
      </c>
      <c r="L5" s="131">
        <v>9</v>
      </c>
    </row>
    <row r="6" spans="1:12" s="44" customFormat="1" ht="18" customHeight="1">
      <c r="A6" s="116">
        <v>1</v>
      </c>
      <c r="B6" s="411" t="s">
        <v>636</v>
      </c>
      <c r="C6" s="412"/>
      <c r="D6" s="177">
        <f>SUM(D7:D11)</f>
        <v>7</v>
      </c>
      <c r="E6" s="177">
        <f>SUM(E7:E11)</f>
        <v>6</v>
      </c>
      <c r="F6" s="177">
        <f>SUM(F7:F11)</f>
        <v>4</v>
      </c>
      <c r="G6" s="177">
        <f>SUM(G7:G11)</f>
        <v>0</v>
      </c>
      <c r="H6" s="177">
        <f>SUM(H7:H11)</f>
        <v>0</v>
      </c>
      <c r="I6" s="177">
        <f>SUM(I7:I11)</f>
        <v>0</v>
      </c>
      <c r="J6" s="177">
        <f>SUM(J7:J11)</f>
        <v>0</v>
      </c>
      <c r="K6" s="177">
        <f>SUM(K7:K11)</f>
        <v>0</v>
      </c>
      <c r="L6" s="177">
        <f>SUM(L7:L11)</f>
        <v>3</v>
      </c>
    </row>
    <row r="7" spans="1:12" ht="66" customHeight="1">
      <c r="A7" s="133">
        <v>2</v>
      </c>
      <c r="B7" s="397" t="s">
        <v>496</v>
      </c>
      <c r="C7" s="398"/>
      <c r="D7" s="172"/>
      <c r="E7" s="174"/>
      <c r="F7" s="174"/>
      <c r="G7" s="174"/>
      <c r="H7" s="174"/>
      <c r="I7" s="174"/>
      <c r="J7" s="174"/>
      <c r="K7" s="174"/>
      <c r="L7" s="174"/>
    </row>
    <row r="8" spans="1:12" ht="37.5" customHeight="1">
      <c r="A8" s="133">
        <v>3</v>
      </c>
      <c r="B8" s="427" t="s">
        <v>497</v>
      </c>
      <c r="C8" s="428"/>
      <c r="D8" s="172"/>
      <c r="E8" s="174"/>
      <c r="F8" s="174"/>
      <c r="G8" s="174"/>
      <c r="H8" s="174"/>
      <c r="I8" s="174"/>
      <c r="J8" s="174"/>
      <c r="K8" s="174"/>
      <c r="L8" s="174"/>
    </row>
    <row r="9" spans="1:12" ht="51" customHeight="1">
      <c r="A9" s="133">
        <v>4</v>
      </c>
      <c r="B9" s="399" t="s">
        <v>625</v>
      </c>
      <c r="C9" s="400"/>
      <c r="D9" s="172">
        <v>7</v>
      </c>
      <c r="E9" s="174">
        <v>6</v>
      </c>
      <c r="F9" s="174">
        <v>4</v>
      </c>
      <c r="G9" s="174"/>
      <c r="H9" s="174"/>
      <c r="I9" s="174"/>
      <c r="J9" s="174"/>
      <c r="K9" s="174"/>
      <c r="L9" s="174">
        <v>3</v>
      </c>
    </row>
    <row r="10" spans="1:12" ht="53.25" customHeight="1">
      <c r="A10" s="133">
        <v>5</v>
      </c>
      <c r="B10" s="397" t="s">
        <v>627</v>
      </c>
      <c r="C10" s="398"/>
      <c r="D10" s="172"/>
      <c r="E10" s="174"/>
      <c r="F10" s="174"/>
      <c r="G10" s="174"/>
      <c r="H10" s="174"/>
      <c r="I10" s="174"/>
      <c r="J10" s="174"/>
      <c r="K10" s="174"/>
      <c r="L10" s="174"/>
    </row>
    <row r="11" spans="1:12" ht="48.75" customHeight="1">
      <c r="A11" s="134">
        <v>6</v>
      </c>
      <c r="B11" s="404" t="s">
        <v>626</v>
      </c>
      <c r="C11" s="404"/>
      <c r="D11" s="173"/>
      <c r="E11" s="174"/>
      <c r="F11" s="174"/>
      <c r="G11" s="174"/>
      <c r="H11" s="174"/>
      <c r="I11" s="174"/>
      <c r="J11" s="174"/>
      <c r="K11" s="174"/>
      <c r="L11" s="174"/>
    </row>
    <row r="12" spans="2:12" ht="7.5" customHeight="1">
      <c r="B12" s="420" t="s">
        <v>553</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549</v>
      </c>
      <c r="E14" s="401" t="s">
        <v>411</v>
      </c>
      <c r="F14" s="401"/>
      <c r="G14" s="401"/>
      <c r="H14" s="48"/>
      <c r="I14" s="46"/>
      <c r="J14" s="46"/>
      <c r="K14" s="46"/>
      <c r="L14" s="46"/>
    </row>
    <row r="15" spans="1:12" s="7" customFormat="1" ht="17.25" customHeight="1">
      <c r="A15" s="118"/>
      <c r="B15" s="21"/>
      <c r="C15" s="49" t="s">
        <v>501</v>
      </c>
      <c r="D15" s="22"/>
      <c r="E15" s="402" t="s">
        <v>502</v>
      </c>
      <c r="F15" s="402"/>
      <c r="G15" s="402"/>
      <c r="H15" s="50" t="s">
        <v>549</v>
      </c>
      <c r="I15" s="46"/>
      <c r="J15" s="46"/>
      <c r="K15" s="46"/>
      <c r="L15" s="46"/>
    </row>
    <row r="16" spans="1:12" s="7" customFormat="1" ht="30" customHeight="1">
      <c r="A16" s="118"/>
      <c r="B16" s="35" t="s">
        <v>547</v>
      </c>
      <c r="C16" s="20"/>
      <c r="D16" s="51"/>
      <c r="E16" s="401" t="s">
        <v>412</v>
      </c>
      <c r="F16" s="401"/>
      <c r="G16" s="401"/>
      <c r="H16" s="52"/>
      <c r="I16" s="52"/>
      <c r="J16" s="52"/>
      <c r="K16" s="46"/>
      <c r="L16" s="46"/>
    </row>
    <row r="17" spans="1:12" s="7" customFormat="1" ht="15" customHeight="1">
      <c r="A17" s="118"/>
      <c r="B17" s="24" t="s">
        <v>549</v>
      </c>
      <c r="C17" s="53" t="s">
        <v>501</v>
      </c>
      <c r="D17" s="22"/>
      <c r="E17" s="403" t="s">
        <v>502</v>
      </c>
      <c r="F17" s="403"/>
      <c r="G17" s="403"/>
      <c r="H17" s="54" t="s">
        <v>549</v>
      </c>
      <c r="I17" s="52"/>
      <c r="J17" s="52"/>
      <c r="K17" s="46"/>
      <c r="L17" s="46"/>
    </row>
    <row r="18" spans="1:12" s="7" customFormat="1" ht="11.25" customHeight="1">
      <c r="A18" s="118"/>
      <c r="B18" s="21"/>
      <c r="C18" s="22"/>
      <c r="D18" s="22"/>
      <c r="H18" s="54" t="s">
        <v>549</v>
      </c>
      <c r="I18" s="52"/>
      <c r="J18" s="52"/>
      <c r="K18" s="46"/>
      <c r="L18" s="46"/>
    </row>
    <row r="19" spans="1:12" s="7" customFormat="1" ht="15" customHeight="1">
      <c r="A19" s="118"/>
      <c r="B19" s="24" t="s">
        <v>544</v>
      </c>
      <c r="C19" s="26" t="s">
        <v>413</v>
      </c>
      <c r="D19" s="22"/>
      <c r="E19" s="23" t="s">
        <v>549</v>
      </c>
      <c r="F19" s="23" t="s">
        <v>549</v>
      </c>
      <c r="G19" s="24" t="s">
        <v>549</v>
      </c>
      <c r="H19" s="54" t="s">
        <v>549</v>
      </c>
      <c r="I19" s="52"/>
      <c r="J19" s="52"/>
      <c r="K19" s="46"/>
      <c r="L19" s="46"/>
    </row>
    <row r="20" spans="1:12" s="7" customFormat="1" ht="15" customHeight="1">
      <c r="A20" s="118"/>
      <c r="B20" s="24" t="s">
        <v>545</v>
      </c>
      <c r="C20" s="26" t="s">
        <v>414</v>
      </c>
      <c r="D20" s="22"/>
      <c r="E20" s="23" t="s">
        <v>549</v>
      </c>
      <c r="F20" s="23" t="s">
        <v>549</v>
      </c>
      <c r="G20" s="24" t="s">
        <v>549</v>
      </c>
      <c r="H20" s="54" t="s">
        <v>549</v>
      </c>
      <c r="I20" s="52"/>
      <c r="J20" s="52"/>
      <c r="K20" s="46"/>
      <c r="L20" s="46"/>
    </row>
    <row r="21" spans="1:12" s="7" customFormat="1" ht="15" customHeight="1">
      <c r="A21" s="118"/>
      <c r="B21" s="24" t="s">
        <v>546</v>
      </c>
      <c r="C21" s="26" t="s">
        <v>415</v>
      </c>
      <c r="D21" s="22"/>
      <c r="E21" s="23" t="s">
        <v>549</v>
      </c>
      <c r="F21" s="23" t="s">
        <v>549</v>
      </c>
      <c r="G21" s="24" t="s">
        <v>549</v>
      </c>
      <c r="H21" s="54" t="s">
        <v>549</v>
      </c>
      <c r="I21" s="52"/>
      <c r="J21" s="52"/>
      <c r="K21" s="46"/>
      <c r="L21" s="46"/>
    </row>
    <row r="22" spans="2:12" ht="15" customHeight="1">
      <c r="B22" s="140" t="s">
        <v>565</v>
      </c>
      <c r="C22" s="176" t="s">
        <v>416</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&amp;L763486A7&amp;C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2020-01-17T12:04:47Z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763486A7</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