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20" i="2"/>
  <c r="C6" s="1"/>
  <c r="C27"/>
  <c r="C39"/>
  <c r="C38" s="1"/>
  <c r="C49"/>
  <c r="D20"/>
  <c r="D6" s="1"/>
  <c r="D27"/>
  <c r="D39"/>
  <c r="D38" s="1"/>
  <c r="D49"/>
  <c r="E20"/>
  <c r="E6" s="1"/>
  <c r="E27"/>
  <c r="E39"/>
  <c r="E38" s="1"/>
  <c r="E49"/>
  <c r="F6"/>
  <c r="F20"/>
  <c r="F27"/>
  <c r="F39"/>
  <c r="F38" s="1"/>
  <c r="F55" s="1"/>
  <c r="F49"/>
  <c r="G20"/>
  <c r="G6" s="1"/>
  <c r="G55" s="1"/>
  <c r="G27"/>
  <c r="G38"/>
  <c r="G39"/>
  <c r="G49"/>
  <c r="H6"/>
  <c r="H20"/>
  <c r="H27"/>
  <c r="H39"/>
  <c r="H38" s="1"/>
  <c r="H55" s="1"/>
  <c r="H49"/>
  <c r="I20"/>
  <c r="I6" s="1"/>
  <c r="I55" s="1"/>
  <c r="I27"/>
  <c r="I38"/>
  <c r="I39"/>
  <c r="I49"/>
  <c r="J6"/>
  <c r="J20"/>
  <c r="J27"/>
  <c r="J39"/>
  <c r="J38" s="1"/>
  <c r="J49"/>
  <c r="K20"/>
  <c r="K6" s="1"/>
  <c r="K55" s="1"/>
  <c r="K27"/>
  <c r="K38"/>
  <c r="K39"/>
  <c r="K49"/>
  <c r="L6"/>
  <c r="L20"/>
  <c r="L27"/>
  <c r="L39"/>
  <c r="L38" s="1"/>
  <c r="L49"/>
  <c r="E4" i="3"/>
  <c r="F4"/>
  <c r="L55" i="2" l="1"/>
  <c r="J55"/>
  <c r="E55"/>
  <c r="D55"/>
  <c r="C55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<sst xmlns="http://schemas.openxmlformats.org/spreadsheetml/2006/main" count="147" uniqueCount="125">
  <si>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</si>
  <si>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</si>
  <si>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</si>
  <si>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</si>
  <si>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</si>
  <si>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</si>
  <si>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</si>
  <si>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</si>
  <si>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</si>
  <si>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</si>
  <si>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</si>
  <si>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</si>
  <si>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</si>
  <si>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</si>
  <si>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</si>
  <si>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</si>
  <si>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</si>
  <si>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</si>
  <si>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</si>
  <si>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</si>
  <si>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</si>
  <si>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</si>
  <si>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</si>
  <si>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</si>
  <si>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Лесі Українки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</si>
  <si>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</si>
  <si>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</si>
  <si>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</si>
  <si>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Гадяцький районний суд Полтавської області</t>
  </si>
  <si>
    <t>37300, Полтавська область,м. Гадяч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</si>
  <si>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</si>
  <si>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</si>
  <si>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</si>
  <si>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</si>
  <si>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</si>
  <si>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</si>
  <si>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</si>
  <si>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</si>
  <si>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</si>
  <si>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</si>
  <si>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</si>
  <si>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</si>
  <si>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</si>
  <si>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</si>
  <si>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</si>
  <si>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</si>
  <si>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</si>
  <si>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</si>
  <si>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</si>
  <si>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</si>
  <si>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</si>
  <si>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</si>
  <si>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</si>
  <si>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</si>
  <si>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</si>
  <si>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</si>
  <si>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</si>
  <si>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</si>
  <si>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</si>
  <si>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</si>
  <si>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</si>
  <si>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</si>
  <si>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</si>
  <si>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</si>
  <si>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</si>
  <si>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</si>
  <si>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</si>
  <si>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</si>
  <si>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</si>
  <si>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</si>
  <si>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</si>
  <si>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</si>
  <si>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</si>
  <si>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</si>
  <si>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</si>
  <si>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</si>
  <si>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</si>
  <si>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</si>
  <si>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</si>
  <si>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</si>
  <si>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</si>
  <si>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</si>
  <si>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</si>
  <si>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</si>
  <si>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</si>
  <si>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</si>
  <si>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</si>
  <si>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</si>
  <si>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</si>
  <si>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</si>
  <si>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</si>
  <si>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</si>
  <si>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</si>
  <si>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</si>
  <si>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</si>
  <si>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</si>
  <si>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</si>
  <si>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</si>
  <si>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</si>
  <si>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</si>
  <si>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</si>
  <si>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</si>
  <si>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</si>
  <si>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</si>
  <si>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</si>
  <si>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</si>
  <si>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</si>
  <si>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</si>
  <si>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</si>
  <si>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</si>
  <si>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</si>
  <si>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</si>
  <si>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</si>
  <si>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</si>
  <si>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</si>
  <si>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</si>
  <si>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</si>
  <si>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</si>
  <si>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</si>
  <si>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(05354) 2-14-14</t>
  </si>
  <si>
    <t>inbox@gd.pl.court.gov.ua</t>
  </si>
  <si>
    <t>С.А. Киричок</t>
  </si>
  <si>
    <t xml:space="preserve">(ПІБ)    </t>
  </si>
  <si>
    <t>В.І. Бєлявцева</t>
  </si>
  <si>
    <t>4 липня 2018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</si>
</sst>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6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&amp;L2E52B836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602</v>
      </c>
      <c r="D6" s="83">
        <f t="shared" si="0"/>
        <v>542480.09999999916</v>
      </c>
      <c r="E6" s="83">
        <f t="shared" si="0"/>
        <v>416</v>
      </c>
      <c r="F6" s="83">
        <f t="shared" si="0"/>
        <v>392533.51000000018</v>
      </c>
      <c r="G6" s="83">
        <f t="shared" si="0"/>
        <v>34</v>
      </c>
      <c r="H6" s="83">
        <f t="shared" si="0"/>
        <v>37344.240000000005</v>
      </c>
      <c r="I6" s="83">
        <f t="shared" si="0"/>
        <v>69</v>
      </c>
      <c r="J6" s="83">
        <f t="shared" si="0"/>
        <v>47295.000000000007</v>
      </c>
      <c r="K6" s="83">
        <f t="shared" si="0"/>
        <v>95</v>
      </c>
      <c r="L6" s="83">
        <f t="shared" si="0"/>
        <v>69264.010000000009</v>
      </c>
      <c r="M6" s="56"/>
    </row>
    <row r="7" spans="1:13" ht="16.7" customHeight="1">
      <c r="A7" s="69">
        <v>2</v>
      </c>
      <c r="B7" s="73" t="s">
        <v>50</v>
      </c>
      <c r="C7" s="82">
        <v>344</v>
      </c>
      <c r="D7" s="82">
        <v>392798.19999999902</v>
      </c>
      <c r="E7" s="82">
        <v>216</v>
      </c>
      <c r="F7" s="82">
        <v>266337.13</v>
      </c>
      <c r="G7" s="82">
        <v>23</v>
      </c>
      <c r="H7" s="82">
        <v>30745.24</v>
      </c>
      <c r="I7" s="82">
        <v>50</v>
      </c>
      <c r="J7" s="82">
        <v>34980.800000000003</v>
      </c>
      <c r="K7" s="82">
        <v>67</v>
      </c>
      <c r="L7" s="82">
        <v>60454.01</v>
      </c>
      <c r="M7" s="56"/>
    </row>
    <row r="8" spans="1:13" ht="16.7" customHeight="1">
      <c r="A8" s="69">
        <v>3</v>
      </c>
      <c r="B8" s="74" t="s">
        <v>51</v>
      </c>
      <c r="C8" s="82">
        <v>105</v>
      </c>
      <c r="D8" s="82">
        <v>185155.74</v>
      </c>
      <c r="E8" s="82">
        <v>93</v>
      </c>
      <c r="F8" s="82">
        <v>164011.74</v>
      </c>
      <c r="G8" s="82">
        <v>12</v>
      </c>
      <c r="H8" s="82">
        <v>19939</v>
      </c>
      <c r="I8" s="82">
        <v>1</v>
      </c>
      <c r="J8" s="82">
        <v>704.8</v>
      </c>
      <c r="K8" s="82"/>
      <c r="L8" s="82"/>
      <c r="M8" s="56"/>
    </row>
    <row r="9" spans="1:13" ht="16.7" customHeight="1">
      <c r="A9" s="69">
        <v>4</v>
      </c>
      <c r="B9" s="74" t="s">
        <v>52</v>
      </c>
      <c r="C9" s="82">
        <v>239</v>
      </c>
      <c r="D9" s="82">
        <v>207642.46</v>
      </c>
      <c r="E9" s="82">
        <v>123</v>
      </c>
      <c r="F9" s="82">
        <v>102325.39</v>
      </c>
      <c r="G9" s="82">
        <v>11</v>
      </c>
      <c r="H9" s="82">
        <v>10806.24</v>
      </c>
      <c r="I9" s="82">
        <v>49</v>
      </c>
      <c r="J9" s="82">
        <v>34276</v>
      </c>
      <c r="K9" s="82">
        <v>67</v>
      </c>
      <c r="L9" s="82">
        <v>60454.01</v>
      </c>
      <c r="M9" s="56"/>
    </row>
    <row r="10" spans="1:13" ht="19.7" customHeight="1">
      <c r="A10" s="69">
        <v>5</v>
      </c>
      <c r="B10" s="73" t="s">
        <v>53</v>
      </c>
      <c r="C10" s="82">
        <v>78</v>
      </c>
      <c r="D10" s="82">
        <v>64489.200000000099</v>
      </c>
      <c r="E10" s="82">
        <v>66</v>
      </c>
      <c r="F10" s="82">
        <v>57060.380000000099</v>
      </c>
      <c r="G10" s="82">
        <v>5</v>
      </c>
      <c r="H10" s="82">
        <v>3459.2</v>
      </c>
      <c r="I10" s="82">
        <v>2</v>
      </c>
      <c r="J10" s="82">
        <v>1984.8</v>
      </c>
      <c r="K10" s="82">
        <v>6</v>
      </c>
      <c r="L10" s="82">
        <v>4228.8</v>
      </c>
      <c r="M10" s="56"/>
    </row>
    <row r="11" spans="1:13" ht="19.7" customHeight="1">
      <c r="A11" s="69">
        <v>6</v>
      </c>
      <c r="B11" s="74" t="s">
        <v>54</v>
      </c>
      <c r="C11" s="82">
        <v>9</v>
      </c>
      <c r="D11" s="82">
        <v>15858</v>
      </c>
      <c r="E11" s="82">
        <v>9</v>
      </c>
      <c r="F11" s="82">
        <v>15858</v>
      </c>
      <c r="G11" s="82"/>
      <c r="H11" s="82"/>
      <c r="I11" s="82"/>
      <c r="J11" s="82"/>
      <c r="K11" s="82"/>
      <c r="L11" s="82"/>
      <c r="M11" s="56"/>
    </row>
    <row r="12" spans="1:13" ht="19.7" customHeight="1">
      <c r="A12" s="69">
        <v>7</v>
      </c>
      <c r="B12" s="74" t="s">
        <v>55</v>
      </c>
      <c r="C12" s="82">
        <v>69</v>
      </c>
      <c r="D12" s="82">
        <v>48631.199999999997</v>
      </c>
      <c r="E12" s="82">
        <v>57</v>
      </c>
      <c r="F12" s="82">
        <v>41202.379999999997</v>
      </c>
      <c r="G12" s="82">
        <v>5</v>
      </c>
      <c r="H12" s="82">
        <v>3459.2</v>
      </c>
      <c r="I12" s="82">
        <v>2</v>
      </c>
      <c r="J12" s="82">
        <v>1984.8</v>
      </c>
      <c r="K12" s="82">
        <v>6</v>
      </c>
      <c r="L12" s="82">
        <v>4228.8</v>
      </c>
      <c r="M12" s="56"/>
    </row>
    <row r="13" spans="1:13" ht="15.2" customHeight="1">
      <c r="A13" s="69">
        <v>8</v>
      </c>
      <c r="B13" s="73" t="s">
        <v>56</v>
      </c>
      <c r="C13" s="82">
        <v>79</v>
      </c>
      <c r="D13" s="82">
        <v>55679.199999999997</v>
      </c>
      <c r="E13" s="82">
        <v>72</v>
      </c>
      <c r="F13" s="82">
        <v>48631.4</v>
      </c>
      <c r="G13" s="82">
        <v>3</v>
      </c>
      <c r="H13" s="82">
        <v>2114.4</v>
      </c>
      <c r="I13" s="82">
        <v>1</v>
      </c>
      <c r="J13" s="82">
        <v>704.8</v>
      </c>
      <c r="K13" s="82"/>
      <c r="L13" s="82"/>
      <c r="M13" s="56"/>
    </row>
    <row r="14" spans="1:13" ht="15.95" customHeight="1">
      <c r="A14" s="69">
        <v>9</v>
      </c>
      <c r="B14" s="73" t="s">
        <v>57</v>
      </c>
      <c r="C14" s="82">
        <v>1</v>
      </c>
      <c r="D14" s="82">
        <v>704.8</v>
      </c>
      <c r="E14" s="82">
        <v>1</v>
      </c>
      <c r="F14" s="82">
        <v>640</v>
      </c>
      <c r="G14" s="82"/>
      <c r="H14" s="82"/>
      <c r="I14" s="82">
        <v>1</v>
      </c>
      <c r="J14" s="82">
        <v>640</v>
      </c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53</v>
      </c>
      <c r="D15" s="82">
        <v>20791.599999999999</v>
      </c>
      <c r="E15" s="82">
        <v>46</v>
      </c>
      <c r="F15" s="82">
        <v>17045.400000000001</v>
      </c>
      <c r="G15" s="82">
        <v>3</v>
      </c>
      <c r="H15" s="82">
        <v>1025.4000000000001</v>
      </c>
      <c r="I15" s="82"/>
      <c r="J15" s="82"/>
      <c r="K15" s="82">
        <v>4</v>
      </c>
      <c r="L15" s="82">
        <v>1409.6</v>
      </c>
      <c r="M15" s="56"/>
    </row>
    <row r="16" spans="1:13" ht="21.2" customHeight="1">
      <c r="A16" s="69">
        <v>11</v>
      </c>
      <c r="B16" s="74" t="s">
        <v>54</v>
      </c>
      <c r="C16" s="82">
        <v>4</v>
      </c>
      <c r="D16" s="82">
        <v>3524</v>
      </c>
      <c r="E16" s="82">
        <v>4</v>
      </c>
      <c r="F16" s="82">
        <v>3524</v>
      </c>
      <c r="G16" s="82"/>
      <c r="H16" s="82"/>
      <c r="I16" s="82"/>
      <c r="J16" s="82"/>
      <c r="K16" s="82"/>
      <c r="L16" s="82"/>
      <c r="M16" s="56"/>
    </row>
    <row r="17" spans="1:13" ht="21.2" customHeight="1">
      <c r="A17" s="69">
        <v>12</v>
      </c>
      <c r="B17" s="74" t="s">
        <v>55</v>
      </c>
      <c r="C17" s="82">
        <v>49</v>
      </c>
      <c r="D17" s="82">
        <v>17267.599999999999</v>
      </c>
      <c r="E17" s="82">
        <v>42</v>
      </c>
      <c r="F17" s="82">
        <v>13521.4</v>
      </c>
      <c r="G17" s="82">
        <v>3</v>
      </c>
      <c r="H17" s="82">
        <v>1025.4000000000001</v>
      </c>
      <c r="I17" s="82"/>
      <c r="J17" s="82"/>
      <c r="K17" s="82">
        <v>4</v>
      </c>
      <c r="L17" s="82">
        <v>1409.6</v>
      </c>
      <c r="M17" s="56"/>
    </row>
    <row r="18" spans="1:13" ht="21.2" customHeight="1">
      <c r="A18" s="69">
        <v>13</v>
      </c>
      <c r="B18" s="75" t="s">
        <v>58</v>
      </c>
      <c r="C18" s="82">
        <v>44</v>
      </c>
      <c r="D18" s="82">
        <v>7752.8</v>
      </c>
      <c r="E18" s="82">
        <v>12</v>
      </c>
      <c r="F18" s="82">
        <v>2554.9</v>
      </c>
      <c r="G18" s="82"/>
      <c r="H18" s="82"/>
      <c r="I18" s="82">
        <v>15</v>
      </c>
      <c r="J18" s="82">
        <v>8984.6</v>
      </c>
      <c r="K18" s="82">
        <v>18</v>
      </c>
      <c r="L18" s="82">
        <v>3171.6</v>
      </c>
      <c r="M18" s="56"/>
    </row>
    <row r="19" spans="1:13" ht="21.2" customHeight="1">
      <c r="A19" s="69">
        <v>14</v>
      </c>
      <c r="B19" s="75" t="s">
        <v>59</v>
      </c>
      <c r="C19" s="82">
        <v>3</v>
      </c>
      <c r="D19" s="82">
        <v>264.3</v>
      </c>
      <c r="E19" s="82">
        <v>3</v>
      </c>
      <c r="F19" s="82">
        <v>264.3</v>
      </c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3</v>
      </c>
      <c r="D38" s="83">
        <f t="shared" si="3"/>
        <v>2114.4</v>
      </c>
      <c r="E38" s="83">
        <f t="shared" si="3"/>
        <v>1</v>
      </c>
      <c r="F38" s="83">
        <f t="shared" si="3"/>
        <v>704.8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2</v>
      </c>
      <c r="L38" s="83">
        <f t="shared" si="3"/>
        <v>1409.6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3</v>
      </c>
      <c r="D39" s="82">
        <f t="shared" si="4"/>
        <v>2114.4</v>
      </c>
      <c r="E39" s="82">
        <f t="shared" si="4"/>
        <v>1</v>
      </c>
      <c r="F39" s="82">
        <f t="shared" si="4"/>
        <v>704.8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2</v>
      </c>
      <c r="L39" s="82">
        <f t="shared" si="4"/>
        <v>1409.6</v>
      </c>
      <c r="M39" s="56"/>
    </row>
    <row r="40" spans="1:13" ht="19.7" customHeight="1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>
        <v>3</v>
      </c>
      <c r="D43" s="82">
        <v>2114.4</v>
      </c>
      <c r="E43" s="82">
        <v>1</v>
      </c>
      <c r="F43" s="82">
        <v>704.8</v>
      </c>
      <c r="G43" s="82"/>
      <c r="H43" s="82"/>
      <c r="I43" s="82"/>
      <c r="J43" s="82"/>
      <c r="K43" s="82">
        <v>2</v>
      </c>
      <c r="L43" s="82">
        <v>1409.6</v>
      </c>
      <c r="M43" s="56"/>
    </row>
    <row r="44" spans="1:13" ht="30.2" customHeight="1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>
        <v>3</v>
      </c>
      <c r="D45" s="82">
        <v>2114.4</v>
      </c>
      <c r="E45" s="82">
        <v>1</v>
      </c>
      <c r="F45" s="82">
        <v>704.8</v>
      </c>
      <c r="G45" s="82"/>
      <c r="H45" s="82"/>
      <c r="I45" s="82"/>
      <c r="J45" s="82"/>
      <c r="K45" s="82">
        <v>2</v>
      </c>
      <c r="L45" s="82">
        <v>1409.6</v>
      </c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4</v>
      </c>
      <c r="D49" s="83">
        <f t="shared" si="5"/>
        <v>137.44</v>
      </c>
      <c r="E49" s="83">
        <f t="shared" si="5"/>
        <v>4</v>
      </c>
      <c r="F49" s="83">
        <f t="shared" si="5"/>
        <v>137.43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>
      <c r="A50" s="69">
        <v>45</v>
      </c>
      <c r="B50" s="73" t="s">
        <v>81</v>
      </c>
      <c r="C50" s="82">
        <v>3</v>
      </c>
      <c r="D50" s="82">
        <v>31.72</v>
      </c>
      <c r="E50" s="82">
        <v>3</v>
      </c>
      <c r="F50" s="82">
        <v>31.71</v>
      </c>
      <c r="G50" s="82"/>
      <c r="H50" s="82"/>
      <c r="I50" s="82"/>
      <c r="J50" s="82"/>
      <c r="K50" s="82"/>
      <c r="L50" s="82"/>
      <c r="M50" s="56"/>
    </row>
    <row r="51" spans="1:13" ht="27.2" customHeight="1">
      <c r="A51" s="69">
        <v>46</v>
      </c>
      <c r="B51" s="73" t="s">
        <v>82</v>
      </c>
      <c r="C51" s="82">
        <v>1</v>
      </c>
      <c r="D51" s="82">
        <v>105.72</v>
      </c>
      <c r="E51" s="82">
        <v>1</v>
      </c>
      <c r="F51" s="82">
        <v>105.72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130</v>
      </c>
      <c r="D54" s="83">
        <v>45812.000000000102</v>
      </c>
      <c r="E54" s="83">
        <v>78</v>
      </c>
      <c r="F54" s="83">
        <v>27839.599999999999</v>
      </c>
      <c r="G54" s="83"/>
      <c r="H54" s="83"/>
      <c r="I54" s="83">
        <v>129</v>
      </c>
      <c r="J54" s="83">
        <v>45459.6000000001</v>
      </c>
      <c r="K54" s="83">
        <v>1</v>
      </c>
      <c r="L54" s="83">
        <v>704.8</v>
      </c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739</v>
      </c>
      <c r="D55" s="83">
        <f t="shared" si="6"/>
        <v>590543.93999999925</v>
      </c>
      <c r="E55" s="83">
        <f t="shared" si="6"/>
        <v>499</v>
      </c>
      <c r="F55" s="83">
        <f t="shared" si="6"/>
        <v>421215.34000000014</v>
      </c>
      <c r="G55" s="83">
        <f t="shared" si="6"/>
        <v>34</v>
      </c>
      <c r="H55" s="83">
        <f t="shared" si="6"/>
        <v>37344.240000000005</v>
      </c>
      <c r="I55" s="83">
        <f t="shared" si="6"/>
        <v>198</v>
      </c>
      <c r="J55" s="83">
        <f t="shared" si="6"/>
        <v>92754.600000000108</v>
      </c>
      <c r="K55" s="83">
        <f t="shared" si="6"/>
        <v>98</v>
      </c>
      <c r="L55" s="83">
        <f t="shared" si="6"/>
        <v>71378.410000000018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Гадяцький районний суд Полтавської області,_x000D_
 Початок періоду: 01.01.2018, Кінець періоду: 30.06.2018&amp;L2E52B836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97</v>
      </c>
      <c r="F4" s="153">
        <f>SUM(F5:F24)</f>
        <v>70673.61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>
        <v>8</v>
      </c>
      <c r="F5" s="138">
        <v>3854.57</v>
      </c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71</v>
      </c>
      <c r="F7" s="138">
        <v>42640.4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>
        <v>1</v>
      </c>
      <c r="F9" s="138">
        <v>352.4</v>
      </c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/>
      <c r="F10" s="138"/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/>
      <c r="F11" s="138"/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15</v>
      </c>
      <c r="F13" s="138">
        <v>22470.83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/>
      <c r="F14" s="138"/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>
        <v>1</v>
      </c>
      <c r="F17" s="138">
        <v>1003.01</v>
      </c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352.4</v>
      </c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 t="s">
        <v>121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122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123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122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 t="s">
        <v>119</v>
      </c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 t="s">
        <v>119</v>
      </c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 t="s">
        <v>120</v>
      </c>
      <c r="D33" s="129"/>
      <c r="F33" s="145" t="s">
        <v>124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Гадяцький районний суд Полтавської області,_x000D_
 Початок періоду: 01.01.2018, Кінець періоду: 30.06.2018&amp;L2E52B836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2019-07-08T07:20:26Z</dcterms:created>
  <dcterms:modified xsi:type="dcterms:W3CDTF">2019-07-08T07:20:26Z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2E52B836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3.21.0.1950</vt:lpwstr>
  </property>
</Properties>
</file>