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<sst xmlns="http://schemas.openxmlformats.org/spreadsheetml/2006/main" count="131" uniqueCount="104">
  <si>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</si>
  <si>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</si>
  <si>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</si>
  <si>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</si>
  <si>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</si>
  <si>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</si>
  <si>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</si>
  <si>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</si>
  <si>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</si>
  <si>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</si>
  <si>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</si>
  <si>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</si>
  <si>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</si>
  <si>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</si>
  <si>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</si>
  <si>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</si>
  <si>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</si>
  <si>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</si>
  <si>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</si>
  <si>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</si>
  <si>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</si>
  <si>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</si>
  <si>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</si>
  <si>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</si>
  <si>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</si>
  <si>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</si>
  <si>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</si>
  <si>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</si>
  <si>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</si>
  <si>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</si>
  <si>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</si>
  <si>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</si>
  <si>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</si>
  <si>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</si>
  <si>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</si>
  <si>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</si>
  <si>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</si>
  <si>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</si>
  <si>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</si>
  <si>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</si>
  <si>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</si>
  <si>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</si>
  <si>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</si>
  <si>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</si>
  <si>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</si>
  <si>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</si>
  <si>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</si>
  <si>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</si>
  <si>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</si>
  <si>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</si>
  <si>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</si>
  <si>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</si>
  <si>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</si>
  <si>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</si>
  <si>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</si>
  <si>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</si>
  <si>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</si>
  <si>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</si>
  <si>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</si>
  <si>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</si>
  <si>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</si>
  <si>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</si>
  <si>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</si>
  <si>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</si>
  <si>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</si>
  <si>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</si>
  <si>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</si>
  <si>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</si>
  <si>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</si>
  <si>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</si>
  <si>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</si>
  <si>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</si>
  <si>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</si>
  <si>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</si>
  <si>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</si>
  <si>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</si>
  <si>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</si>
  <si>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</si>
  <si>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</si>
  <si>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</si>
  <si>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</si>
  <si>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</si>
  <si>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</si>
  <si>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</si>
  <si>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</si>
  <si>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</si>
  <si>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</si>
  <si>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</si>
  <si>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</si>
  <si>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</si>
  <si>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</si>
  <si>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</si>
  <si>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</si>
  <si>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</si>
  <si>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</si>
  <si>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</si>
  <si>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Г.С. Носов</t>
  </si>
  <si>
    <t>Т.Ю. Горпенко</t>
  </si>
  <si>
    <t>6 липня 2017 року</t>
  </si>
  <si>
    <t>перше півріччя 2017 року</t>
  </si>
  <si>
    <t>Балаклійський районний суд Харківської області</t>
  </si>
  <si>
    <t xml:space="preserve">Місцезнаходження: </t>
  </si>
  <si>
    <t>64200. Харківська область.м. Балаклія</t>
  </si>
  <si>
    <t>вул. Леніна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</si>
</sst>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345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864</v>
      </c>
      <c r="B16" s="88">
        <v>11766088</v>
      </c>
      <c r="C16" s="88">
        <v>3</v>
      </c>
      <c r="D16" s="88">
        <v>602734</v>
      </c>
      <c r="E16" s="89">
        <v>2</v>
      </c>
      <c r="F16" s="88">
        <v>118</v>
      </c>
      <c r="G16" s="89">
        <v>619576</v>
      </c>
      <c r="H16" s="88">
        <v>3</v>
      </c>
      <c r="I16" s="88"/>
      <c r="J16" s="88">
        <v>82</v>
      </c>
      <c r="K16" s="88">
        <v>37</v>
      </c>
      <c r="L16" s="88">
        <v>5688</v>
      </c>
      <c r="M16" s="88">
        <v>232</v>
      </c>
      <c r="N16" s="88">
        <v>114345</v>
      </c>
      <c r="O16" s="88">
        <v>73</v>
      </c>
      <c r="P16" s="88">
        <v>61038</v>
      </c>
    </row>
    <row r="17" spans="1:15" ht="39.75" customHeight="1">
      <c r="A17" s="59">
        <v>5</v>
      </c>
      <c r="B17" s="59">
        <v>5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&amp;L33BEFA9C&amp;CФорма № 4, Підрозділ: Балаклійський районний суд Харківської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187862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522000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4729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3966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8142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5470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111159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54396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&amp;L33BEFA9C&amp;CФорма № 4, Підрозділ: Балаклійський районний суд Харківської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4729</v>
      </c>
      <c r="E7" s="86">
        <f>SUM(E8:E20)</f>
        <v>3966</v>
      </c>
      <c r="F7" s="86">
        <f>SUM(F8:F20)</f>
        <v>8142</v>
      </c>
      <c r="G7" s="86">
        <f>SUM(G8:G20)</f>
        <v>5470</v>
      </c>
      <c r="H7" s="86">
        <f>SUM(H8:H20)</f>
        <v>111159</v>
      </c>
      <c r="I7" s="86">
        <f>SUM(I8:I20)</f>
        <v>54396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784</v>
      </c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9769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7596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>
        <v>5470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3945</v>
      </c>
      <c r="E20" s="88">
        <v>3966</v>
      </c>
      <c r="F20" s="88">
        <v>8142</v>
      </c>
      <c r="G20" s="88"/>
      <c r="H20" s="88">
        <v>101390</v>
      </c>
      <c r="I20" s="88">
        <v>46800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4729</v>
      </c>
      <c r="E21" s="88">
        <v>3966</v>
      </c>
      <c r="F21" s="88">
        <v>8142</v>
      </c>
      <c r="G21" s="88"/>
      <c r="H21" s="88">
        <v>46639</v>
      </c>
      <c r="I21" s="88">
        <v>45340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874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57052</v>
      </c>
      <c r="I23" s="88">
        <v>3890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5470</v>
      </c>
      <c r="H24" s="88">
        <v>7468</v>
      </c>
      <c r="I24" s="88">
        <v>4292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5470</v>
      </c>
      <c r="H27" s="86">
        <f>H24-H25-H26</f>
        <v>7468</v>
      </c>
      <c r="I27" s="86">
        <f>I24-I25-I26</f>
        <v>4292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95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98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&amp;L33BEFA9C&amp;CФорма № 4, Підрозділ: Балаклійський районний суд Харківської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&amp;L33BEFA9C&amp;C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2017-07-07T10:39:37Z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4_00610_2.2017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33BEFA9C</vt:lpwstr>
  </property>
  <property fmtid="{D5CDD505-2E9C-101B-9397-08002B2CF9AE}" pid="10" name="Підрозд">
    <vt:lpwstr>Балаклійський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