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ність\2015\"/>
    </mc:Choice>
  </mc:AlternateContent>
  <xr:revisionPtr revIDLastSave="0" documentId="8_{FD1401C7-C67F-4D08-9B44-8E4AD9A6AB54}" xr6:coauthVersionLast="44" xr6:coauthVersionMax="44" xr10:uidLastSave="{00000000-0000-0000-0000-000000000000}"/>
  <bookViews>
    <workbookView xWindow="-120" yWindow="-120" windowWidth="29040" windowHeight="15840" activeTab="1"/>
  </bookViews>
  <sheets>
    <sheet name="Розділ 1, 2, 3" sheetId="1" r:id="rId1"/>
    <sheet name="Розділ 1.1, 2.1, 3.1" sheetId="3" r:id="rId2"/>
    <sheet name="Титульний лист" sheetId="4" r:id="rId3"/>
  </sheets>
  <definedNames>
    <definedName name="_xlnm.Print_Area" localSheetId="0">'Розділ 1, 2, 3'!$A$2:$J$59</definedName>
    <definedName name="_xlnm.Print_Area" localSheetId="1">'Розділ 1.1, 2.1, 3.1'!$A$2:$I$69</definedName>
    <definedName name="_xlnm.Print_Area" localSheetId="2">'Титульний лист'!#REF!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I12" i="1"/>
  <c r="H26" i="1"/>
  <c r="I26" i="1"/>
  <c r="G26" i="1"/>
  <c r="H10" i="3"/>
  <c r="I12" i="3"/>
  <c r="F27" i="3"/>
  <c r="H27" i="3"/>
  <c r="G27" i="3"/>
</calcChain>
</file>

<file path=xl/sharedStrings.xml><?xml version="1.0" encoding="utf-8"?>
<sst xmlns="http://schemas.openxmlformats.org/spreadsheetml/2006/main" count="174" uniqueCount="146">
  <si>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</si>
  <si>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</si>
  <si>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</si>
  <si>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</si>
  <si>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</si>
  <si>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</si>
  <si>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</si>
  <si>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</si>
  <si>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</si>
  <si>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</si>
  <si>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</si>
  <si>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</si>
  <si>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</si>
  <si>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</si>
  <si>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</si>
  <si>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>Застосовано судом привід свідка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</si>
  <si>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</si>
  <si>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</si>
  <si>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</si>
  <si>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</si>
  <si>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</si>
  <si>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</si>
  <si>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</si>
  <si>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</si>
  <si>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</si>
  <si>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</si>
  <si>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</si>
  <si>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</si>
  <si>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</si>
  <si>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</si>
  <si>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</si>
  <si>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</si>
  <si>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</si>
  <si>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</si>
  <si>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</si>
  <si>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</si>
  <si>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</si>
  <si>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розглядаються більше 10 діб з дня постановлення ухвали про призначення судового розгляду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</si>
  <si>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</si>
  <si>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</si>
  <si>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</si>
  <si>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</si>
  <si>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</si>
  <si>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</si>
  <si>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</si>
  <si>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</si>
  <si>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>Кількість матеріалів кримінального провадження</t>
  </si>
  <si>
    <t>Усього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</si>
  <si>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</si>
  <si>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</si>
  <si>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</si>
  <si>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</si>
  <si>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</si>
  <si>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</si>
  <si>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</si>
  <si>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</si>
  <si>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</si>
  <si>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</si>
  <si>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</si>
  <si>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</si>
  <si>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</si>
  <si>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</si>
  <si>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</si>
  <si>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</si>
  <si>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</si>
  <si>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</si>
  <si>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</si>
  <si>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</si>
  <si>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</si>
  <si>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</si>
  <si>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</si>
  <si>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</si>
  <si>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</si>
  <si>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</si>
  <si>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</si>
  <si>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</si>
  <si>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</si>
  <si>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</si>
  <si>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</si>
  <si>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</si>
  <si>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</si>
  <si>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</si>
  <si>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</si>
  <si>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</si>
  <si>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</si>
  <si>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</si>
  <si>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</si>
  <si>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</si>
  <si>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</si>
  <si>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r>
      <t xml:space="preserve">Кількість матеріалів 
</t>
    </r>
    <r>
      <rPr>
        <sz val="12"/>
        <rFont val="Times New Roman"/>
        <family val="1"/>
        <charset val="204"/>
      </rPr>
      <t xml:space="preserve">(протягом звітного періоду наростаючим підсумком) </t>
    </r>
  </si>
  <si>
    <r>
      <t xml:space="preserve">Кількість      справ         </t>
    </r>
    <r>
      <rPr>
        <sz val="12"/>
        <rFont val="Times New Roman"/>
        <family val="1"/>
        <charset val="204"/>
      </rPr>
      <t xml:space="preserve">(протягом звітного періоду наростаючим підсумком) </t>
    </r>
    <r>
      <rPr>
        <b/>
        <sz val="14"/>
        <rFont val="Times New Roman"/>
        <family val="1"/>
        <charset val="204"/>
      </rPr>
      <t xml:space="preserve">       </t>
    </r>
  </si>
  <si>
    <r>
      <t xml:space="preserve">Кількість фактів відкладання розгляду справ </t>
    </r>
    <r>
      <rPr>
        <sz val="12"/>
        <rFont val="Times New Roman"/>
        <family val="1"/>
        <charset val="204"/>
      </rPr>
      <t>(наростаючим підсумком)</t>
    </r>
    <r>
      <rPr>
        <b/>
        <sz val="12"/>
        <rFont val="Times New Roman"/>
        <family val="1"/>
        <charset val="204"/>
      </rPr>
      <t xml:space="preserve">
</t>
    </r>
  </si>
  <si>
    <r>
      <t xml:space="preserve">Кількість фактів відкладання розгляду матеріалів </t>
    </r>
    <r>
      <rPr>
        <sz val="12"/>
        <rFont val="Times New Roman"/>
        <family val="1"/>
        <charset val="204"/>
      </rPr>
      <t>(наростаючим підсумком)</t>
    </r>
    <r>
      <rPr>
        <b/>
        <sz val="12"/>
        <rFont val="Times New Roman"/>
        <family val="1"/>
        <charset val="204"/>
      </rPr>
      <t xml:space="preserve">
</t>
    </r>
  </si>
  <si>
    <t xml:space="preserve">Розділ 1.1 Строки розгляду кримінальних справ 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</si>
  <si>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</si>
  <si>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</si>
  <si>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</si>
  <si>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</si>
  <si>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Терміни подання</t>
  </si>
  <si>
    <t>Форма № 1-1-ОП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</si>
  <si>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</si>
  <si>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</si>
  <si>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</si>
  <si>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</si>
  <si>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Залишок нерозглянутих матеріалів кримінального провадження на кінець звітного періоду</t>
  </si>
  <si>
    <t>призначено до підготовчого судового засідання з порушенням строків, установлених ст. 314 КПК України</t>
  </si>
  <si>
    <t xml:space="preserve">не призначено до підготовчого провадження понад 5 діб </t>
  </si>
  <si>
    <t xml:space="preserve">понад 6 місяців до 1 року </t>
  </si>
  <si>
    <t xml:space="preserve">понад 1 рік до 2 років  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</si>
  <si>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</si>
  <si>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Кількість матеріалів, в яких</t>
  </si>
  <si>
    <t xml:space="preserve">         з них кількість матеріалів, в яких  не виконано привід</t>
  </si>
  <si>
    <t xml:space="preserve">         з них кількість матеріалів, в яких не виконано привід</t>
  </si>
  <si>
    <r>
      <t xml:space="preserve">Кількість причин відкладення розгляду матеріалів
</t>
    </r>
    <r>
      <rPr>
        <sz val="12"/>
        <rFont val="Times New Roman"/>
        <family val="1"/>
        <charset val="204"/>
      </rPr>
      <t>(наростаючим підсумком)</t>
    </r>
    <r>
      <rPr>
        <b/>
        <sz val="12"/>
        <rFont val="Times New Roman"/>
        <family val="1"/>
        <charset val="204"/>
      </rPr>
      <t xml:space="preserve">
</t>
    </r>
  </si>
  <si>
    <t>не розглянуто у строк</t>
  </si>
  <si>
    <t xml:space="preserve">не призначено до попереднього розгляду понад 30 діб </t>
  </si>
  <si>
    <t xml:space="preserve">понад 1 рік до 2 років 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</si>
  <si>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</si>
  <si>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в яких провадження на кінець звітного періоду не зупинено</t>
  </si>
  <si>
    <t xml:space="preserve">         з них кількість справ, в яких  не виконано привід</t>
  </si>
  <si>
    <t xml:space="preserve">не пізніше 10-го дня після звітного періоду </t>
  </si>
  <si>
    <t xml:space="preserve">не пізніше 5-го дня після звітного періоду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</si>
  <si>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</si>
  <si>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r>
      <t xml:space="preserve">Кількість причин відкладення розгляду справ
</t>
    </r>
    <r>
      <rPr>
        <sz val="12"/>
        <rFont val="Times New Roman"/>
        <family val="1"/>
        <charset val="204"/>
      </rPr>
      <t>(наростаючим підсумком)</t>
    </r>
    <r>
      <rPr>
        <b/>
        <sz val="12"/>
        <rFont val="Times New Roman"/>
        <family val="1"/>
        <charset val="204"/>
      </rPr>
      <t xml:space="preserve">
</t>
    </r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</si>
  <si>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</si>
  <si>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Подають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</si>
  <si>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</si>
  <si>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</si>
  <si>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</si>
  <si>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 xml:space="preserve">Найменування /ім'я:
</t>
  </si>
  <si>
    <t xml:space="preserve">Місцезнаходження /місце проживання: </t>
  </si>
  <si>
    <t>Керівник: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</si>
  <si>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</si>
  <si>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</si>
  <si>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</si>
  <si>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</si>
  <si>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</si>
  <si>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</si>
  <si>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Г.С. Носов</t>
  </si>
  <si>
    <t>О.О. Семененко</t>
  </si>
  <si>
    <t>(05749)51206</t>
  </si>
  <si>
    <t>(05749)20058</t>
  </si>
  <si>
    <t>inbox@bll.hr.court.gov.ua</t>
  </si>
  <si>
    <t>Балаклійський районний суд Харківської області</t>
  </si>
  <si>
    <t>64200, Харківська область, м. Балаклія, вл. Леніна, 87</t>
  </si>
  <si>
    <t>за ІІІ квартал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</si>
</sst>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1" fillId="0" borderId="0"/>
  </cellStyleXfs>
  <cellXfs count="335">
    <xf numFmtId="0" fontId="1" fillId="0" borderId="0" xfId="0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wrapText="1"/>
    </xf>
    <xf numFmtId="2" fontId="1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fill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</xf>
    <xf numFmtId="0" fontId="17" fillId="0" borderId="7" xfId="0" applyNumberFormat="1" applyFont="1" applyFill="1" applyBorder="1" applyAlignment="1" applyProtection="1">
      <alignment vertical="center" wrapText="1"/>
    </xf>
    <xf numFmtId="0" fontId="17" fillId="0" borderId="7" xfId="0" applyNumberFormat="1" applyFont="1" applyFill="1" applyBorder="1" applyAlignment="1" applyProtection="1">
      <alignment horizontal="justify" vertical="center"/>
    </xf>
    <xf numFmtId="0" fontId="7" fillId="0" borderId="7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fill" wrapText="1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7" fillId="0" borderId="0" xfId="0" applyNumberFormat="1" applyFont="1" applyFill="1" applyBorder="1" applyAlignment="1" applyProtection="1">
      <alignment horizontal="justify" vertical="center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/>
    </xf>
    <xf numFmtId="0" fontId="18" fillId="0" borderId="7" xfId="0" applyNumberFormat="1" applyFont="1" applyFill="1" applyBorder="1" applyAlignment="1" applyProtection="1"/>
    <xf numFmtId="0" fontId="22" fillId="0" borderId="7" xfId="0" applyNumberFormat="1" applyFont="1" applyFill="1" applyBorder="1" applyAlignment="1" applyProtection="1">
      <alignment horizontal="right" vertical="center"/>
    </xf>
    <xf numFmtId="0" fontId="7" fillId="0" borderId="7" xfId="0" applyNumberFormat="1" applyFont="1" applyFill="1" applyBorder="1" applyAlignment="1" applyProtection="1">
      <alignment horizontal="right"/>
    </xf>
    <xf numFmtId="0" fontId="12" fillId="0" borderId="7" xfId="0" applyNumberFormat="1" applyFont="1" applyFill="1" applyBorder="1" applyAlignment="1" applyProtection="1">
      <alignment horizontal="right"/>
    </xf>
    <xf numFmtId="0" fontId="7" fillId="0" borderId="7" xfId="0" applyNumberFormat="1" applyFont="1" applyFill="1" applyBorder="1" applyAlignment="1" applyProtection="1">
      <alignment horizontal="right" wrapText="1"/>
    </xf>
    <xf numFmtId="0" fontId="1" fillId="0" borderId="7" xfId="0" applyNumberFormat="1" applyFont="1" applyFill="1" applyBorder="1" applyAlignment="1" applyProtection="1"/>
    <xf numFmtId="0" fontId="22" fillId="0" borderId="7" xfId="0" applyNumberFormat="1" applyFont="1" applyFill="1" applyBorder="1" applyAlignment="1" applyProtection="1">
      <alignment horizontal="right"/>
    </xf>
    <xf numFmtId="0" fontId="7" fillId="0" borderId="7" xfId="0" applyNumberFormat="1" applyFont="1" applyFill="1" applyBorder="1" applyAlignment="1" applyProtection="1"/>
    <xf numFmtId="1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/>
    <xf numFmtId="0" fontId="25" fillId="0" borderId="7" xfId="0" applyNumberFormat="1" applyFont="1" applyFill="1" applyBorder="1" applyAlignment="1" applyProtection="1">
      <alignment horizontal="right" vertical="center" wrapText="1"/>
    </xf>
    <xf numFmtId="0" fontId="25" fillId="0" borderId="7" xfId="0" applyNumberFormat="1" applyFont="1" applyFill="1" applyBorder="1" applyAlignment="1" applyProtection="1">
      <alignment horizontal="center" vertical="center"/>
    </xf>
    <xf numFmtId="0" fontId="1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top"/>
    </xf>
    <xf numFmtId="0" fontId="17" fillId="0" borderId="7" xfId="0" applyNumberFormat="1" applyFont="1" applyFill="1" applyBorder="1" applyAlignment="1" applyProtection="1">
      <alignment wrapText="1"/>
    </xf>
    <xf numFmtId="0" fontId="26" fillId="0" borderId="9" xfId="0" applyNumberFormat="1" applyFont="1" applyFill="1" applyBorder="1" applyAlignment="1" applyProtection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wrapText="1"/>
    </xf>
    <xf numFmtId="0" fontId="4" fillId="0" borderId="10" xfId="0" applyNumberFormat="1" applyFont="1" applyFill="1" applyBorder="1" applyAlignment="1" applyProtection="1">
      <alignment horizontal="center"/>
    </xf>
    <xf numFmtId="0" fontId="1" fillId="0" borderId="10" xfId="0" applyNumberFormat="1" applyFont="1" applyFill="1" applyBorder="1" applyAlignment="1" applyProtection="1"/>
    <xf numFmtId="0" fontId="17" fillId="0" borderId="10" xfId="0" applyNumberFormat="1" applyFont="1" applyFill="1" applyBorder="1" applyAlignment="1" applyProtection="1"/>
    <xf numFmtId="0" fontId="32" fillId="0" borderId="11" xfId="0" applyNumberFormat="1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32" fillId="0" borderId="10" xfId="0" applyNumberFormat="1" applyFont="1" applyFill="1" applyBorder="1" applyAlignment="1" applyProtection="1">
      <alignment vertical="top" wrapText="1"/>
    </xf>
    <xf numFmtId="0" fontId="15" fillId="0" borderId="10" xfId="0" applyNumberFormat="1" applyFont="1" applyFill="1" applyBorder="1" applyAlignment="1" applyProtection="1">
      <alignment vertical="top" wrapText="1"/>
    </xf>
    <xf numFmtId="0" fontId="1" fillId="0" borderId="10" xfId="0" applyNumberFormat="1" applyFont="1" applyFill="1" applyBorder="1" applyAlignment="1" applyProtection="1">
      <alignment vertical="top" wrapText="1"/>
    </xf>
    <xf numFmtId="0" fontId="17" fillId="0" borderId="12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vertical="top" wrapText="1"/>
    </xf>
    <xf numFmtId="0" fontId="17" fillId="0" borderId="11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fill" wrapText="1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17" fillId="0" borderId="0" xfId="0" applyFont="1" applyFill="1" applyBorder="1" applyProtection="1"/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7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/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justify" vertical="center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17" fillId="0" borderId="0" xfId="0" applyFont="1" applyProtection="1"/>
    <xf numFmtId="0" fontId="7" fillId="0" borderId="0" xfId="0" applyFont="1"/>
    <xf numFmtId="0" fontId="22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0" xfId="0" applyFont="1" applyAlignme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7" fillId="0" borderId="0" xfId="0" applyFont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fill" vertical="center" wrapTex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2" fontId="7" fillId="0" borderId="1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2" fontId="7" fillId="0" borderId="13" xfId="0" applyNumberFormat="1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0" fillId="0" borderId="0" xfId="0" applyFont="1"/>
    <xf numFmtId="0" fontId="4" fillId="0" borderId="0" xfId="0" applyFont="1"/>
    <xf numFmtId="0" fontId="10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6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left" vertical="center"/>
    </xf>
    <xf numFmtId="0" fontId="7" fillId="0" borderId="17" xfId="0" applyNumberFormat="1" applyFont="1" applyFill="1" applyBorder="1" applyAlignment="1" applyProtection="1">
      <alignment horizontal="left" vertical="center"/>
    </xf>
    <xf numFmtId="0" fontId="7" fillId="0" borderId="16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7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32" xfId="0" applyNumberFormat="1" applyFont="1" applyFill="1" applyBorder="1" applyAlignment="1" applyProtection="1">
      <alignment horizontal="center" vertical="center" wrapText="1"/>
    </xf>
    <xf numFmtId="0" fontId="15" fillId="0" borderId="24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vertical="center"/>
    </xf>
    <xf numFmtId="0" fontId="7" fillId="0" borderId="16" xfId="0" applyNumberFormat="1" applyFont="1" applyFill="1" applyBorder="1" applyAlignment="1" applyProtection="1">
      <alignment vertical="center" wrapText="1"/>
    </xf>
    <xf numFmtId="0" fontId="7" fillId="0" borderId="13" xfId="0" applyNumberFormat="1" applyFont="1" applyFill="1" applyBorder="1" applyAlignment="1" applyProtection="1">
      <alignment vertical="center" wrapText="1"/>
    </xf>
    <xf numFmtId="0" fontId="7" fillId="0" borderId="17" xfId="0" applyNumberFormat="1" applyFont="1" applyFill="1" applyBorder="1" applyAlignment="1" applyProtection="1">
      <alignment vertical="center" wrapText="1"/>
    </xf>
    <xf numFmtId="0" fontId="7" fillId="0" borderId="33" xfId="0" applyNumberFormat="1" applyFont="1" applyFill="1" applyBorder="1" applyAlignment="1" applyProtection="1">
      <alignment horizontal="left" vertical="center"/>
    </xf>
    <xf numFmtId="0" fontId="7" fillId="0" borderId="34" xfId="0" applyNumberFormat="1" applyFont="1" applyFill="1" applyBorder="1" applyAlignment="1" applyProtection="1">
      <alignment horizontal="left" vertical="center"/>
    </xf>
    <xf numFmtId="0" fontId="7" fillId="0" borderId="35" xfId="0" applyNumberFormat="1" applyFont="1" applyFill="1" applyBorder="1" applyAlignment="1" applyProtection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2" fillId="0" borderId="25" xfId="0" applyNumberFormat="1" applyFont="1" applyFill="1" applyBorder="1" applyAlignment="1" applyProtection="1">
      <alignment horizontal="center" vertical="top" wrapText="1"/>
    </xf>
    <xf numFmtId="0" fontId="22" fillId="0" borderId="26" xfId="0" applyNumberFormat="1" applyFont="1" applyFill="1" applyBorder="1" applyAlignment="1" applyProtection="1">
      <alignment horizontal="center" vertical="top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28" fillId="0" borderId="31" xfId="0" applyNumberFormat="1" applyFont="1" applyFill="1" applyBorder="1" applyAlignment="1" applyProtection="1">
      <alignment horizontal="center" vertical="top" wrapText="1"/>
    </xf>
    <xf numFmtId="0" fontId="22" fillId="0" borderId="24" xfId="0" applyNumberFormat="1" applyFont="1" applyFill="1" applyBorder="1" applyAlignment="1" applyProtection="1">
      <alignment horizontal="center" vertical="top" wrapText="1"/>
    </xf>
    <xf numFmtId="0" fontId="22" fillId="0" borderId="31" xfId="0" applyNumberFormat="1" applyFont="1" applyFill="1" applyBorder="1" applyAlignment="1" applyProtection="1">
      <alignment horizontal="center" vertical="top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vertical="center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17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vertical="center"/>
    </xf>
    <xf numFmtId="0" fontId="30" fillId="0" borderId="8" xfId="0" applyNumberFormat="1" applyFont="1" applyFill="1" applyBorder="1" applyAlignment="1" applyProtection="1">
      <alignment horizontal="center" vertical="top"/>
    </xf>
    <xf numFmtId="0" fontId="8" fillId="0" borderId="8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4" xfId="0" applyNumberFormat="1" applyFont="1" applyFill="1" applyBorder="1" applyAlignment="1" applyProtection="1">
      <alignment vertical="center"/>
    </xf>
    <xf numFmtId="0" fontId="30" fillId="0" borderId="8" xfId="0" applyNumberFormat="1" applyFont="1" applyFill="1" applyBorder="1" applyAlignment="1" applyProtection="1">
      <alignment horizontal="center" vertical="center"/>
    </xf>
    <xf numFmtId="0" fontId="26" fillId="0" borderId="27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28" xfId="0" applyNumberFormat="1" applyFont="1" applyFill="1" applyBorder="1" applyAlignment="1" applyProtection="1">
      <alignment horizontal="center" vertical="center" wrapText="1"/>
    </xf>
    <xf numFmtId="0" fontId="26" fillId="0" borderId="29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top" wrapText="1"/>
    </xf>
    <xf numFmtId="0" fontId="20" fillId="0" borderId="24" xfId="0" applyNumberFormat="1" applyFont="1" applyFill="1" applyBorder="1" applyAlignment="1" applyProtection="1">
      <alignment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/>
    </xf>
    <xf numFmtId="0" fontId="4" fillId="0" borderId="3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7" fillId="0" borderId="13" xfId="0" applyFont="1" applyBorder="1"/>
    <xf numFmtId="0" fontId="17" fillId="0" borderId="17" xfId="0" applyFont="1" applyBorder="1"/>
    <xf numFmtId="0" fontId="17" fillId="0" borderId="20" xfId="0" applyNumberFormat="1" applyFont="1" applyFill="1" applyBorder="1" applyAlignment="1" applyProtection="1">
      <alignment horizontal="left" wrapText="1"/>
    </xf>
    <xf numFmtId="0" fontId="17" fillId="0" borderId="10" xfId="0" applyNumberFormat="1" applyFont="1" applyFill="1" applyBorder="1" applyAlignment="1" applyProtection="1">
      <alignment horizontal="left" wrapText="1"/>
    </xf>
    <xf numFmtId="0" fontId="17" fillId="0" borderId="2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7" fillId="0" borderId="16" xfId="1" applyNumberFormat="1" applyFont="1" applyFill="1" applyBorder="1" applyAlignment="1" applyProtection="1">
      <alignment horizontal="left" vertical="center" wrapText="1"/>
    </xf>
    <xf numFmtId="0" fontId="17" fillId="0" borderId="13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 vertical="top" wrapText="1"/>
    </xf>
    <xf numFmtId="0" fontId="17" fillId="0" borderId="18" xfId="1" applyNumberFormat="1" applyFont="1" applyFill="1" applyBorder="1" applyAlignment="1" applyProtection="1">
      <alignment horizontal="left" vertical="center" wrapText="1"/>
    </xf>
    <xf numFmtId="0" fontId="17" fillId="0" borderId="11" xfId="1" applyNumberFormat="1" applyFont="1" applyFill="1" applyBorder="1" applyAlignment="1" applyProtection="1">
      <alignment horizontal="left" vertical="center" wrapText="1"/>
    </xf>
    <xf numFmtId="0" fontId="17" fillId="0" borderId="19" xfId="1" applyNumberFormat="1" applyFont="1" applyFill="1" applyBorder="1" applyAlignment="1" applyProtection="1">
      <alignment horizontal="left" vertical="center" wrapText="1"/>
    </xf>
    <xf numFmtId="0" fontId="17" fillId="0" borderId="20" xfId="1" applyNumberFormat="1" applyFont="1" applyFill="1" applyBorder="1" applyAlignment="1" applyProtection="1">
      <alignment horizontal="left" vertical="center" wrapText="1"/>
    </xf>
    <xf numFmtId="0" fontId="17" fillId="0" borderId="10" xfId="1" applyNumberFormat="1" applyFont="1" applyFill="1" applyBorder="1" applyAlignment="1" applyProtection="1">
      <alignment horizontal="left" vertical="center" wrapText="1"/>
    </xf>
    <xf numFmtId="0" fontId="17" fillId="0" borderId="21" xfId="1" applyNumberFormat="1" applyFont="1" applyFill="1" applyBorder="1" applyAlignment="1" applyProtection="1">
      <alignment horizontal="left" vertical="center" wrapText="1"/>
    </xf>
    <xf numFmtId="0" fontId="32" fillId="0" borderId="12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33" fillId="0" borderId="20" xfId="0" applyNumberFormat="1" applyFont="1" applyFill="1" applyBorder="1" applyAlignment="1" applyProtection="1">
      <alignment horizontal="center" vertical="top" wrapText="1"/>
    </xf>
    <xf numFmtId="0" fontId="33" fillId="0" borderId="10" xfId="0" applyNumberFormat="1" applyFont="1" applyFill="1" applyBorder="1" applyAlignment="1" applyProtection="1">
      <alignment horizontal="center" vertical="top" wrapText="1"/>
    </xf>
    <xf numFmtId="0" fontId="33" fillId="0" borderId="21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left"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</xf>
    <xf numFmtId="0" fontId="17" fillId="0" borderId="12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36" xfId="0" applyNumberFormat="1" applyFont="1" applyFill="1" applyBorder="1" applyAlignment="1" applyProtection="1">
      <alignment horizontal="left" vertical="top" wrapText="1"/>
    </xf>
    <xf numFmtId="0" fontId="17" fillId="0" borderId="20" xfId="0" applyNumberFormat="1" applyFont="1" applyFill="1" applyBorder="1" applyAlignment="1" applyProtection="1">
      <alignment horizontal="left" vertical="top" wrapText="1"/>
    </xf>
    <xf numFmtId="0" fontId="17" fillId="0" borderId="10" xfId="0" applyNumberFormat="1" applyFont="1" applyFill="1" applyBorder="1" applyAlignment="1" applyProtection="1">
      <alignment horizontal="left" vertical="top" wrapText="1"/>
    </xf>
    <xf numFmtId="0" fontId="17" fillId="0" borderId="21" xfId="0" applyNumberFormat="1" applyFont="1" applyFill="1" applyBorder="1" applyAlignment="1" applyProtection="1">
      <alignment horizontal="left" vertical="top" wrapText="1"/>
    </xf>
    <xf numFmtId="0" fontId="33" fillId="0" borderId="18" xfId="0" applyNumberFormat="1" applyFont="1" applyFill="1" applyBorder="1" applyAlignment="1" applyProtection="1">
      <alignment horizontal="center" vertical="top" wrapText="1"/>
    </xf>
    <xf numFmtId="0" fontId="33" fillId="0" borderId="11" xfId="0" applyNumberFormat="1" applyFont="1" applyFill="1" applyBorder="1" applyAlignment="1" applyProtection="1">
      <alignment horizontal="center" vertical="top" wrapText="1"/>
    </xf>
    <xf numFmtId="0" fontId="33" fillId="0" borderId="19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topLeftCell="D1" zoomScale="85" zoomScaleNormal="85" workbookViewId="0">
      <selection activeCell="I10" sqref="I10"/>
    </sheetView>
  </sheetViews>
  <sheetFormatPr defaultColWidth="11.42578125" defaultRowHeight="12.75" x14ac:dyDescent="0.2"/>
  <cols>
    <col min="2" max="2" width="11.7109375" customWidth="1"/>
    <col min="3" max="3" width="20.28515625" customWidth="1"/>
    <col min="4" max="4" width="56.140625" customWidth="1"/>
    <col min="5" max="5" width="11.140625" customWidth="1"/>
    <col min="6" max="6" width="18.42578125" customWidth="1"/>
    <col min="7" max="7" width="21.140625" customWidth="1"/>
    <col min="8" max="8" width="20.28515625" customWidth="1"/>
    <col min="9" max="9" width="26.5703125" customWidth="1"/>
    <col min="10" max="10" width="0.140625" customWidth="1"/>
    <col min="11" max="255" width="9.42578125" customWidth="1"/>
  </cols>
  <sheetData>
    <row r="1" spans="1:21" ht="9" customHeight="1" x14ac:dyDescent="0.2"/>
    <row r="2" spans="1:21" ht="27.95" customHeight="1" x14ac:dyDescent="0.3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43"/>
    </row>
    <row r="3" spans="1:21" ht="34.700000000000003" customHeight="1" x14ac:dyDescent="0.2">
      <c r="A3" s="232" t="s">
        <v>1</v>
      </c>
      <c r="B3" s="233"/>
      <c r="C3" s="233"/>
      <c r="D3" s="233"/>
      <c r="E3" s="233"/>
      <c r="F3" s="233"/>
      <c r="G3" s="241" t="s">
        <v>44</v>
      </c>
      <c r="H3" s="233" t="s">
        <v>46</v>
      </c>
      <c r="I3" s="243"/>
      <c r="J3" s="44"/>
    </row>
    <row r="4" spans="1:21" ht="62.65" customHeight="1" x14ac:dyDescent="0.2">
      <c r="A4" s="191"/>
      <c r="B4" s="192"/>
      <c r="C4" s="192"/>
      <c r="D4" s="192"/>
      <c r="E4" s="192"/>
      <c r="F4" s="192"/>
      <c r="G4" s="242"/>
      <c r="H4" s="9" t="s">
        <v>47</v>
      </c>
      <c r="I4" s="37" t="s">
        <v>48</v>
      </c>
      <c r="J4" s="44"/>
    </row>
    <row r="5" spans="1:21" ht="15.75" customHeight="1" x14ac:dyDescent="0.2">
      <c r="A5" s="215" t="s">
        <v>2</v>
      </c>
      <c r="B5" s="234"/>
      <c r="C5" s="234"/>
      <c r="D5" s="234"/>
      <c r="E5" s="234"/>
      <c r="F5" s="234"/>
      <c r="G5" s="10" t="s">
        <v>45</v>
      </c>
      <c r="H5" s="10">
        <v>1</v>
      </c>
      <c r="I5" s="38">
        <v>2</v>
      </c>
      <c r="J5" s="4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33" customHeight="1" x14ac:dyDescent="0.25">
      <c r="A6" s="235" t="s">
        <v>3</v>
      </c>
      <c r="B6" s="235"/>
      <c r="C6" s="235"/>
      <c r="D6" s="235"/>
      <c r="E6" s="235"/>
      <c r="F6" s="235"/>
      <c r="G6" s="26">
        <v>1</v>
      </c>
      <c r="H6" s="28">
        <v>325</v>
      </c>
      <c r="I6" s="39">
        <v>0</v>
      </c>
      <c r="J6" s="46"/>
    </row>
    <row r="7" spans="1:21" ht="33" customHeight="1" x14ac:dyDescent="0.2">
      <c r="A7" s="236" t="s">
        <v>4</v>
      </c>
      <c r="B7" s="237"/>
      <c r="C7" s="237"/>
      <c r="D7" s="237"/>
      <c r="E7" s="237"/>
      <c r="F7" s="238"/>
      <c r="G7" s="26">
        <v>2</v>
      </c>
      <c r="H7" s="28">
        <v>276</v>
      </c>
      <c r="I7" s="39">
        <v>0</v>
      </c>
      <c r="J7" s="44"/>
    </row>
    <row r="8" spans="1:21" ht="33" customHeight="1" x14ac:dyDescent="0.2">
      <c r="A8" s="239" t="s">
        <v>5</v>
      </c>
      <c r="B8" s="219" t="s">
        <v>105</v>
      </c>
      <c r="C8" s="253"/>
      <c r="D8" s="253"/>
      <c r="E8" s="253"/>
      <c r="F8" s="220"/>
      <c r="G8" s="26">
        <v>3</v>
      </c>
      <c r="H8" s="28"/>
      <c r="I8" s="39">
        <v>0</v>
      </c>
      <c r="J8" s="44"/>
    </row>
    <row r="9" spans="1:21" ht="21" customHeight="1" x14ac:dyDescent="0.25">
      <c r="A9" s="239"/>
      <c r="B9" s="225" t="s">
        <v>16</v>
      </c>
      <c r="C9" s="225"/>
      <c r="D9" s="225"/>
      <c r="E9" s="225"/>
      <c r="F9" s="225"/>
      <c r="G9" s="26">
        <v>4</v>
      </c>
      <c r="H9" s="28"/>
      <c r="I9" s="39">
        <v>0</v>
      </c>
      <c r="J9" s="47"/>
      <c r="K9" s="57"/>
      <c r="L9" s="57"/>
      <c r="M9" s="57"/>
      <c r="N9" s="57"/>
    </row>
    <row r="10" spans="1:21" ht="21" customHeight="1" x14ac:dyDescent="0.25">
      <c r="A10" s="254" t="s">
        <v>104</v>
      </c>
      <c r="B10" s="255"/>
      <c r="C10" s="255"/>
      <c r="D10" s="255"/>
      <c r="E10" s="255"/>
      <c r="F10" s="255"/>
      <c r="G10" s="26">
        <v>5</v>
      </c>
      <c r="H10" s="61">
        <f>H11+H12</f>
        <v>49</v>
      </c>
      <c r="I10" s="40">
        <v>22</v>
      </c>
      <c r="J10" s="48"/>
    </row>
    <row r="11" spans="1:21" ht="21" customHeight="1" x14ac:dyDescent="0.2">
      <c r="A11" s="256" t="s">
        <v>6</v>
      </c>
      <c r="B11" s="225" t="s">
        <v>17</v>
      </c>
      <c r="C11" s="225"/>
      <c r="D11" s="225"/>
      <c r="E11" s="225"/>
      <c r="F11" s="225"/>
      <c r="G11" s="26">
        <v>6</v>
      </c>
      <c r="H11" s="28">
        <v>7</v>
      </c>
      <c r="I11" s="40">
        <v>0</v>
      </c>
      <c r="J11" s="44"/>
    </row>
    <row r="12" spans="1:21" ht="21" customHeight="1" x14ac:dyDescent="0.2">
      <c r="A12" s="257"/>
      <c r="B12" s="225" t="s">
        <v>18</v>
      </c>
      <c r="C12" s="225"/>
      <c r="D12" s="225"/>
      <c r="E12" s="225"/>
      <c r="F12" s="225"/>
      <c r="G12" s="26">
        <v>7</v>
      </c>
      <c r="H12" s="28">
        <v>42</v>
      </c>
      <c r="I12" s="40">
        <f>I10</f>
        <v>22</v>
      </c>
      <c r="J12" s="44"/>
    </row>
    <row r="13" spans="1:21" ht="21" customHeight="1" x14ac:dyDescent="0.2">
      <c r="A13" s="257"/>
      <c r="B13" s="228" t="s">
        <v>5</v>
      </c>
      <c r="C13" s="230" t="s">
        <v>19</v>
      </c>
      <c r="D13" s="225" t="s">
        <v>106</v>
      </c>
      <c r="E13" s="225"/>
      <c r="F13" s="225"/>
      <c r="G13" s="26">
        <v>8</v>
      </c>
      <c r="H13" s="28"/>
      <c r="I13" s="39">
        <v>0</v>
      </c>
      <c r="J13" s="44"/>
    </row>
    <row r="14" spans="1:21" ht="33" customHeight="1" x14ac:dyDescent="0.25">
      <c r="A14" s="257"/>
      <c r="B14" s="229"/>
      <c r="C14" s="231"/>
      <c r="D14" s="219" t="s">
        <v>37</v>
      </c>
      <c r="E14" s="253"/>
      <c r="F14" s="220"/>
      <c r="G14" s="26">
        <v>9</v>
      </c>
      <c r="H14" s="28"/>
      <c r="I14" s="39">
        <v>0</v>
      </c>
      <c r="J14" s="48"/>
    </row>
    <row r="15" spans="1:21" ht="21" customHeight="1" x14ac:dyDescent="0.2">
      <c r="A15" s="257"/>
      <c r="B15" s="229"/>
      <c r="C15" s="239" t="s">
        <v>114</v>
      </c>
      <c r="D15" s="225" t="s">
        <v>107</v>
      </c>
      <c r="E15" s="225"/>
      <c r="F15" s="225"/>
      <c r="G15" s="26">
        <v>10</v>
      </c>
      <c r="H15" s="28">
        <v>2</v>
      </c>
      <c r="I15" s="22">
        <v>1</v>
      </c>
      <c r="J15" s="44"/>
    </row>
    <row r="16" spans="1:21" ht="21" customHeight="1" x14ac:dyDescent="0.2">
      <c r="A16" s="257"/>
      <c r="B16" s="229"/>
      <c r="C16" s="239"/>
      <c r="D16" s="225" t="s">
        <v>108</v>
      </c>
      <c r="E16" s="225"/>
      <c r="F16" s="225"/>
      <c r="G16" s="26">
        <v>11</v>
      </c>
      <c r="H16" s="28">
        <v>1</v>
      </c>
      <c r="I16" s="22">
        <v>1</v>
      </c>
      <c r="J16" s="44"/>
    </row>
    <row r="17" spans="1:21" ht="21" customHeight="1" x14ac:dyDescent="0.2">
      <c r="A17" s="257"/>
      <c r="B17" s="229"/>
      <c r="C17" s="239"/>
      <c r="D17" s="225" t="s">
        <v>38</v>
      </c>
      <c r="E17" s="225"/>
      <c r="F17" s="225"/>
      <c r="G17" s="26">
        <v>12</v>
      </c>
      <c r="H17" s="28"/>
      <c r="I17" s="22"/>
      <c r="J17" s="44"/>
    </row>
    <row r="18" spans="1:21" ht="33" customHeight="1" x14ac:dyDescent="0.2">
      <c r="A18" s="244" t="s">
        <v>7</v>
      </c>
      <c r="B18" s="245"/>
      <c r="C18" s="245"/>
      <c r="D18" s="246"/>
      <c r="E18" s="250" t="s">
        <v>42</v>
      </c>
      <c r="F18" s="251"/>
      <c r="G18" s="26">
        <v>13</v>
      </c>
      <c r="H18" s="28"/>
      <c r="I18" s="22"/>
      <c r="J18" s="44"/>
    </row>
    <row r="19" spans="1:21" ht="21" customHeight="1" x14ac:dyDescent="0.2">
      <c r="A19" s="247"/>
      <c r="B19" s="248"/>
      <c r="C19" s="248"/>
      <c r="D19" s="249"/>
      <c r="E19" s="239" t="s">
        <v>43</v>
      </c>
      <c r="F19" s="239"/>
      <c r="G19" s="26">
        <v>14</v>
      </c>
      <c r="H19" s="28"/>
      <c r="I19" s="39">
        <v>0</v>
      </c>
      <c r="J19" s="44"/>
    </row>
    <row r="20" spans="1:21" ht="55.5" customHeight="1" thickBot="1" x14ac:dyDescent="0.25">
      <c r="A20" s="226" t="s">
        <v>109</v>
      </c>
      <c r="B20" s="227"/>
      <c r="C20" s="227"/>
      <c r="D20" s="227"/>
      <c r="E20" s="227"/>
      <c r="F20" s="227"/>
      <c r="G20" s="27">
        <v>15</v>
      </c>
      <c r="H20" s="34">
        <v>71</v>
      </c>
      <c r="I20" s="41">
        <v>0</v>
      </c>
      <c r="J20" s="44"/>
    </row>
    <row r="21" spans="1:21" ht="9" customHeight="1" x14ac:dyDescent="0.2">
      <c r="A21" s="79"/>
      <c r="B21" s="80"/>
      <c r="C21" s="84"/>
      <c r="D21" s="84"/>
      <c r="E21" s="84"/>
      <c r="F21" s="84"/>
      <c r="G21" s="85"/>
      <c r="H21" s="86"/>
      <c r="I21" s="91"/>
      <c r="J21" s="90"/>
    </row>
    <row r="22" spans="1:21" ht="26.45" customHeight="1" thickBot="1" x14ac:dyDescent="0.25">
      <c r="A22" s="252" t="s">
        <v>8</v>
      </c>
      <c r="B22" s="252"/>
      <c r="C22" s="252"/>
      <c r="D22" s="252"/>
      <c r="E22" s="252"/>
      <c r="F22" s="252"/>
      <c r="G22" s="252"/>
      <c r="H22" s="252"/>
      <c r="I22" s="42"/>
    </row>
    <row r="23" spans="1:21" ht="42.95" customHeight="1" x14ac:dyDescent="0.2">
      <c r="A23" s="197" t="s">
        <v>9</v>
      </c>
      <c r="B23" s="198"/>
      <c r="C23" s="198"/>
      <c r="D23" s="198"/>
      <c r="E23" s="199"/>
      <c r="F23" s="212" t="s">
        <v>44</v>
      </c>
      <c r="G23" s="211" t="s">
        <v>113</v>
      </c>
      <c r="H23" s="209" t="s">
        <v>92</v>
      </c>
      <c r="I23" s="195" t="s">
        <v>49</v>
      </c>
      <c r="J23" s="49"/>
    </row>
    <row r="24" spans="1:21" ht="55.5" customHeight="1" x14ac:dyDescent="0.2">
      <c r="A24" s="200"/>
      <c r="B24" s="201"/>
      <c r="C24" s="201"/>
      <c r="D24" s="201"/>
      <c r="E24" s="202"/>
      <c r="F24" s="213"/>
      <c r="G24" s="210"/>
      <c r="H24" s="210"/>
      <c r="I24" s="196"/>
      <c r="J24" s="49"/>
    </row>
    <row r="25" spans="1:21" ht="15.75" customHeight="1" x14ac:dyDescent="0.25">
      <c r="A25" s="203" t="s">
        <v>2</v>
      </c>
      <c r="B25" s="204"/>
      <c r="C25" s="204"/>
      <c r="D25" s="204"/>
      <c r="E25" s="205"/>
      <c r="F25" s="10" t="s">
        <v>45</v>
      </c>
      <c r="G25" s="10">
        <v>1</v>
      </c>
      <c r="H25" s="10">
        <v>2</v>
      </c>
      <c r="I25" s="38">
        <v>3</v>
      </c>
      <c r="J25" s="50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 ht="21" customHeight="1" x14ac:dyDescent="0.2">
      <c r="A26" s="206" t="s">
        <v>10</v>
      </c>
      <c r="B26" s="207"/>
      <c r="C26" s="207"/>
      <c r="D26" s="207"/>
      <c r="E26" s="208"/>
      <c r="F26" s="1">
        <v>1</v>
      </c>
      <c r="G26" s="61">
        <f>SUM(G27:G42)</f>
        <v>97</v>
      </c>
      <c r="H26" s="61">
        <f>SUM(H27:H42)</f>
        <v>75</v>
      </c>
      <c r="I26" s="61">
        <f>SUM(I27:I42)</f>
        <v>20</v>
      </c>
      <c r="J26" s="49"/>
    </row>
    <row r="27" spans="1:21" ht="21" customHeight="1" x14ac:dyDescent="0.2">
      <c r="A27" s="191" t="s">
        <v>11</v>
      </c>
      <c r="B27" s="192"/>
      <c r="C27" s="177" t="s">
        <v>20</v>
      </c>
      <c r="D27" s="178"/>
      <c r="E27" s="179"/>
      <c r="F27" s="1">
        <v>2</v>
      </c>
      <c r="G27" s="28">
        <v>4</v>
      </c>
      <c r="H27" s="28">
        <v>4</v>
      </c>
      <c r="I27" s="22">
        <v>3</v>
      </c>
      <c r="J27" s="49"/>
      <c r="U27" s="60"/>
    </row>
    <row r="28" spans="1:21" ht="21" customHeight="1" x14ac:dyDescent="0.25">
      <c r="A28" s="191"/>
      <c r="B28" s="192"/>
      <c r="C28" s="177" t="s">
        <v>21</v>
      </c>
      <c r="D28" s="178"/>
      <c r="E28" s="179"/>
      <c r="F28" s="1">
        <v>3</v>
      </c>
      <c r="G28" s="28">
        <v>28</v>
      </c>
      <c r="H28" s="28">
        <v>28</v>
      </c>
      <c r="I28" s="22">
        <v>7</v>
      </c>
      <c r="J28" s="51"/>
      <c r="U28" s="60"/>
    </row>
    <row r="29" spans="1:21" ht="21" customHeight="1" x14ac:dyDescent="0.25">
      <c r="A29" s="191"/>
      <c r="B29" s="192"/>
      <c r="C29" s="177" t="s">
        <v>22</v>
      </c>
      <c r="D29" s="178"/>
      <c r="E29" s="179"/>
      <c r="F29" s="1">
        <v>4</v>
      </c>
      <c r="G29" s="28"/>
      <c r="H29" s="28"/>
      <c r="I29" s="22"/>
      <c r="J29" s="51"/>
      <c r="U29" s="60"/>
    </row>
    <row r="30" spans="1:21" ht="21" customHeight="1" x14ac:dyDescent="0.25">
      <c r="A30" s="191"/>
      <c r="B30" s="192"/>
      <c r="C30" s="174" t="s">
        <v>23</v>
      </c>
      <c r="D30" s="175"/>
      <c r="E30" s="176"/>
      <c r="F30" s="1">
        <v>5</v>
      </c>
      <c r="G30" s="28">
        <v>3</v>
      </c>
      <c r="H30" s="28">
        <v>3</v>
      </c>
      <c r="I30" s="22">
        <v>2</v>
      </c>
      <c r="J30" s="51"/>
      <c r="U30" s="60"/>
    </row>
    <row r="31" spans="1:21" ht="21" customHeight="1" x14ac:dyDescent="0.25">
      <c r="A31" s="191"/>
      <c r="B31" s="192"/>
      <c r="C31" s="174" t="s">
        <v>24</v>
      </c>
      <c r="D31" s="175"/>
      <c r="E31" s="176"/>
      <c r="F31" s="1">
        <v>6</v>
      </c>
      <c r="G31" s="28">
        <v>4</v>
      </c>
      <c r="H31" s="28">
        <v>3</v>
      </c>
      <c r="I31" s="22"/>
      <c r="J31" s="51"/>
      <c r="U31" s="60"/>
    </row>
    <row r="32" spans="1:21" ht="21" customHeight="1" x14ac:dyDescent="0.25">
      <c r="A32" s="191"/>
      <c r="B32" s="192"/>
      <c r="C32" s="177" t="s">
        <v>25</v>
      </c>
      <c r="D32" s="178"/>
      <c r="E32" s="179"/>
      <c r="F32" s="1">
        <v>7</v>
      </c>
      <c r="G32" s="28">
        <v>23</v>
      </c>
      <c r="H32" s="28">
        <v>19</v>
      </c>
      <c r="I32" s="22">
        <v>6</v>
      </c>
      <c r="J32" s="51"/>
      <c r="U32" s="60"/>
    </row>
    <row r="33" spans="1:21" ht="21" customHeight="1" x14ac:dyDescent="0.25">
      <c r="A33" s="191"/>
      <c r="B33" s="192"/>
      <c r="C33" s="177" t="s">
        <v>26</v>
      </c>
      <c r="D33" s="178"/>
      <c r="E33" s="179"/>
      <c r="F33" s="1">
        <v>8</v>
      </c>
      <c r="G33" s="28">
        <v>4</v>
      </c>
      <c r="H33" s="28">
        <v>4</v>
      </c>
      <c r="I33" s="22"/>
      <c r="J33" s="51"/>
      <c r="U33" s="60"/>
    </row>
    <row r="34" spans="1:21" ht="21" customHeight="1" x14ac:dyDescent="0.25">
      <c r="A34" s="191"/>
      <c r="B34" s="192"/>
      <c r="C34" s="181" t="s">
        <v>27</v>
      </c>
      <c r="D34" s="177" t="s">
        <v>39</v>
      </c>
      <c r="E34" s="179"/>
      <c r="F34" s="1">
        <v>9</v>
      </c>
      <c r="G34" s="28"/>
      <c r="H34" s="28"/>
      <c r="I34" s="22"/>
      <c r="J34" s="51"/>
      <c r="U34" s="60"/>
    </row>
    <row r="35" spans="1:21" ht="21" customHeight="1" x14ac:dyDescent="0.25">
      <c r="A35" s="191"/>
      <c r="B35" s="192"/>
      <c r="C35" s="182"/>
      <c r="D35" s="177" t="s">
        <v>40</v>
      </c>
      <c r="E35" s="184"/>
      <c r="F35" s="1">
        <v>10</v>
      </c>
      <c r="G35" s="28"/>
      <c r="H35" s="28"/>
      <c r="I35" s="22"/>
      <c r="J35" s="51"/>
      <c r="U35" s="60"/>
    </row>
    <row r="36" spans="1:21" ht="21" customHeight="1" x14ac:dyDescent="0.25">
      <c r="A36" s="191"/>
      <c r="B36" s="192"/>
      <c r="C36" s="183"/>
      <c r="D36" s="177" t="s">
        <v>41</v>
      </c>
      <c r="E36" s="179"/>
      <c r="F36" s="1">
        <v>11</v>
      </c>
      <c r="G36" s="28"/>
      <c r="H36" s="28"/>
      <c r="I36" s="22"/>
      <c r="J36" s="51"/>
      <c r="U36" s="60"/>
    </row>
    <row r="37" spans="1:21" ht="21" customHeight="1" x14ac:dyDescent="0.25">
      <c r="A37" s="191"/>
      <c r="B37" s="192"/>
      <c r="C37" s="185" t="s">
        <v>28</v>
      </c>
      <c r="D37" s="186"/>
      <c r="E37" s="187"/>
      <c r="F37" s="1">
        <v>12</v>
      </c>
      <c r="G37" s="28"/>
      <c r="H37" s="28"/>
      <c r="I37" s="22"/>
      <c r="J37" s="51"/>
      <c r="U37" s="60"/>
    </row>
    <row r="38" spans="1:21" ht="33.75" customHeight="1" x14ac:dyDescent="0.2">
      <c r="A38" s="191"/>
      <c r="B38" s="192"/>
      <c r="C38" s="177" t="s">
        <v>29</v>
      </c>
      <c r="D38" s="178"/>
      <c r="E38" s="179"/>
      <c r="F38" s="1">
        <v>13</v>
      </c>
      <c r="G38" s="28"/>
      <c r="H38" s="28"/>
      <c r="I38" s="22"/>
      <c r="J38" s="52"/>
      <c r="U38" s="60"/>
    </row>
    <row r="39" spans="1:21" ht="21" customHeight="1" x14ac:dyDescent="0.2">
      <c r="A39" s="191"/>
      <c r="B39" s="192"/>
      <c r="C39" s="177" t="s">
        <v>30</v>
      </c>
      <c r="D39" s="178"/>
      <c r="E39" s="179"/>
      <c r="F39" s="1">
        <v>14</v>
      </c>
      <c r="G39" s="28"/>
      <c r="H39" s="28"/>
      <c r="I39" s="22"/>
      <c r="J39" s="52"/>
      <c r="U39" s="60"/>
    </row>
    <row r="40" spans="1:21" ht="33.75" customHeight="1" x14ac:dyDescent="0.2">
      <c r="A40" s="191"/>
      <c r="B40" s="192"/>
      <c r="C40" s="177" t="s">
        <v>31</v>
      </c>
      <c r="D40" s="178"/>
      <c r="E40" s="179"/>
      <c r="F40" s="1">
        <v>15</v>
      </c>
      <c r="G40" s="28"/>
      <c r="H40" s="28"/>
      <c r="I40" s="22"/>
      <c r="J40" s="52"/>
      <c r="U40" s="60"/>
    </row>
    <row r="41" spans="1:21" ht="39" customHeight="1" x14ac:dyDescent="0.2">
      <c r="A41" s="191"/>
      <c r="B41" s="192"/>
      <c r="C41" s="177" t="s">
        <v>124</v>
      </c>
      <c r="D41" s="178"/>
      <c r="E41" s="179"/>
      <c r="F41" s="1">
        <v>16</v>
      </c>
      <c r="G41" s="28"/>
      <c r="H41" s="28"/>
      <c r="I41" s="22"/>
      <c r="J41" s="52"/>
      <c r="U41" s="60"/>
    </row>
    <row r="42" spans="1:21" ht="21" customHeight="1" thickBot="1" x14ac:dyDescent="0.3">
      <c r="A42" s="193"/>
      <c r="B42" s="194"/>
      <c r="C42" s="188" t="s">
        <v>32</v>
      </c>
      <c r="D42" s="189"/>
      <c r="E42" s="190"/>
      <c r="F42" s="17">
        <v>17</v>
      </c>
      <c r="G42" s="34">
        <v>31</v>
      </c>
      <c r="H42" s="34">
        <v>14</v>
      </c>
      <c r="I42" s="23">
        <v>2</v>
      </c>
      <c r="J42" s="51"/>
      <c r="U42" s="60"/>
    </row>
    <row r="43" spans="1:21" ht="9" customHeight="1" x14ac:dyDescent="0.25">
      <c r="A43" s="77"/>
      <c r="B43" s="77"/>
      <c r="C43" s="92"/>
      <c r="D43" s="92"/>
      <c r="E43" s="92"/>
      <c r="F43" s="93"/>
      <c r="G43" s="82"/>
      <c r="H43" s="82"/>
      <c r="I43" s="82"/>
      <c r="J43" s="59"/>
      <c r="U43" s="60"/>
    </row>
    <row r="44" spans="1:21" ht="26.45" customHeight="1" thickBot="1" x14ac:dyDescent="0.25">
      <c r="A44" s="180" t="s">
        <v>12</v>
      </c>
      <c r="B44" s="180"/>
      <c r="C44" s="180"/>
      <c r="D44" s="180"/>
      <c r="E44" s="180"/>
      <c r="F44" s="180"/>
      <c r="G44" s="29"/>
      <c r="H44" s="29"/>
      <c r="I44" s="29"/>
    </row>
    <row r="45" spans="1:21" ht="103.5" customHeight="1" x14ac:dyDescent="0.2">
      <c r="A45" s="232" t="s">
        <v>13</v>
      </c>
      <c r="B45" s="233"/>
      <c r="C45" s="233"/>
      <c r="D45" s="233"/>
      <c r="E45" s="16" t="s">
        <v>44</v>
      </c>
      <c r="F45" s="74" t="s">
        <v>89</v>
      </c>
      <c r="G45" s="30"/>
      <c r="H45" s="35"/>
    </row>
    <row r="46" spans="1:21" ht="15.75" customHeight="1" x14ac:dyDescent="0.2">
      <c r="A46" s="215" t="s">
        <v>2</v>
      </c>
      <c r="B46" s="216"/>
      <c r="C46" s="216"/>
      <c r="D46" s="216"/>
      <c r="E46" s="10" t="s">
        <v>45</v>
      </c>
      <c r="F46" s="21">
        <v>1</v>
      </c>
      <c r="G46" s="31"/>
      <c r="H46" s="36"/>
    </row>
    <row r="47" spans="1:21" ht="21" customHeight="1" x14ac:dyDescent="0.2">
      <c r="A47" s="223" t="s">
        <v>14</v>
      </c>
      <c r="B47" s="224"/>
      <c r="C47" s="224"/>
      <c r="D47" s="224"/>
      <c r="E47" s="1">
        <v>1</v>
      </c>
      <c r="F47" s="22">
        <v>34</v>
      </c>
      <c r="G47" s="32"/>
      <c r="H47" s="35"/>
    </row>
    <row r="48" spans="1:21" ht="21" customHeight="1" x14ac:dyDescent="0.2">
      <c r="A48" s="221" t="s">
        <v>112</v>
      </c>
      <c r="B48" s="217"/>
      <c r="C48" s="217"/>
      <c r="D48" s="217"/>
      <c r="E48" s="1">
        <v>2</v>
      </c>
      <c r="F48" s="22">
        <v>18</v>
      </c>
      <c r="G48" s="32"/>
      <c r="H48" s="35"/>
    </row>
    <row r="49" spans="1:21" ht="21" customHeight="1" x14ac:dyDescent="0.2">
      <c r="A49" s="223" t="s">
        <v>15</v>
      </c>
      <c r="B49" s="224"/>
      <c r="C49" s="224"/>
      <c r="D49" s="224"/>
      <c r="E49" s="1">
        <v>3</v>
      </c>
      <c r="F49" s="22">
        <v>13</v>
      </c>
      <c r="G49" s="32"/>
      <c r="H49" s="35"/>
    </row>
    <row r="50" spans="1:21" ht="21" customHeight="1" x14ac:dyDescent="0.2">
      <c r="A50" s="221" t="s">
        <v>111</v>
      </c>
      <c r="B50" s="217"/>
      <c r="C50" s="217"/>
      <c r="D50" s="217"/>
      <c r="E50" s="1">
        <v>4</v>
      </c>
      <c r="F50" s="22">
        <v>7</v>
      </c>
      <c r="G50" s="32"/>
      <c r="H50" s="35"/>
    </row>
    <row r="51" spans="1:21" ht="21" customHeight="1" x14ac:dyDescent="0.2">
      <c r="A51" s="191" t="s">
        <v>110</v>
      </c>
      <c r="B51" s="192"/>
      <c r="C51" s="217" t="s">
        <v>33</v>
      </c>
      <c r="D51" s="217"/>
      <c r="E51" s="1">
        <v>5</v>
      </c>
      <c r="F51" s="22">
        <v>1</v>
      </c>
      <c r="G51" s="32"/>
      <c r="H51" s="35"/>
    </row>
    <row r="52" spans="1:21" ht="39" customHeight="1" x14ac:dyDescent="0.2">
      <c r="A52" s="191"/>
      <c r="B52" s="192"/>
      <c r="C52" s="219" t="s">
        <v>34</v>
      </c>
      <c r="D52" s="220"/>
      <c r="E52" s="1">
        <v>6</v>
      </c>
      <c r="F52" s="22"/>
      <c r="G52" s="32"/>
      <c r="H52" s="35"/>
    </row>
    <row r="53" spans="1:21" ht="21" customHeight="1" x14ac:dyDescent="0.2">
      <c r="A53" s="191"/>
      <c r="B53" s="192"/>
      <c r="C53" s="217" t="s">
        <v>35</v>
      </c>
      <c r="D53" s="217"/>
      <c r="E53" s="1">
        <v>7</v>
      </c>
      <c r="F53" s="22">
        <v>2</v>
      </c>
      <c r="G53" s="32"/>
      <c r="H53" s="35"/>
    </row>
    <row r="54" spans="1:21" ht="21" customHeight="1" x14ac:dyDescent="0.2">
      <c r="A54" s="193"/>
      <c r="B54" s="194"/>
      <c r="C54" s="218" t="s">
        <v>36</v>
      </c>
      <c r="D54" s="218"/>
      <c r="E54" s="17">
        <v>8</v>
      </c>
      <c r="F54" s="23">
        <v>13</v>
      </c>
      <c r="G54" s="32"/>
      <c r="H54" s="35"/>
    </row>
    <row r="55" spans="1:21" ht="16.7" customHeight="1" x14ac:dyDescent="0.25">
      <c r="A55" s="222"/>
      <c r="B55" s="222"/>
      <c r="C55" s="222"/>
      <c r="D55" s="222"/>
      <c r="E55" s="18"/>
      <c r="F55" s="18"/>
      <c r="G55" s="33"/>
      <c r="H55" s="33"/>
      <c r="I55" s="33"/>
      <c r="J55" s="43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 ht="16.7" customHeight="1" x14ac:dyDescent="0.2">
      <c r="D56" s="13"/>
    </row>
    <row r="57" spans="1:21" ht="18.95" customHeight="1" x14ac:dyDescent="0.3">
      <c r="A57" s="3"/>
      <c r="C57" s="2"/>
      <c r="D57" s="14"/>
      <c r="E57" s="3"/>
      <c r="F57" s="4"/>
      <c r="G57" s="4"/>
      <c r="H57" s="4"/>
      <c r="I57" s="4"/>
      <c r="J57" s="53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8.95" customHeight="1" x14ac:dyDescent="0.3">
      <c r="A58" s="3"/>
      <c r="B58" s="11"/>
      <c r="C58" s="3"/>
      <c r="D58" s="3"/>
      <c r="E58" s="20"/>
      <c r="F58" s="24"/>
      <c r="G58" s="24"/>
      <c r="H58" s="24"/>
      <c r="I58" s="24"/>
      <c r="J58" s="53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8.2" customHeight="1" x14ac:dyDescent="0.25">
      <c r="A59" s="3"/>
      <c r="E59" s="19"/>
      <c r="F59" s="25"/>
      <c r="G59" s="25"/>
      <c r="H59" s="25"/>
      <c r="I59" s="25"/>
      <c r="J59" s="53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8.95" customHeight="1" x14ac:dyDescent="0.3">
      <c r="A60" s="4"/>
      <c r="B60" s="4"/>
      <c r="C60" s="4"/>
      <c r="D60" s="15"/>
      <c r="E60" s="4"/>
      <c r="F60" s="25"/>
      <c r="G60" s="25"/>
      <c r="H60" s="25"/>
      <c r="I60" s="25"/>
      <c r="J60" s="5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8.95" customHeight="1" x14ac:dyDescent="0.3">
      <c r="A61" s="5"/>
      <c r="B61" s="5"/>
      <c r="C61" s="12"/>
      <c r="D61" s="5"/>
      <c r="E61" s="5"/>
      <c r="F61" s="6"/>
      <c r="G61" s="6"/>
      <c r="H61" s="6"/>
      <c r="I61" s="6"/>
      <c r="J61" s="6"/>
      <c r="K61" s="6"/>
      <c r="L61" s="6"/>
      <c r="M61" s="6"/>
      <c r="N61" s="6"/>
    </row>
    <row r="62" spans="1:21" ht="18.95" customHeight="1" x14ac:dyDescent="0.3">
      <c r="A62" s="5"/>
      <c r="B62" s="5"/>
      <c r="C62" s="5"/>
      <c r="D62" s="5"/>
      <c r="E62" s="5"/>
      <c r="F62" s="6"/>
      <c r="G62" s="6"/>
      <c r="H62" s="6"/>
      <c r="I62" s="6"/>
      <c r="J62" s="54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9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54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9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54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9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54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9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5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9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54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9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54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9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54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95" customHeight="1" x14ac:dyDescent="0.25">
      <c r="A70" s="214"/>
      <c r="B70" s="214"/>
      <c r="C70" s="214"/>
      <c r="D70" s="214"/>
      <c r="E70" s="214"/>
      <c r="F70" s="214"/>
      <c r="G70" s="214"/>
      <c r="H70" s="214"/>
      <c r="I70" s="214"/>
      <c r="J70" s="54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9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55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</row>
    <row r="72" spans="1:21" ht="15.9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55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1" ht="15.9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55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1:21" ht="15.9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55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75" spans="1:21" ht="15.9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55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</row>
    <row r="76" spans="1:21" ht="15.9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55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</row>
    <row r="77" spans="1:21" ht="15.9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55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</row>
    <row r="78" spans="1:21" ht="15.9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55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ht="15.9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55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ht="15.9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55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</row>
    <row r="81" spans="1:21" ht="15.9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55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</row>
    <row r="82" spans="1:21" ht="15.9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55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</row>
    <row r="83" spans="1:21" ht="15.9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55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</row>
    <row r="84" spans="1:21" ht="15.9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55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1:21" ht="15.9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55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</row>
    <row r="86" spans="1:21" ht="15.9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55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</row>
    <row r="87" spans="1:21" ht="15.9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55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</row>
    <row r="88" spans="1:21" ht="15.9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55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</row>
    <row r="89" spans="1:21" ht="15.9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55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</row>
    <row r="90" spans="1:21" ht="15.9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55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1" ht="15.9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55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</row>
    <row r="92" spans="1:21" ht="15.9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55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</row>
    <row r="93" spans="1:21" ht="15.9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55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1:21" ht="15.9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55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21" ht="15.9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55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1:21" ht="15.9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55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1:21" ht="15.9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55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</row>
    <row r="98" spans="1:21" ht="15.9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55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1:21" ht="15.9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55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1:21" ht="15.9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55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1:21" ht="15.9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55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1" ht="15.9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55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ht="15.9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55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1" ht="15.9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55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1" ht="15.9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55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21" ht="15.9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55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ht="15.9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55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1" ht="15.9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55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1" ht="15.9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55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1" ht="15.9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55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1" ht="15.9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55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:21" ht="15.9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55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ht="15.9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55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ht="15.9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55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ht="15.9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55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ht="15.9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55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:21" ht="15.9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55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</row>
    <row r="118" spans="1:21" ht="15.9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55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</row>
    <row r="119" spans="1:21" ht="15.9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55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:21" ht="15.9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55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ht="15.9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55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ht="15.9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55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ht="15.9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55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ht="15.9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55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ht="15.9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55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ht="15.9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55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ht="15.9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55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ht="15.9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55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ht="15.9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55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ht="15.9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55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ht="15.9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55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ht="15.9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55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ht="15.9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55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ht="15.9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55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ht="15.9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55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</row>
    <row r="136" spans="1:21" ht="15.9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55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ht="15.9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55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ht="15.9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55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ht="15.9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55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1:21" ht="15.9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55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:21" ht="15.9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55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ht="15.9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55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ht="15.9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55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ht="15.9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55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:21" ht="15.9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55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:21" ht="15.9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55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 ht="15.9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55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 ht="15.9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55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ht="15.9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55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 ht="15.9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55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:21" ht="15.9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55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 ht="15.9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55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ht="15.9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55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:21" ht="15.9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55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 ht="15.9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55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:21" ht="15.9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55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 ht="15.9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55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:21" ht="15.9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55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</row>
    <row r="159" spans="1:21" ht="15.9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55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</row>
    <row r="160" spans="1:21" ht="15.9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55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</row>
    <row r="161" spans="1:21" ht="15.9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55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:21" ht="15.9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55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 ht="15.9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55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 ht="15.9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55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ht="15.9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55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  <row r="171" spans="1:21" ht="15.9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</row>
  </sheetData>
  <mergeCells count="66"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2:H22"/>
    <mergeCell ref="D15:F15"/>
    <mergeCell ref="A5:F5"/>
    <mergeCell ref="A6:F6"/>
    <mergeCell ref="A7:F7"/>
    <mergeCell ref="A8:A9"/>
    <mergeCell ref="A2:I2"/>
    <mergeCell ref="A3:F4"/>
    <mergeCell ref="G3:G4"/>
    <mergeCell ref="H3:I3"/>
    <mergeCell ref="B8:F8"/>
    <mergeCell ref="B9:F9"/>
    <mergeCell ref="A55:D55"/>
    <mergeCell ref="A49:D49"/>
    <mergeCell ref="D16:F16"/>
    <mergeCell ref="D17:F17"/>
    <mergeCell ref="A20:F20"/>
    <mergeCell ref="B13:B17"/>
    <mergeCell ref="C13:C14"/>
    <mergeCell ref="A45:D45"/>
    <mergeCell ref="A50:D50"/>
    <mergeCell ref="A47:D47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C32:E32"/>
    <mergeCell ref="D34:E34"/>
  </mergeCells>
  <phoneticPr fontId="3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fitToHeight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view="pageBreakPreview" zoomScale="60" zoomScaleNormal="85" workbookViewId="0">
      <selection activeCell="D66" sqref="D66"/>
    </sheetView>
  </sheetViews>
  <sheetFormatPr defaultRowHeight="12.75" x14ac:dyDescent="0.2"/>
  <cols>
    <col min="1" max="1" width="10.7109375" customWidth="1"/>
    <col min="2" max="2" width="14.5703125" customWidth="1"/>
    <col min="3" max="3" width="20.5703125" customWidth="1"/>
    <col min="4" max="4" width="62.85546875" customWidth="1"/>
    <col min="5" max="5" width="10.42578125" customWidth="1"/>
    <col min="6" max="6" width="19.140625" customWidth="1"/>
    <col min="7" max="7" width="18.42578125" customWidth="1"/>
    <col min="8" max="8" width="18.85546875" customWidth="1"/>
    <col min="9" max="9" width="16.5703125" customWidth="1"/>
  </cols>
  <sheetData>
    <row r="1" spans="1:9" ht="9" customHeight="1" x14ac:dyDescent="0.2"/>
    <row r="2" spans="1:9" ht="23.25" thickBot="1" x14ac:dyDescent="0.35">
      <c r="A2" s="279" t="s">
        <v>93</v>
      </c>
      <c r="B2" s="240"/>
      <c r="C2" s="240"/>
      <c r="D2" s="240"/>
      <c r="E2" s="240"/>
      <c r="F2" s="240"/>
      <c r="G2" s="240"/>
      <c r="H2" s="240"/>
      <c r="I2" s="240"/>
    </row>
    <row r="3" spans="1:9" ht="20.25" customHeight="1" x14ac:dyDescent="0.2">
      <c r="A3" s="232" t="s">
        <v>50</v>
      </c>
      <c r="B3" s="233"/>
      <c r="C3" s="233"/>
      <c r="D3" s="233"/>
      <c r="E3" s="233"/>
      <c r="F3" s="233"/>
      <c r="G3" s="241" t="s">
        <v>44</v>
      </c>
      <c r="H3" s="233" t="s">
        <v>51</v>
      </c>
      <c r="I3" s="243"/>
    </row>
    <row r="4" spans="1:9" ht="85.5" customHeight="1" x14ac:dyDescent="0.2">
      <c r="A4" s="191"/>
      <c r="B4" s="192"/>
      <c r="C4" s="192"/>
      <c r="D4" s="192"/>
      <c r="E4" s="192"/>
      <c r="F4" s="192"/>
      <c r="G4" s="242"/>
      <c r="H4" s="9" t="s">
        <v>47</v>
      </c>
      <c r="I4" s="63" t="s">
        <v>52</v>
      </c>
    </row>
    <row r="5" spans="1:9" ht="15.75" customHeight="1" x14ac:dyDescent="0.2">
      <c r="A5" s="215" t="s">
        <v>2</v>
      </c>
      <c r="B5" s="234"/>
      <c r="C5" s="234"/>
      <c r="D5" s="234"/>
      <c r="E5" s="234"/>
      <c r="F5" s="234"/>
      <c r="G5" s="10" t="s">
        <v>45</v>
      </c>
      <c r="H5" s="10">
        <v>1</v>
      </c>
      <c r="I5" s="38">
        <v>2</v>
      </c>
    </row>
    <row r="6" spans="1:9" s="76" customFormat="1" ht="26.25" customHeight="1" x14ac:dyDescent="0.2">
      <c r="A6" s="280" t="s">
        <v>53</v>
      </c>
      <c r="B6" s="281"/>
      <c r="C6" s="281"/>
      <c r="D6" s="281"/>
      <c r="E6" s="281"/>
      <c r="F6" s="282"/>
      <c r="G6" s="26">
        <v>1</v>
      </c>
      <c r="H6" s="28">
        <v>2</v>
      </c>
      <c r="I6" s="39">
        <v>0</v>
      </c>
    </row>
    <row r="7" spans="1:9" s="76" customFormat="1" ht="26.25" customHeight="1" x14ac:dyDescent="0.2">
      <c r="A7" s="283" t="s">
        <v>54</v>
      </c>
      <c r="B7" s="284"/>
      <c r="C7" s="284"/>
      <c r="D7" s="284"/>
      <c r="E7" s="284"/>
      <c r="F7" s="284"/>
      <c r="G7" s="26">
        <v>2</v>
      </c>
      <c r="H7" s="28">
        <v>1</v>
      </c>
      <c r="I7" s="39">
        <v>0</v>
      </c>
    </row>
    <row r="8" spans="1:9" s="76" customFormat="1" ht="26.25" customHeight="1" x14ac:dyDescent="0.2">
      <c r="A8" s="285" t="s">
        <v>55</v>
      </c>
      <c r="B8" s="225"/>
      <c r="C8" s="225"/>
      <c r="D8" s="225"/>
      <c r="E8" s="262" t="s">
        <v>56</v>
      </c>
      <c r="F8" s="262"/>
      <c r="G8" s="26">
        <v>3</v>
      </c>
      <c r="H8" s="28"/>
      <c r="I8" s="39">
        <v>0</v>
      </c>
    </row>
    <row r="9" spans="1:9" s="76" customFormat="1" ht="26.25" customHeight="1" x14ac:dyDescent="0.2">
      <c r="A9" s="285"/>
      <c r="B9" s="225"/>
      <c r="C9" s="225"/>
      <c r="D9" s="225"/>
      <c r="E9" s="275" t="s">
        <v>57</v>
      </c>
      <c r="F9" s="262"/>
      <c r="G9" s="26">
        <v>4</v>
      </c>
      <c r="H9" s="28"/>
      <c r="I9" s="39">
        <v>0</v>
      </c>
    </row>
    <row r="10" spans="1:9" s="76" customFormat="1" ht="26.25" customHeight="1" x14ac:dyDescent="0.2">
      <c r="A10" s="254" t="s">
        <v>58</v>
      </c>
      <c r="B10" s="255"/>
      <c r="C10" s="255"/>
      <c r="D10" s="255"/>
      <c r="E10" s="255"/>
      <c r="F10" s="255"/>
      <c r="G10" s="26">
        <v>5</v>
      </c>
      <c r="H10" s="61">
        <f>H11+H12</f>
        <v>1</v>
      </c>
      <c r="I10" s="22">
        <v>1</v>
      </c>
    </row>
    <row r="11" spans="1:9" s="76" customFormat="1" ht="26.25" customHeight="1" x14ac:dyDescent="0.2">
      <c r="A11" s="273" t="s">
        <v>59</v>
      </c>
      <c r="B11" s="225" t="s">
        <v>17</v>
      </c>
      <c r="C11" s="225"/>
      <c r="D11" s="225"/>
      <c r="E11" s="225"/>
      <c r="F11" s="225"/>
      <c r="G11" s="26">
        <v>6</v>
      </c>
      <c r="H11" s="28"/>
      <c r="I11" s="40">
        <v>0</v>
      </c>
    </row>
    <row r="12" spans="1:9" s="76" customFormat="1" ht="26.25" customHeight="1" x14ac:dyDescent="0.2">
      <c r="A12" s="263"/>
      <c r="B12" s="225" t="s">
        <v>118</v>
      </c>
      <c r="C12" s="225"/>
      <c r="D12" s="225"/>
      <c r="E12" s="225"/>
      <c r="F12" s="225"/>
      <c r="G12" s="26">
        <v>7</v>
      </c>
      <c r="H12" s="28">
        <v>1</v>
      </c>
      <c r="I12" s="40">
        <f>I10</f>
        <v>1</v>
      </c>
    </row>
    <row r="13" spans="1:9" s="76" customFormat="1" ht="26.25" customHeight="1" x14ac:dyDescent="0.2">
      <c r="A13" s="263"/>
      <c r="B13" s="274" t="s">
        <v>5</v>
      </c>
      <c r="C13" s="239" t="s">
        <v>19</v>
      </c>
      <c r="D13" s="225" t="s">
        <v>115</v>
      </c>
      <c r="E13" s="225"/>
      <c r="F13" s="225"/>
      <c r="G13" s="26">
        <v>8</v>
      </c>
      <c r="H13" s="28"/>
      <c r="I13" s="39">
        <v>0</v>
      </c>
    </row>
    <row r="14" spans="1:9" s="76" customFormat="1" ht="26.25" customHeight="1" x14ac:dyDescent="0.2">
      <c r="A14" s="263"/>
      <c r="B14" s="262"/>
      <c r="C14" s="239"/>
      <c r="D14" s="219" t="s">
        <v>60</v>
      </c>
      <c r="E14" s="253"/>
      <c r="F14" s="220"/>
      <c r="G14" s="26">
        <v>9</v>
      </c>
      <c r="H14" s="28"/>
      <c r="I14" s="39">
        <v>0</v>
      </c>
    </row>
    <row r="15" spans="1:9" s="76" customFormat="1" ht="26.25" customHeight="1" x14ac:dyDescent="0.2">
      <c r="A15" s="263"/>
      <c r="B15" s="262"/>
      <c r="C15" s="239" t="s">
        <v>114</v>
      </c>
      <c r="D15" s="225" t="s">
        <v>107</v>
      </c>
      <c r="E15" s="225"/>
      <c r="F15" s="225"/>
      <c r="G15" s="26">
        <v>10</v>
      </c>
      <c r="H15" s="28"/>
      <c r="I15" s="22"/>
    </row>
    <row r="16" spans="1:9" s="76" customFormat="1" ht="26.25" customHeight="1" x14ac:dyDescent="0.2">
      <c r="A16" s="263"/>
      <c r="B16" s="262"/>
      <c r="C16" s="239"/>
      <c r="D16" s="225" t="s">
        <v>116</v>
      </c>
      <c r="E16" s="225"/>
      <c r="F16" s="225"/>
      <c r="G16" s="26">
        <v>11</v>
      </c>
      <c r="H16" s="28"/>
      <c r="I16" s="22"/>
    </row>
    <row r="17" spans="1:9" s="76" customFormat="1" ht="26.25" customHeight="1" x14ac:dyDescent="0.2">
      <c r="A17" s="263"/>
      <c r="B17" s="262"/>
      <c r="C17" s="239"/>
      <c r="D17" s="225" t="s">
        <v>38</v>
      </c>
      <c r="E17" s="225"/>
      <c r="F17" s="225"/>
      <c r="G17" s="26">
        <v>12</v>
      </c>
      <c r="H17" s="28"/>
      <c r="I17" s="22"/>
    </row>
    <row r="18" spans="1:9" s="76" customFormat="1" ht="26.25" customHeight="1" x14ac:dyDescent="0.2">
      <c r="A18" s="261" t="s">
        <v>61</v>
      </c>
      <c r="B18" s="262"/>
      <c r="C18" s="262"/>
      <c r="D18" s="262"/>
      <c r="E18" s="262"/>
      <c r="F18" s="1" t="s">
        <v>62</v>
      </c>
      <c r="G18" s="26">
        <v>13</v>
      </c>
      <c r="H18" s="28"/>
      <c r="I18" s="22"/>
    </row>
    <row r="19" spans="1:9" s="76" customFormat="1" ht="26.25" customHeight="1" x14ac:dyDescent="0.2">
      <c r="A19" s="263"/>
      <c r="B19" s="262"/>
      <c r="C19" s="262"/>
      <c r="D19" s="262"/>
      <c r="E19" s="262"/>
      <c r="F19" s="1" t="s">
        <v>43</v>
      </c>
      <c r="G19" s="26">
        <v>14</v>
      </c>
      <c r="H19" s="28"/>
      <c r="I19" s="39">
        <v>0</v>
      </c>
    </row>
    <row r="20" spans="1:9" s="76" customFormat="1" ht="36" customHeight="1" thickBot="1" x14ac:dyDescent="0.25">
      <c r="A20" s="226" t="s">
        <v>117</v>
      </c>
      <c r="B20" s="227"/>
      <c r="C20" s="227"/>
      <c r="D20" s="227"/>
      <c r="E20" s="227"/>
      <c r="F20" s="227"/>
      <c r="G20" s="27">
        <v>15</v>
      </c>
      <c r="H20" s="34">
        <v>2</v>
      </c>
      <c r="I20" s="41">
        <v>0</v>
      </c>
    </row>
    <row r="21" spans="1:9" s="76" customFormat="1" ht="9" customHeight="1" x14ac:dyDescent="0.2">
      <c r="A21" s="83"/>
      <c r="B21" s="84"/>
      <c r="C21" s="84"/>
      <c r="D21" s="84"/>
      <c r="E21" s="84"/>
      <c r="F21" s="84"/>
      <c r="G21" s="85"/>
      <c r="H21" s="86"/>
      <c r="I21" s="78"/>
    </row>
    <row r="22" spans="1:9" s="76" customFormat="1" ht="9" customHeight="1" x14ac:dyDescent="0.2">
      <c r="A22" s="79"/>
      <c r="B22" s="80"/>
      <c r="C22" s="80"/>
      <c r="D22" s="80"/>
      <c r="E22" s="80"/>
      <c r="F22" s="80"/>
      <c r="G22" s="81"/>
      <c r="H22" s="82"/>
      <c r="I22" s="78"/>
    </row>
    <row r="23" spans="1:9" ht="18.75" customHeight="1" thickBot="1" x14ac:dyDescent="0.25">
      <c r="A23" s="264" t="s">
        <v>94</v>
      </c>
      <c r="B23" s="252"/>
      <c r="C23" s="252"/>
      <c r="D23" s="252"/>
      <c r="E23" s="252"/>
      <c r="F23" s="252"/>
      <c r="G23" s="252"/>
      <c r="H23" s="252"/>
      <c r="I23" s="65"/>
    </row>
    <row r="24" spans="1:9" ht="16.5" x14ac:dyDescent="0.2">
      <c r="A24" s="265" t="s">
        <v>63</v>
      </c>
      <c r="B24" s="266"/>
      <c r="C24" s="266"/>
      <c r="D24" s="267"/>
      <c r="E24" s="212" t="s">
        <v>44</v>
      </c>
      <c r="F24" s="211" t="s">
        <v>123</v>
      </c>
      <c r="G24" s="209" t="s">
        <v>91</v>
      </c>
      <c r="H24" s="195" t="s">
        <v>64</v>
      </c>
      <c r="I24" s="66"/>
    </row>
    <row r="25" spans="1:9" ht="60.75" customHeight="1" x14ac:dyDescent="0.2">
      <c r="A25" s="268"/>
      <c r="B25" s="269"/>
      <c r="C25" s="269"/>
      <c r="D25" s="270"/>
      <c r="E25" s="213"/>
      <c r="F25" s="271"/>
      <c r="G25" s="272"/>
      <c r="H25" s="196"/>
      <c r="I25" s="67"/>
    </row>
    <row r="26" spans="1:9" ht="15.75" customHeight="1" x14ac:dyDescent="0.2">
      <c r="A26" s="215" t="s">
        <v>2</v>
      </c>
      <c r="B26" s="260"/>
      <c r="C26" s="260"/>
      <c r="D26" s="260"/>
      <c r="E26" s="10" t="s">
        <v>45</v>
      </c>
      <c r="F26" s="10">
        <v>1</v>
      </c>
      <c r="G26" s="10">
        <v>2</v>
      </c>
      <c r="H26" s="38">
        <v>3</v>
      </c>
      <c r="I26" s="67"/>
    </row>
    <row r="27" spans="1:9" ht="20.25" customHeight="1" x14ac:dyDescent="0.2">
      <c r="A27" s="261" t="s">
        <v>65</v>
      </c>
      <c r="B27" s="262"/>
      <c r="C27" s="262"/>
      <c r="D27" s="262"/>
      <c r="E27" s="1">
        <v>1</v>
      </c>
      <c r="F27" s="61">
        <f>SUM(F28:F37,F39,F40)</f>
        <v>3</v>
      </c>
      <c r="G27" s="61">
        <f>SUM(G28:G37,G39,G40)</f>
        <v>3</v>
      </c>
      <c r="H27" s="40">
        <f>SUM(H28:H37,H39,H40)</f>
        <v>0</v>
      </c>
      <c r="I27" s="68"/>
    </row>
    <row r="28" spans="1:9" ht="20.25" customHeight="1" x14ac:dyDescent="0.2">
      <c r="A28" s="191" t="s">
        <v>66</v>
      </c>
      <c r="B28" s="192"/>
      <c r="C28" s="225" t="s">
        <v>67</v>
      </c>
      <c r="D28" s="217"/>
      <c r="E28" s="1">
        <v>2</v>
      </c>
      <c r="F28" s="28"/>
      <c r="G28" s="28"/>
      <c r="H28" s="22"/>
      <c r="I28" s="69"/>
    </row>
    <row r="29" spans="1:9" ht="20.25" customHeight="1" x14ac:dyDescent="0.2">
      <c r="A29" s="191"/>
      <c r="B29" s="192"/>
      <c r="C29" s="225" t="s">
        <v>68</v>
      </c>
      <c r="D29" s="225"/>
      <c r="E29" s="1">
        <v>3</v>
      </c>
      <c r="F29" s="28"/>
      <c r="G29" s="28"/>
      <c r="H29" s="22"/>
      <c r="I29" s="69"/>
    </row>
    <row r="30" spans="1:9" ht="20.25" customHeight="1" x14ac:dyDescent="0.2">
      <c r="A30" s="191"/>
      <c r="B30" s="192"/>
      <c r="C30" s="225" t="s">
        <v>69</v>
      </c>
      <c r="D30" s="225"/>
      <c r="E30" s="1">
        <v>4</v>
      </c>
      <c r="F30" s="28"/>
      <c r="G30" s="28"/>
      <c r="H30" s="22"/>
      <c r="I30" s="69"/>
    </row>
    <row r="31" spans="1:9" ht="20.25" customHeight="1" x14ac:dyDescent="0.2">
      <c r="A31" s="191"/>
      <c r="B31" s="192"/>
      <c r="C31" s="217" t="s">
        <v>70</v>
      </c>
      <c r="D31" s="217"/>
      <c r="E31" s="1">
        <v>5</v>
      </c>
      <c r="F31" s="28"/>
      <c r="G31" s="28"/>
      <c r="H31" s="22"/>
      <c r="I31" s="69"/>
    </row>
    <row r="32" spans="1:9" ht="20.25" customHeight="1" x14ac:dyDescent="0.2">
      <c r="A32" s="191"/>
      <c r="B32" s="192"/>
      <c r="C32" s="217" t="s">
        <v>71</v>
      </c>
      <c r="D32" s="217"/>
      <c r="E32" s="1">
        <v>6</v>
      </c>
      <c r="F32" s="28">
        <v>1</v>
      </c>
      <c r="G32" s="28">
        <v>1</v>
      </c>
      <c r="H32" s="22"/>
      <c r="I32" s="69"/>
    </row>
    <row r="33" spans="1:9" ht="20.25" customHeight="1" x14ac:dyDescent="0.2">
      <c r="A33" s="191"/>
      <c r="B33" s="192"/>
      <c r="C33" s="225" t="s">
        <v>72</v>
      </c>
      <c r="D33" s="225"/>
      <c r="E33" s="1">
        <v>7</v>
      </c>
      <c r="F33" s="28"/>
      <c r="G33" s="28"/>
      <c r="H33" s="22"/>
      <c r="I33" s="69"/>
    </row>
    <row r="34" spans="1:9" ht="20.25" customHeight="1" x14ac:dyDescent="0.2">
      <c r="A34" s="191"/>
      <c r="B34" s="192"/>
      <c r="C34" s="225" t="s">
        <v>73</v>
      </c>
      <c r="D34" s="225"/>
      <c r="E34" s="1">
        <v>8</v>
      </c>
      <c r="F34" s="28"/>
      <c r="G34" s="28"/>
      <c r="H34" s="22"/>
      <c r="I34" s="69"/>
    </row>
    <row r="35" spans="1:9" ht="20.25" customHeight="1" x14ac:dyDescent="0.2">
      <c r="A35" s="191"/>
      <c r="B35" s="192"/>
      <c r="C35" s="225" t="s">
        <v>74</v>
      </c>
      <c r="D35" s="225"/>
      <c r="E35" s="1">
        <v>9</v>
      </c>
      <c r="F35" s="28"/>
      <c r="G35" s="28"/>
      <c r="H35" s="22"/>
      <c r="I35" s="69"/>
    </row>
    <row r="36" spans="1:9" ht="20.25" customHeight="1" x14ac:dyDescent="0.2">
      <c r="A36" s="191"/>
      <c r="B36" s="192"/>
      <c r="C36" s="225" t="s">
        <v>75</v>
      </c>
      <c r="D36" s="225"/>
      <c r="E36" s="1">
        <v>10</v>
      </c>
      <c r="F36" s="28"/>
      <c r="G36" s="28"/>
      <c r="H36" s="22"/>
      <c r="I36" s="69"/>
    </row>
    <row r="37" spans="1:9" ht="20.25" customHeight="1" x14ac:dyDescent="0.2">
      <c r="A37" s="191"/>
      <c r="B37" s="192"/>
      <c r="C37" s="219" t="s">
        <v>76</v>
      </c>
      <c r="D37" s="220"/>
      <c r="E37" s="26">
        <v>11</v>
      </c>
      <c r="F37" s="28"/>
      <c r="G37" s="28"/>
      <c r="H37" s="22"/>
      <c r="I37" s="69"/>
    </row>
    <row r="38" spans="1:9" ht="37.5" customHeight="1" x14ac:dyDescent="0.2">
      <c r="A38" s="191"/>
      <c r="B38" s="192"/>
      <c r="C38" s="64" t="s">
        <v>77</v>
      </c>
      <c r="D38" s="62" t="s">
        <v>78</v>
      </c>
      <c r="E38" s="26">
        <v>12</v>
      </c>
      <c r="F38" s="28"/>
      <c r="G38" s="28"/>
      <c r="H38" s="22"/>
      <c r="I38" s="70"/>
    </row>
    <row r="39" spans="1:9" ht="37.5" customHeight="1" x14ac:dyDescent="0.2">
      <c r="A39" s="191"/>
      <c r="B39" s="192"/>
      <c r="C39" s="225" t="s">
        <v>79</v>
      </c>
      <c r="D39" s="225"/>
      <c r="E39" s="26">
        <v>13</v>
      </c>
      <c r="F39" s="28"/>
      <c r="G39" s="28"/>
      <c r="H39" s="22"/>
      <c r="I39" s="70"/>
    </row>
    <row r="40" spans="1:9" ht="20.25" customHeight="1" thickBot="1" x14ac:dyDescent="0.25">
      <c r="A40" s="193"/>
      <c r="B40" s="194"/>
      <c r="C40" s="218" t="s">
        <v>32</v>
      </c>
      <c r="D40" s="218"/>
      <c r="E40" s="27">
        <v>14</v>
      </c>
      <c r="F40" s="34">
        <v>2</v>
      </c>
      <c r="G40" s="34">
        <v>2</v>
      </c>
      <c r="H40" s="23"/>
      <c r="I40" s="70"/>
    </row>
    <row r="41" spans="1:9" ht="9" customHeight="1" x14ac:dyDescent="0.2">
      <c r="A41" s="88"/>
      <c r="B41" s="88"/>
      <c r="C41" s="89"/>
      <c r="D41" s="89"/>
      <c r="E41" s="81"/>
      <c r="F41" s="82"/>
      <c r="G41" s="82"/>
      <c r="H41" s="82"/>
      <c r="I41" s="87"/>
    </row>
    <row r="42" spans="1:9" ht="9" customHeight="1" x14ac:dyDescent="0.2">
      <c r="A42" s="88"/>
      <c r="B42" s="88"/>
      <c r="C42" s="89"/>
      <c r="D42" s="89"/>
      <c r="E42" s="81"/>
      <c r="F42" s="82"/>
      <c r="G42" s="82"/>
      <c r="H42" s="82"/>
      <c r="I42" s="87"/>
    </row>
    <row r="43" spans="1:9" ht="26.25" thickBot="1" x14ac:dyDescent="0.25">
      <c r="A43" s="258" t="s">
        <v>95</v>
      </c>
      <c r="B43" s="259"/>
      <c r="C43" s="259"/>
      <c r="D43" s="259"/>
      <c r="E43" s="259"/>
      <c r="F43" s="259"/>
      <c r="G43" s="65"/>
      <c r="H43" s="65"/>
      <c r="I43" s="65"/>
    </row>
    <row r="44" spans="1:9" ht="86.25" customHeight="1" x14ac:dyDescent="0.2">
      <c r="A44" s="232" t="s">
        <v>80</v>
      </c>
      <c r="B44" s="233"/>
      <c r="C44" s="233"/>
      <c r="D44" s="233"/>
      <c r="E44" s="16" t="s">
        <v>44</v>
      </c>
      <c r="F44" s="75" t="s">
        <v>90</v>
      </c>
      <c r="G44" s="115"/>
      <c r="H44" s="116"/>
      <c r="I44" s="35"/>
    </row>
    <row r="45" spans="1:9" ht="15.75" customHeight="1" x14ac:dyDescent="0.2">
      <c r="A45" s="215" t="s">
        <v>2</v>
      </c>
      <c r="B45" s="216"/>
      <c r="C45" s="216"/>
      <c r="D45" s="216"/>
      <c r="E45" s="10" t="s">
        <v>45</v>
      </c>
      <c r="F45" s="21">
        <v>1</v>
      </c>
      <c r="G45" s="71"/>
      <c r="H45" s="36"/>
      <c r="I45" s="36"/>
    </row>
    <row r="46" spans="1:9" ht="19.5" customHeight="1" x14ac:dyDescent="0.2">
      <c r="A46" s="223" t="s">
        <v>81</v>
      </c>
      <c r="B46" s="224"/>
      <c r="C46" s="224"/>
      <c r="D46" s="224"/>
      <c r="E46" s="1">
        <v>1</v>
      </c>
      <c r="F46" s="22"/>
      <c r="G46" s="71"/>
      <c r="H46" s="72"/>
      <c r="I46" s="35"/>
    </row>
    <row r="47" spans="1:9" ht="19.5" customHeight="1" x14ac:dyDescent="0.2">
      <c r="A47" s="223" t="s">
        <v>82</v>
      </c>
      <c r="B47" s="224"/>
      <c r="C47" s="224"/>
      <c r="D47" s="224"/>
      <c r="E47" s="1">
        <v>2</v>
      </c>
      <c r="F47" s="22"/>
      <c r="G47" s="71"/>
      <c r="H47" s="72"/>
      <c r="I47" s="35"/>
    </row>
    <row r="48" spans="1:9" ht="19.5" customHeight="1" x14ac:dyDescent="0.2">
      <c r="A48" s="221" t="s">
        <v>83</v>
      </c>
      <c r="B48" s="217"/>
      <c r="C48" s="217"/>
      <c r="D48" s="217"/>
      <c r="E48" s="1">
        <v>3</v>
      </c>
      <c r="F48" s="22"/>
      <c r="G48" s="71"/>
      <c r="H48" s="72"/>
      <c r="I48" s="35"/>
    </row>
    <row r="49" spans="1:21" ht="19.5" customHeight="1" x14ac:dyDescent="0.2">
      <c r="A49" s="223" t="s">
        <v>84</v>
      </c>
      <c r="B49" s="224"/>
      <c r="C49" s="224"/>
      <c r="D49" s="224"/>
      <c r="E49" s="1">
        <v>4</v>
      </c>
      <c r="F49" s="22">
        <v>6</v>
      </c>
      <c r="G49" s="71"/>
      <c r="H49" s="72"/>
      <c r="I49" s="35"/>
    </row>
    <row r="50" spans="1:21" ht="19.5" customHeight="1" x14ac:dyDescent="0.2">
      <c r="A50" s="221" t="s">
        <v>119</v>
      </c>
      <c r="B50" s="217"/>
      <c r="C50" s="217"/>
      <c r="D50" s="217"/>
      <c r="E50" s="1">
        <v>5</v>
      </c>
      <c r="F50" s="22">
        <v>2</v>
      </c>
      <c r="G50" s="71"/>
      <c r="H50" s="72"/>
      <c r="I50" s="35"/>
    </row>
    <row r="51" spans="1:21" ht="19.5" customHeight="1" x14ac:dyDescent="0.2">
      <c r="A51" s="191" t="s">
        <v>85</v>
      </c>
      <c r="B51" s="192"/>
      <c r="C51" s="217" t="s">
        <v>86</v>
      </c>
      <c r="D51" s="217"/>
      <c r="E51" s="1">
        <v>6</v>
      </c>
      <c r="F51" s="22"/>
      <c r="G51" s="73"/>
      <c r="H51" s="72"/>
      <c r="I51" s="35"/>
    </row>
    <row r="52" spans="1:21" ht="19.5" customHeight="1" x14ac:dyDescent="0.2">
      <c r="A52" s="191"/>
      <c r="B52" s="192"/>
      <c r="C52" s="217" t="s">
        <v>87</v>
      </c>
      <c r="D52" s="217"/>
      <c r="E52" s="1">
        <v>7</v>
      </c>
      <c r="F52" s="22"/>
      <c r="G52" s="71"/>
      <c r="H52" s="72"/>
      <c r="I52" s="35"/>
    </row>
    <row r="53" spans="1:21" ht="19.5" customHeight="1" x14ac:dyDescent="0.2">
      <c r="A53" s="191"/>
      <c r="B53" s="192"/>
      <c r="C53" s="217" t="s">
        <v>88</v>
      </c>
      <c r="D53" s="217"/>
      <c r="E53" s="1">
        <v>8</v>
      </c>
      <c r="F53" s="22"/>
      <c r="G53" s="71"/>
      <c r="H53" s="72"/>
      <c r="I53" s="35"/>
    </row>
    <row r="54" spans="1:21" ht="19.5" customHeight="1" thickBot="1" x14ac:dyDescent="0.25">
      <c r="A54" s="193"/>
      <c r="B54" s="194"/>
      <c r="C54" s="218" t="s">
        <v>36</v>
      </c>
      <c r="D54" s="218"/>
      <c r="E54" s="17">
        <v>9</v>
      </c>
      <c r="F54" s="23"/>
      <c r="G54" s="71"/>
      <c r="H54" s="72"/>
      <c r="I54" s="35"/>
    </row>
    <row r="55" spans="1:21" s="125" customFormat="1" ht="9" customHeight="1" x14ac:dyDescent="0.25">
      <c r="A55" s="117"/>
      <c r="B55" s="117"/>
      <c r="C55" s="118"/>
      <c r="D55" s="118"/>
      <c r="E55" s="119"/>
      <c r="F55" s="82"/>
      <c r="G55" s="120"/>
      <c r="H55" s="121"/>
      <c r="I55" s="122"/>
      <c r="J55" s="123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</row>
    <row r="56" spans="1:21" s="113" customFormat="1" ht="16.5" customHeight="1" x14ac:dyDescent="0.25">
      <c r="A56" s="276"/>
      <c r="B56" s="276"/>
      <c r="C56" s="276"/>
      <c r="D56" s="276"/>
      <c r="E56" s="110"/>
      <c r="F56" s="110"/>
      <c r="G56" s="110"/>
      <c r="H56" s="110"/>
      <c r="I56" s="110"/>
      <c r="J56" s="111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s="113" customFormat="1" ht="15" customHeight="1" x14ac:dyDescent="0.25">
      <c r="A57" s="126"/>
      <c r="B57" s="127" t="s">
        <v>131</v>
      </c>
      <c r="C57" s="128"/>
      <c r="D57" s="129" t="s">
        <v>138</v>
      </c>
      <c r="E57" s="130"/>
      <c r="F57" s="131"/>
      <c r="G57" s="132"/>
      <c r="H57" s="132"/>
      <c r="I57" s="133"/>
      <c r="J57" s="111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s="113" customFormat="1" ht="15" customHeight="1" x14ac:dyDescent="0.25">
      <c r="A58" s="126"/>
      <c r="B58" s="127"/>
      <c r="C58" s="134" t="s">
        <v>132</v>
      </c>
      <c r="D58" s="135" t="s">
        <v>133</v>
      </c>
      <c r="E58" s="130"/>
      <c r="F58" s="131"/>
      <c r="G58" s="132"/>
      <c r="H58" s="132"/>
      <c r="I58" s="133"/>
      <c r="J58" s="111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s="113" customFormat="1" ht="11.25" customHeight="1" x14ac:dyDescent="0.25">
      <c r="A59" s="126"/>
      <c r="B59" s="136"/>
      <c r="E59" s="137"/>
      <c r="F59" s="131"/>
      <c r="G59" s="132"/>
      <c r="H59" s="132"/>
      <c r="I59" s="133"/>
      <c r="J59" s="111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s="113" customFormat="1" ht="15" customHeight="1" x14ac:dyDescent="0.25">
      <c r="A60" s="126"/>
      <c r="B60" s="138" t="s">
        <v>137</v>
      </c>
      <c r="C60" s="128"/>
      <c r="D60" s="129" t="s">
        <v>139</v>
      </c>
      <c r="E60" s="137"/>
      <c r="F60" s="131"/>
      <c r="G60" s="132"/>
      <c r="H60" s="132"/>
      <c r="I60" s="133"/>
      <c r="J60" s="111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s="113" customFormat="1" ht="15" customHeight="1" x14ac:dyDescent="0.25">
      <c r="A61" s="126"/>
      <c r="B61" s="126"/>
      <c r="C61" s="135" t="s">
        <v>132</v>
      </c>
      <c r="D61" s="135" t="s">
        <v>133</v>
      </c>
      <c r="E61" s="139"/>
      <c r="F61" s="140"/>
      <c r="G61" s="141"/>
      <c r="H61" s="141"/>
      <c r="I61" s="141"/>
      <c r="J61" s="111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s="113" customFormat="1" ht="11.25" customHeight="1" x14ac:dyDescent="0.25">
      <c r="A62" s="130"/>
      <c r="B62" s="112"/>
      <c r="C62" s="130"/>
      <c r="D62" s="138"/>
      <c r="E62" s="130"/>
      <c r="F62" s="140"/>
      <c r="G62" s="141"/>
      <c r="H62" s="141"/>
      <c r="I62" s="141"/>
      <c r="J62" s="111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s="149" customFormat="1" ht="11.25" customHeight="1" x14ac:dyDescent="0.3">
      <c r="A63" s="142"/>
      <c r="B63" s="143"/>
      <c r="C63" s="143"/>
      <c r="D63" s="143"/>
      <c r="E63" s="143"/>
      <c r="F63" s="144"/>
      <c r="G63" s="145"/>
      <c r="H63" s="145"/>
      <c r="I63" s="146"/>
      <c r="J63" s="147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</row>
    <row r="64" spans="1:21" s="156" customFormat="1" ht="15" customHeight="1" x14ac:dyDescent="0.2">
      <c r="A64" s="150"/>
      <c r="B64" s="150" t="s">
        <v>134</v>
      </c>
      <c r="C64" s="151"/>
      <c r="D64" s="152" t="s">
        <v>140</v>
      </c>
      <c r="E64" s="137"/>
      <c r="F64" s="153"/>
      <c r="G64" s="114"/>
      <c r="H64" s="114"/>
      <c r="I64" s="114"/>
      <c r="J64" s="154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</row>
    <row r="65" spans="1:21" s="156" customFormat="1" ht="15" customHeight="1" x14ac:dyDescent="0.2">
      <c r="A65" s="150"/>
      <c r="B65" s="157" t="s">
        <v>135</v>
      </c>
      <c r="C65" s="151"/>
      <c r="D65" s="158" t="s">
        <v>141</v>
      </c>
      <c r="E65" s="159"/>
      <c r="F65" s="153"/>
      <c r="G65" s="114"/>
      <c r="H65" s="114"/>
      <c r="I65" s="114"/>
      <c r="J65" s="154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</row>
    <row r="66" spans="1:21" s="165" customFormat="1" ht="15" customHeight="1" x14ac:dyDescent="0.3">
      <c r="A66" s="126"/>
      <c r="B66" s="130" t="s">
        <v>136</v>
      </c>
      <c r="C66" s="130"/>
      <c r="D66" s="160" t="s">
        <v>142</v>
      </c>
      <c r="E66" s="126"/>
      <c r="F66" s="161"/>
      <c r="G66" s="162"/>
      <c r="H66" s="162"/>
      <c r="I66" s="162"/>
      <c r="J66" s="163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</row>
    <row r="67" spans="1:21" s="165" customFormat="1" ht="15" customHeight="1" x14ac:dyDescent="0.3">
      <c r="A67" s="166"/>
      <c r="B67" s="167"/>
      <c r="C67" s="166"/>
      <c r="D67" s="168"/>
      <c r="E67" s="169"/>
      <c r="F67" s="170"/>
      <c r="G67" s="170"/>
      <c r="H67" s="170"/>
      <c r="I67" s="170"/>
      <c r="J67" s="163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</row>
    <row r="68" spans="1:21" s="165" customFormat="1" ht="15" customHeight="1" x14ac:dyDescent="0.3">
      <c r="A68" s="166"/>
      <c r="B68" s="277">
        <v>42282</v>
      </c>
      <c r="C68" s="278"/>
      <c r="D68" s="146"/>
      <c r="E68" s="171"/>
      <c r="F68" s="172"/>
      <c r="G68" s="172"/>
      <c r="H68" s="172"/>
      <c r="I68" s="172"/>
      <c r="J68" s="173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</row>
  </sheetData>
  <sheetProtection password="D2CA" sheet="1"/>
  <protectedRanges>
    <protectedRange sqref="D57 D60 D64 D66 D65 B68" name="Подпись"/>
    <protectedRange sqref="H6:H9 I10 H11:H20 I15:I18 F28:H40 F46:F54" name="Контент"/>
  </protectedRanges>
  <mergeCells count="60">
    <mergeCell ref="A7:F7"/>
    <mergeCell ref="A8:D9"/>
    <mergeCell ref="A2:I2"/>
    <mergeCell ref="A3:F4"/>
    <mergeCell ref="G3:G4"/>
    <mergeCell ref="H3:I3"/>
    <mergeCell ref="A5:F5"/>
    <mergeCell ref="A6:F6"/>
    <mergeCell ref="E8:F8"/>
    <mergeCell ref="E9:F9"/>
    <mergeCell ref="A10:F10"/>
    <mergeCell ref="B11:F11"/>
    <mergeCell ref="A56:D56"/>
    <mergeCell ref="B68:C68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8:D48"/>
    <mergeCell ref="C35:D35"/>
    <mergeCell ref="C36:D36"/>
    <mergeCell ref="C37:D37"/>
    <mergeCell ref="C39:D39"/>
    <mergeCell ref="C40:D40"/>
    <mergeCell ref="A44:D44"/>
    <mergeCell ref="A45:D45"/>
    <mergeCell ref="A46:D46"/>
    <mergeCell ref="A47:D47"/>
    <mergeCell ref="A49:D49"/>
    <mergeCell ref="A50:D50"/>
    <mergeCell ref="A51:B54"/>
    <mergeCell ref="C51:D51"/>
    <mergeCell ref="C52:D52"/>
    <mergeCell ref="C53:D53"/>
    <mergeCell ref="C54:D54"/>
  </mergeCells>
  <phoneticPr fontId="37" type="noConversion"/>
  <pageMargins left="0.59055118110236227" right="0.31496062992125984" top="0.39370078740157483" bottom="0.3937007874015748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zoomScaleNormal="100" workbookViewId="0">
      <selection activeCell="A21" sqref="A21:J21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 x14ac:dyDescent="0.2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60"/>
    </row>
    <row r="2" spans="1:11" ht="18.95" customHeight="1" x14ac:dyDescent="0.3">
      <c r="A2" s="295" t="s">
        <v>96</v>
      </c>
      <c r="B2" s="295"/>
      <c r="C2" s="295"/>
      <c r="D2" s="295"/>
      <c r="E2" s="295"/>
      <c r="F2" s="295"/>
      <c r="G2" s="295"/>
      <c r="H2" s="295"/>
      <c r="I2" s="295"/>
      <c r="J2" s="295"/>
      <c r="K2" s="60"/>
    </row>
    <row r="3" spans="1:11" ht="18.95" customHeight="1" x14ac:dyDescent="0.3">
      <c r="A3" s="94"/>
      <c r="B3" s="95"/>
      <c r="C3" s="95"/>
      <c r="D3" s="60"/>
      <c r="E3" s="96"/>
      <c r="F3" s="96"/>
      <c r="G3" s="60"/>
      <c r="H3" s="60"/>
      <c r="I3" s="60"/>
      <c r="J3" s="96"/>
      <c r="K3" s="96"/>
    </row>
    <row r="4" spans="1:11" ht="18.95" customHeight="1" x14ac:dyDescent="0.3">
      <c r="A4" s="94"/>
      <c r="B4" s="95"/>
      <c r="C4" s="95"/>
      <c r="D4" s="60"/>
      <c r="E4" s="96"/>
      <c r="F4" s="96"/>
      <c r="G4" s="60"/>
      <c r="H4" s="60"/>
      <c r="I4" s="60"/>
      <c r="J4" s="96"/>
      <c r="K4" s="96"/>
    </row>
    <row r="5" spans="1:11" ht="21.2" customHeight="1" x14ac:dyDescent="0.2">
      <c r="A5" s="296" t="s">
        <v>97</v>
      </c>
      <c r="B5" s="296"/>
      <c r="C5" s="296"/>
      <c r="D5" s="296"/>
      <c r="E5" s="296"/>
      <c r="F5" s="296"/>
      <c r="G5" s="296"/>
      <c r="H5" s="296"/>
      <c r="I5" s="296"/>
      <c r="J5" s="296"/>
      <c r="K5" s="60"/>
    </row>
    <row r="6" spans="1:11" ht="17.45" customHeight="1" x14ac:dyDescent="0.2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60"/>
    </row>
    <row r="7" spans="1:11" ht="2.25" customHeight="1" x14ac:dyDescent="0.25">
      <c r="A7" s="97"/>
      <c r="B7" s="97"/>
      <c r="C7" s="97"/>
      <c r="D7" s="297"/>
      <c r="E7" s="298"/>
      <c r="F7" s="298"/>
      <c r="G7" s="298"/>
      <c r="H7" s="97"/>
      <c r="I7" s="97"/>
      <c r="J7" s="97"/>
      <c r="K7" s="60"/>
    </row>
    <row r="8" spans="1:11" ht="20.25" customHeight="1" x14ac:dyDescent="0.2">
      <c r="A8" s="299" t="s">
        <v>145</v>
      </c>
      <c r="B8" s="300"/>
      <c r="C8" s="300"/>
      <c r="D8" s="300"/>
      <c r="E8" s="300"/>
      <c r="F8" s="300"/>
      <c r="G8" s="300"/>
      <c r="H8" s="300"/>
      <c r="I8" s="300"/>
      <c r="J8" s="300"/>
      <c r="K8" s="60"/>
    </row>
    <row r="9" spans="1:11" ht="10.5" customHeight="1" x14ac:dyDescent="0.3">
      <c r="A9" s="94"/>
      <c r="B9" s="95"/>
      <c r="C9" s="95"/>
      <c r="D9" s="304"/>
      <c r="E9" s="304"/>
      <c r="F9" s="304"/>
      <c r="G9" s="304"/>
      <c r="H9" s="304"/>
      <c r="I9" s="60"/>
      <c r="J9" s="60"/>
      <c r="K9" s="60"/>
    </row>
    <row r="10" spans="1:11" ht="18.95" hidden="1" customHeight="1" x14ac:dyDescent="0.3">
      <c r="A10" s="98"/>
      <c r="B10" s="99"/>
      <c r="C10" s="99"/>
      <c r="D10" s="100"/>
      <c r="E10" s="100"/>
      <c r="F10" s="100"/>
      <c r="G10" s="100"/>
      <c r="H10" s="60"/>
      <c r="I10" s="60"/>
      <c r="J10" s="60"/>
      <c r="K10" s="60"/>
    </row>
    <row r="11" spans="1:11" ht="18.2" customHeight="1" x14ac:dyDescent="0.2">
      <c r="A11" s="305" t="s">
        <v>125</v>
      </c>
      <c r="B11" s="305"/>
      <c r="C11" s="305"/>
      <c r="D11" s="305"/>
      <c r="E11" s="286" t="s">
        <v>98</v>
      </c>
      <c r="F11" s="287"/>
      <c r="G11" s="288"/>
      <c r="H11" s="316" t="s">
        <v>99</v>
      </c>
      <c r="I11" s="317"/>
      <c r="J11" s="317"/>
      <c r="K11" s="60"/>
    </row>
    <row r="12" spans="1:11" ht="26.25" customHeight="1" x14ac:dyDescent="0.2">
      <c r="A12" s="306" t="s">
        <v>122</v>
      </c>
      <c r="B12" s="307"/>
      <c r="C12" s="307"/>
      <c r="D12" s="308"/>
      <c r="E12" s="306" t="s">
        <v>121</v>
      </c>
      <c r="F12" s="307"/>
      <c r="G12" s="308"/>
      <c r="H12" s="312" t="s">
        <v>126</v>
      </c>
      <c r="I12" s="313"/>
      <c r="J12" s="313"/>
      <c r="K12" s="60"/>
    </row>
    <row r="13" spans="1:11" ht="21" customHeight="1" x14ac:dyDescent="0.2">
      <c r="A13" s="309"/>
      <c r="B13" s="310"/>
      <c r="C13" s="310"/>
      <c r="D13" s="311"/>
      <c r="E13" s="309"/>
      <c r="F13" s="310"/>
      <c r="G13" s="311"/>
      <c r="H13" s="314" t="s">
        <v>127</v>
      </c>
      <c r="I13" s="315"/>
      <c r="J13" s="315"/>
      <c r="K13" s="60"/>
    </row>
    <row r="14" spans="1:11" ht="51" customHeight="1" x14ac:dyDescent="0.2">
      <c r="A14" s="301" t="s">
        <v>103</v>
      </c>
      <c r="B14" s="302"/>
      <c r="C14" s="302"/>
      <c r="D14" s="303"/>
      <c r="E14" s="301" t="s">
        <v>120</v>
      </c>
      <c r="F14" s="302"/>
      <c r="G14" s="303"/>
      <c r="H14" s="321" t="s">
        <v>128</v>
      </c>
      <c r="I14" s="322"/>
      <c r="J14" s="322"/>
      <c r="K14" s="60"/>
    </row>
    <row r="15" spans="1:11" ht="27.2" customHeight="1" x14ac:dyDescent="0.2">
      <c r="A15" s="101"/>
      <c r="B15" s="101"/>
      <c r="C15" s="101"/>
      <c r="D15" s="101"/>
      <c r="E15" s="101"/>
      <c r="F15" s="101"/>
      <c r="G15" s="101"/>
      <c r="K15" s="60"/>
    </row>
    <row r="16" spans="1:11" ht="24.2" customHeight="1" x14ac:dyDescent="0.2">
      <c r="A16" s="102"/>
      <c r="B16" s="102"/>
      <c r="C16" s="102"/>
      <c r="D16" s="102"/>
      <c r="E16" s="102"/>
      <c r="F16" s="102"/>
      <c r="G16" s="102"/>
      <c r="K16" s="60"/>
    </row>
    <row r="17" spans="1:11" ht="12.95" customHeight="1" x14ac:dyDescent="0.2">
      <c r="A17" s="103"/>
      <c r="B17" s="100"/>
      <c r="C17" s="100"/>
      <c r="D17" s="100"/>
      <c r="E17" s="100"/>
      <c r="F17" s="100"/>
      <c r="G17" s="104"/>
      <c r="H17" s="100"/>
      <c r="I17" s="100"/>
      <c r="J17" s="105"/>
      <c r="K17" s="60"/>
    </row>
    <row r="18" spans="1:11" ht="16.7" customHeight="1" x14ac:dyDescent="0.2">
      <c r="A18" s="323" t="s">
        <v>100</v>
      </c>
      <c r="B18" s="324"/>
      <c r="C18" s="324"/>
      <c r="D18" s="324"/>
      <c r="E18" s="324"/>
      <c r="F18" s="324"/>
      <c r="G18" s="324"/>
      <c r="H18" s="324"/>
      <c r="I18" s="324"/>
      <c r="J18" s="325"/>
      <c r="K18" s="106"/>
    </row>
    <row r="19" spans="1:11" ht="18.2" customHeight="1" x14ac:dyDescent="0.2">
      <c r="A19" s="326" t="s">
        <v>129</v>
      </c>
      <c r="B19" s="327"/>
      <c r="C19" s="327" t="s">
        <v>143</v>
      </c>
      <c r="D19" s="327"/>
      <c r="E19" s="327"/>
      <c r="F19" s="327"/>
      <c r="G19" s="327"/>
      <c r="H19" s="327"/>
      <c r="I19" s="327"/>
      <c r="J19" s="328"/>
      <c r="K19" s="106"/>
    </row>
    <row r="20" spans="1:11" ht="18.2" customHeight="1" x14ac:dyDescent="0.2">
      <c r="A20" s="329" t="s">
        <v>130</v>
      </c>
      <c r="B20" s="330"/>
      <c r="C20" s="330"/>
      <c r="D20" s="330"/>
      <c r="E20" s="330"/>
      <c r="F20" s="330"/>
      <c r="G20" s="330"/>
      <c r="H20" s="330"/>
      <c r="I20" s="330"/>
      <c r="J20" s="331"/>
      <c r="K20" s="106"/>
    </row>
    <row r="21" spans="1:11" x14ac:dyDescent="0.2">
      <c r="A21" s="289" t="s">
        <v>144</v>
      </c>
      <c r="B21" s="289"/>
      <c r="C21" s="289"/>
      <c r="D21" s="289"/>
      <c r="E21" s="289"/>
      <c r="F21" s="289"/>
      <c r="G21" s="289"/>
      <c r="H21" s="289"/>
      <c r="I21" s="289"/>
      <c r="J21" s="290"/>
      <c r="K21" s="106"/>
    </row>
    <row r="22" spans="1:11" ht="21.2" customHeight="1" x14ac:dyDescent="0.2">
      <c r="A22" s="332" t="s">
        <v>101</v>
      </c>
      <c r="B22" s="333"/>
      <c r="C22" s="333"/>
      <c r="D22" s="333"/>
      <c r="E22" s="333"/>
      <c r="F22" s="333"/>
      <c r="G22" s="333"/>
      <c r="H22" s="333"/>
      <c r="I22" s="333"/>
      <c r="J22" s="334"/>
      <c r="K22" s="106"/>
    </row>
    <row r="23" spans="1:11" ht="21.95" customHeight="1" x14ac:dyDescent="0.2">
      <c r="A23" s="291"/>
      <c r="B23" s="292"/>
      <c r="C23" s="292"/>
      <c r="D23" s="292"/>
      <c r="E23" s="292"/>
      <c r="F23" s="292"/>
      <c r="G23" s="292"/>
      <c r="H23" s="292"/>
      <c r="I23" s="292"/>
      <c r="J23" s="293"/>
      <c r="K23" s="106"/>
    </row>
    <row r="24" spans="1:11" ht="19.7" customHeight="1" x14ac:dyDescent="0.2">
      <c r="A24" s="318" t="s">
        <v>102</v>
      </c>
      <c r="B24" s="319"/>
      <c r="C24" s="319"/>
      <c r="D24" s="319"/>
      <c r="E24" s="319"/>
      <c r="F24" s="319"/>
      <c r="G24" s="319"/>
      <c r="H24" s="319"/>
      <c r="I24" s="319"/>
      <c r="J24" s="320"/>
      <c r="K24" s="106"/>
    </row>
    <row r="25" spans="1:11" ht="12.95" customHeight="1" x14ac:dyDescent="0.2">
      <c r="A25" s="107"/>
      <c r="B25" s="108"/>
      <c r="C25" s="107"/>
      <c r="D25" s="108"/>
      <c r="E25" s="108"/>
      <c r="F25" s="108"/>
      <c r="G25" s="109"/>
      <c r="H25" s="108"/>
      <c r="I25" s="108"/>
      <c r="J25" s="108"/>
      <c r="K25" s="60"/>
    </row>
    <row r="26" spans="1:11" ht="18.95" customHeight="1" x14ac:dyDescent="0.3">
      <c r="A26" s="94"/>
      <c r="B26" s="95"/>
      <c r="C26" s="95"/>
      <c r="D26" s="60"/>
      <c r="E26" s="60"/>
      <c r="F26" s="60"/>
      <c r="G26" s="60"/>
      <c r="H26" s="60"/>
      <c r="I26" s="60"/>
      <c r="J26" s="60"/>
      <c r="K26" s="60"/>
    </row>
    <row r="27" spans="1:11" ht="18.95" customHeight="1" x14ac:dyDescent="0.3">
      <c r="A27" s="94"/>
      <c r="B27" s="95"/>
      <c r="C27" s="95"/>
      <c r="D27" s="60"/>
      <c r="E27" s="60"/>
      <c r="F27" s="60"/>
      <c r="G27" s="60"/>
      <c r="H27" s="60"/>
      <c r="I27" s="60"/>
      <c r="J27" s="60"/>
      <c r="K27" s="60"/>
    </row>
  </sheetData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1:D11"/>
    <mergeCell ref="A12:D13"/>
    <mergeCell ref="E12:G13"/>
    <mergeCell ref="H12:J12"/>
    <mergeCell ref="H13:J13"/>
    <mergeCell ref="H11:J11"/>
    <mergeCell ref="E11:G11"/>
    <mergeCell ref="A21:J21"/>
    <mergeCell ref="A23:J23"/>
    <mergeCell ref="A1:J1"/>
    <mergeCell ref="A2:J2"/>
    <mergeCell ref="A5:J6"/>
    <mergeCell ref="D7:G7"/>
    <mergeCell ref="A8:J8"/>
    <mergeCell ref="A14:D14"/>
    <mergeCell ref="D9:H9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Розділ 1, 2, 3</vt:lpstr>
      <vt:lpstr>Розділ 1.1, 2.1, 3.1</vt:lpstr>
      <vt:lpstr>Титульний лист</vt:lpstr>
      <vt:lpstr>'Розділ 1, 2, 3'!Область_печати</vt:lpstr>
      <vt:lpstr>'Розділ 1.1, 2.1, 3.1'!Область_печати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2015-11-19T08:30:31Z</cp:lastPrinted>
  <dcterms:created xsi:type="dcterms:W3CDTF">2015-01-15T14:47:38Z</dcterms:created>
  <dcterms:modified xsi:type="dcterms:W3CDTF">2019-09-18T14:27:43Z</dcterms:modified>
</cp:coreProperties>
</file>