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ність\2016\"/>
    </mc:Choice>
  </mc:AlternateContent>
  <xr:revisionPtr revIDLastSave="0" documentId="8_{1AA7D736-F986-4D79-9B01-43D98075235E}" xr6:coauthVersionLast="44" xr6:coauthVersionMax="44" xr10:uidLastSave="{00000000-0000-0000-0000-000000000000}"/>
  <bookViews>
    <workbookView xWindow="-120" yWindow="-120" windowWidth="29040" windowHeight="15840" activeTab="2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4" l="1"/>
  <c r="I12" i="4"/>
  <c r="F27" i="4"/>
  <c r="G27" i="4"/>
  <c r="H27" i="4"/>
  <c r="H10" i="1"/>
  <c r="I12" i="1"/>
  <c r="G26" i="1"/>
  <c r="H26" i="1"/>
  <c r="I26" i="1"/>
</calcChain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<sst xmlns="http://schemas.openxmlformats.org/spreadsheetml/2006/main" count="177" uniqueCount="146">
  <si>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</si>
  <si>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</si>
  <si>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</si>
  <si>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</si>
  <si>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</si>
  <si>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</si>
  <si>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</si>
  <si>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</si>
  <si>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</si>
  <si>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</si>
  <si>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</si>
  <si>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</si>
  <si>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</si>
  <si>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</si>
  <si>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</si>
  <si>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</si>
  <si>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</si>
  <si>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</si>
  <si>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</si>
  <si>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</si>
  <si>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</si>
  <si>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</si>
  <si>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</si>
  <si>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</si>
  <si>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</si>
  <si>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</si>
  <si>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</si>
  <si>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</si>
  <si>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</si>
  <si>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</si>
  <si>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</si>
  <si>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</si>
  <si>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</si>
  <si>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</si>
  <si>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</si>
  <si>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</si>
  <si>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</si>
  <si>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</si>
  <si>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</si>
  <si>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</si>
  <si>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</si>
  <si>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</si>
  <si>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</si>
  <si>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</si>
  <si>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</si>
  <si>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</si>
  <si>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</si>
  <si>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</si>
  <si>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</si>
  <si>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</si>
  <si>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</si>
  <si>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</si>
  <si>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</si>
  <si>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</si>
  <si>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</si>
  <si>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</si>
  <si>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</si>
  <si>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</si>
  <si>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</si>
  <si>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</si>
  <si>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</si>
  <si>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</si>
  <si>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</si>
  <si>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</si>
  <si>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</si>
  <si>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</si>
  <si>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</si>
  <si>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</si>
  <si>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</si>
  <si>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</si>
  <si>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</si>
  <si>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</si>
  <si>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</si>
  <si>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</si>
  <si>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</si>
  <si>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</si>
  <si>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</si>
  <si>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</si>
  <si>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</si>
  <si>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</si>
  <si>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</si>
  <si>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</si>
  <si>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</si>
  <si>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</si>
  <si>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</si>
  <si>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</si>
  <si>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</si>
  <si>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</si>
  <si>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</si>
  <si>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</si>
  <si>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</si>
  <si>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</si>
  <si>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</si>
  <si>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</si>
  <si>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</si>
  <si>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</si>
  <si>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</si>
  <si>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</si>
  <si>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</si>
  <si>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</si>
  <si>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</si>
  <si>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</si>
  <si>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</si>
  <si>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</si>
  <si>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</si>
  <si>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</si>
  <si>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</si>
  <si>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</si>
  <si>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</si>
  <si>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</si>
  <si>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</si>
  <si>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</si>
  <si>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</si>
  <si>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</si>
  <si>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</si>
  <si>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</si>
  <si>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</si>
  <si>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</si>
  <si>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</si>
  <si>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</si>
  <si>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</si>
  <si>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</si>
  <si>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</si>
  <si>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</si>
  <si>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</si>
  <si>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</si>
  <si>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</si>
  <si>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</si>
  <si>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</si>
  <si>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</si>
  <si>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</si>
  <si>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</si>
  <si>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</si>
  <si>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</si>
  <si>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</si>
  <si>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Г.С. Носов</t>
  </si>
  <si>
    <t>О.О. Семененко</t>
  </si>
  <si>
    <t>6 липня 2016 року</t>
  </si>
  <si>
    <t>перше півріччя 2016 року</t>
  </si>
  <si>
    <t>Балаклійський районний суд Харківської області</t>
  </si>
  <si>
    <t>64200. Харківська область</t>
  </si>
  <si>
    <t>м. Балаклія</t>
  </si>
  <si>
    <t>вул. Леніна. 87</t>
  </si>
  <si>
    <t>(05749)5-12-06</t>
  </si>
  <si>
    <t>(05749/) 2-36-42</t>
  </si>
  <si>
    <t>inbox@bll.hr.court.gov.ua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</si>
</sst>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399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1" fontId="6" fillId="0" borderId="5" xfId="0" applyNumberFormat="1" applyFont="1" applyFill="1" applyBorder="1" applyAlignment="1" applyProtection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7" xfId="0" applyNumberFormat="1" applyFont="1" applyFill="1" applyBorder="1" applyAlignment="1" applyProtection="1">
      <alignment horizontal="right" vertical="center"/>
    </xf>
    <xf numFmtId="0" fontId="10" fillId="0" borderId="7" xfId="0" applyNumberFormat="1" applyFont="1" applyFill="1" applyBorder="1" applyAlignment="1" applyProtection="1">
      <alignment horizontal="right"/>
    </xf>
    <xf numFmtId="0" fontId="14" fillId="0" borderId="7" xfId="0" applyNumberFormat="1" applyFont="1" applyFill="1" applyBorder="1" applyAlignment="1" applyProtection="1">
      <alignment horizontal="right"/>
    </xf>
    <xf numFmtId="0" fontId="10" fillId="0" borderId="7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/>
    </xf>
    <xf numFmtId="0" fontId="24" fillId="0" borderId="9" xfId="0" applyNumberFormat="1" applyFont="1" applyFill="1" applyBorder="1" applyAlignment="1" applyProtection="1">
      <alignment vertical="top" wrapText="1"/>
    </xf>
    <xf numFmtId="0" fontId="24" fillId="0" borderId="8" xfId="0" applyNumberFormat="1" applyFont="1" applyFill="1" applyBorder="1" applyAlignment="1" applyProtection="1">
      <alignment vertical="top" wrapText="1"/>
    </xf>
    <xf numFmtId="0" fontId="25" fillId="0" borderId="8" xfId="0" applyNumberFormat="1" applyFont="1" applyFill="1" applyBorder="1" applyAlignment="1" applyProtection="1"/>
    <xf numFmtId="0" fontId="25" fillId="0" borderId="9" xfId="0" applyNumberFormat="1" applyFont="1" applyFill="1" applyBorder="1" applyAlignment="1" applyProtection="1"/>
    <xf numFmtId="0" fontId="17" fillId="0" borderId="8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25" fillId="0" borderId="1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7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9" fillId="0" borderId="0" xfId="0" applyFont="1" applyAlignment="1">
      <alignment wrapText="1"/>
    </xf>
    <xf numFmtId="0" fontId="10" fillId="0" borderId="8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8" xfId="0" applyFont="1" applyBorder="1" applyAlignment="1">
      <alignment horizontal="center"/>
    </xf>
    <xf numFmtId="1" fontId="10" fillId="0" borderId="8" xfId="0" applyNumberFormat="1" applyFont="1" applyBorder="1" applyAlignment="1">
      <alignment vertical="center"/>
    </xf>
    <xf numFmtId="1" fontId="10" fillId="0" borderId="12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left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/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0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5" xfId="0" applyNumberFormat="1" applyFont="1" applyFill="1" applyBorder="1" applyAlignment="1" applyProtection="1">
      <alignment horizontal="left" vertical="top"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5" xfId="0" applyNumberFormat="1" applyFont="1" applyFill="1" applyBorder="1" applyAlignment="1" applyProtection="1">
      <alignment horizontal="left" wrapText="1"/>
    </xf>
    <xf numFmtId="0" fontId="4" fillId="0" borderId="13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4" fillId="0" borderId="1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18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5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wrapText="1"/>
    </xf>
    <xf numFmtId="0" fontId="8" fillId="0" borderId="14" xfId="0" applyNumberFormat="1" applyFont="1" applyFill="1" applyBorder="1" applyAlignment="1" applyProtection="1">
      <alignment horizontal="center" vertical="top" wrapText="1"/>
    </xf>
    <xf numFmtId="0" fontId="10" fillId="0" borderId="25" xfId="0" applyNumberFormat="1" applyFont="1" applyFill="1" applyBorder="1" applyAlignment="1" applyProtection="1">
      <alignment horizontal="left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top" wrapText="1"/>
    </xf>
    <xf numFmtId="0" fontId="17" fillId="0" borderId="22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26" fillId="0" borderId="15" xfId="0" applyFont="1" applyBorder="1"/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5" xfId="0" applyNumberFormat="1" applyFont="1" applyFill="1" applyBorder="1" applyAlignment="1" applyProtection="1">
      <alignment vertical="top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wrapText="1"/>
    </xf>
    <xf numFmtId="0" fontId="6" fillId="0" borderId="1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top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18" fillId="0" borderId="2" xfId="0" applyFont="1" applyBorder="1" applyProtection="1"/>
    <xf numFmtId="0" fontId="5" fillId="0" borderId="13" xfId="0" applyFont="1" applyBorder="1" applyAlignment="1" applyProtection="1">
      <alignment horizontal="center" vertical="center" wrapText="1" shrinkToFit="1"/>
    </xf>
    <xf numFmtId="0" fontId="18" fillId="0" borderId="2" xfId="0" applyFont="1" applyBorder="1" applyAlignment="1" applyProtection="1">
      <alignment wrapText="1"/>
    </xf>
    <xf numFmtId="0" fontId="4" fillId="0" borderId="13" xfId="0" applyFont="1" applyBorder="1" applyAlignment="1" applyProtection="1">
      <alignment horizontal="left" vertical="center" wrapText="1" shrinkToFit="1"/>
    </xf>
    <xf numFmtId="0" fontId="6" fillId="0" borderId="2" xfId="0" applyFont="1" applyBorder="1" applyProtection="1"/>
    <xf numFmtId="0" fontId="4" fillId="0" borderId="13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24" xfId="0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 vertical="center" wrapText="1"/>
    </xf>
    <xf numFmtId="0" fontId="6" fillId="0" borderId="13" xfId="0" applyFont="1" applyBorder="1" applyProtection="1"/>
    <xf numFmtId="0" fontId="4" fillId="0" borderId="24" xfId="0" applyFont="1" applyBorder="1" applyAlignment="1" applyProtection="1">
      <alignment horizontal="left" vertical="center" wrapText="1"/>
    </xf>
    <xf numFmtId="0" fontId="6" fillId="0" borderId="4" xfId="0" applyFont="1" applyBorder="1" applyProtection="1"/>
    <xf numFmtId="0" fontId="8" fillId="0" borderId="14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10" fillId="0" borderId="17" xfId="0" applyFont="1" applyBorder="1" applyAlignment="1" applyProtection="1">
      <alignment horizontal="center" vertical="center" wrapText="1"/>
    </xf>
    <xf numFmtId="0" fontId="20" fillId="0" borderId="16" xfId="0" applyFont="1" applyBorder="1" applyAlignment="1">
      <alignment wrapText="1"/>
    </xf>
    <xf numFmtId="0" fontId="9" fillId="0" borderId="17" xfId="0" applyFont="1" applyBorder="1" applyAlignment="1" applyProtection="1">
      <alignment horizontal="center" vertical="center" wrapText="1"/>
    </xf>
    <xf numFmtId="0" fontId="20" fillId="0" borderId="16" xfId="0" applyFont="1" applyBorder="1" applyAlignment="1">
      <alignment horizont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shrinkToFit="1"/>
    </xf>
    <xf numFmtId="0" fontId="4" fillId="0" borderId="2" xfId="0" applyFont="1" applyBorder="1" applyAlignment="1" applyProtection="1">
      <alignment shrinkToFi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 textRotation="90"/>
    </xf>
    <xf numFmtId="0" fontId="18" fillId="0" borderId="36" xfId="2" applyNumberFormat="1" applyFont="1" applyFill="1" applyBorder="1" applyAlignment="1" applyProtection="1">
      <alignment horizontal="left" vertical="center" wrapText="1"/>
    </xf>
    <xf numFmtId="0" fontId="18" fillId="0" borderId="9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35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1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5" xfId="2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5" xfId="0" applyNumberFormat="1" applyFont="1" applyFill="1" applyBorder="1" applyAlignment="1" applyProtection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35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31" xfId="0" applyNumberFormat="1" applyFont="1" applyFill="1" applyBorder="1" applyAlignment="1" applyProtection="1">
      <alignment horizontal="left" vertical="top" wrapText="1"/>
    </xf>
    <xf numFmtId="0" fontId="23" fillId="0" borderId="35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1" xfId="0" applyNumberFormat="1" applyFont="1" applyFill="1" applyBorder="1" applyAlignment="1" applyProtection="1">
      <alignment horizontal="center" vertical="top" wrapText="1"/>
    </xf>
    <xf numFmtId="0" fontId="5" fillId="0" borderId="3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2" xfId="0" applyFont="1" applyBorder="1"/>
    <xf numFmtId="0" fontId="18" fillId="0" borderId="15" xfId="0" applyFont="1" applyBorder="1"/>
    <xf numFmtId="0" fontId="18" fillId="0" borderId="35" xfId="0" applyNumberFormat="1" applyFont="1" applyFill="1" applyBorder="1" applyAlignment="1" applyProtection="1">
      <alignment horizontal="left" wrapText="1"/>
    </xf>
    <xf numFmtId="0" fontId="18" fillId="0" borderId="8" xfId="0" applyNumberFormat="1" applyFont="1" applyFill="1" applyBorder="1" applyAlignment="1" applyProtection="1">
      <alignment horizontal="left" wrapText="1"/>
    </xf>
    <xf numFmtId="0" fontId="18" fillId="0" borderId="31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37" xfId="0" applyNumberFormat="1" applyFont="1" applyFill="1" applyBorder="1" applyAlignment="1" applyProtection="1">
      <alignment horizontal="left" vertical="top" wrapText="1"/>
    </xf>
    <xf numFmtId="0" fontId="23" fillId="0" borderId="36" xfId="0" applyNumberFormat="1" applyFont="1" applyFill="1" applyBorder="1" applyAlignment="1" applyProtection="1">
      <alignment horizontal="center" vertical="top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opLeftCell="A43" zoomScale="80" zoomScaleNormal="80" zoomScaleSheetLayoutView="78" zoomScalePageLayoutView="85" workbookViewId="0">
      <selection activeCell="F45" sqref="F45"/>
    </sheetView>
  </sheetViews>
  <sheetFormatPr defaultColWidth="10.28515625" defaultRowHeight="12.75" x14ac:dyDescent="0.2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 x14ac:dyDescent="0.2"/>
    <row r="2" spans="1:21" ht="27.95" customHeight="1" thickBot="1" x14ac:dyDescent="0.35">
      <c r="A2" s="247" t="s">
        <v>64</v>
      </c>
      <c r="B2" s="247"/>
      <c r="C2" s="247"/>
      <c r="D2" s="247"/>
      <c r="E2" s="247"/>
      <c r="F2" s="247"/>
      <c r="G2" s="247"/>
      <c r="H2" s="247"/>
      <c r="I2" s="247"/>
      <c r="J2" s="40"/>
    </row>
    <row r="3" spans="1:21" ht="34.5" customHeight="1" x14ac:dyDescent="0.2">
      <c r="A3" s="209" t="s">
        <v>48</v>
      </c>
      <c r="B3" s="195"/>
      <c r="C3" s="195"/>
      <c r="D3" s="195"/>
      <c r="E3" s="195"/>
      <c r="F3" s="195"/>
      <c r="G3" s="212" t="s">
        <v>13</v>
      </c>
      <c r="H3" s="195" t="s">
        <v>65</v>
      </c>
      <c r="I3" s="196"/>
      <c r="J3" s="37"/>
    </row>
    <row r="4" spans="1:21" ht="63" customHeight="1" x14ac:dyDescent="0.2">
      <c r="A4" s="210"/>
      <c r="B4" s="211"/>
      <c r="C4" s="211"/>
      <c r="D4" s="211"/>
      <c r="E4" s="211"/>
      <c r="F4" s="211"/>
      <c r="G4" s="213"/>
      <c r="H4" s="9" t="s">
        <v>16</v>
      </c>
      <c r="I4" s="76" t="s">
        <v>66</v>
      </c>
      <c r="J4" s="37"/>
    </row>
    <row r="5" spans="1:21" ht="15.75" x14ac:dyDescent="0.2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36" customHeight="1" x14ac:dyDescent="0.25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167</v>
      </c>
      <c r="I6" s="33"/>
      <c r="J6" s="42"/>
    </row>
    <row r="7" spans="1:21" ht="33" customHeight="1" x14ac:dyDescent="0.3">
      <c r="A7" s="229" t="s">
        <v>50</v>
      </c>
      <c r="B7" s="230"/>
      <c r="C7" s="230"/>
      <c r="D7" s="230"/>
      <c r="E7" s="230"/>
      <c r="F7" s="230"/>
      <c r="G7" s="11">
        <v>2</v>
      </c>
      <c r="H7" s="22">
        <v>130</v>
      </c>
      <c r="I7" s="33"/>
      <c r="J7" s="37"/>
    </row>
    <row r="8" spans="1:21" ht="34.5" customHeight="1" x14ac:dyDescent="0.2">
      <c r="A8" s="231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2</v>
      </c>
      <c r="I8" s="33"/>
      <c r="J8" s="37"/>
    </row>
    <row r="9" spans="1:21" ht="21.95" customHeight="1" x14ac:dyDescent="0.25">
      <c r="A9" s="231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21" ht="21.95" customHeight="1" x14ac:dyDescent="0.3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37</v>
      </c>
      <c r="I10" s="34">
        <v>23</v>
      </c>
      <c r="J10" s="44"/>
    </row>
    <row r="11" spans="1:21" ht="21.95" customHeight="1" x14ac:dyDescent="0.3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4</v>
      </c>
      <c r="I11" s="34"/>
      <c r="J11" s="37"/>
    </row>
    <row r="12" spans="1:21" ht="21.95" customHeight="1" x14ac:dyDescent="0.3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33</v>
      </c>
      <c r="I12" s="34">
        <f>I10</f>
        <v>23</v>
      </c>
      <c r="J12" s="37"/>
    </row>
    <row r="13" spans="1:21" ht="15.75" customHeight="1" x14ac:dyDescent="0.3">
      <c r="A13" s="208"/>
      <c r="B13" s="234" t="s">
        <v>3</v>
      </c>
      <c r="C13" s="236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21" ht="36" customHeight="1" x14ac:dyDescent="0.3">
      <c r="A14" s="208"/>
      <c r="B14" s="235"/>
      <c r="C14" s="237"/>
      <c r="D14" s="226" t="s">
        <v>26</v>
      </c>
      <c r="E14" s="227"/>
      <c r="F14" s="228"/>
      <c r="G14" s="11">
        <v>9</v>
      </c>
      <c r="H14" s="22"/>
      <c r="I14" s="33"/>
      <c r="J14" s="44"/>
    </row>
    <row r="15" spans="1:21" ht="21.95" customHeight="1" x14ac:dyDescent="0.3">
      <c r="A15" s="208"/>
      <c r="B15" s="235"/>
      <c r="C15" s="203" t="s">
        <v>7</v>
      </c>
      <c r="D15" s="202" t="s">
        <v>10</v>
      </c>
      <c r="E15" s="202"/>
      <c r="F15" s="202"/>
      <c r="G15" s="11">
        <v>10</v>
      </c>
      <c r="H15" s="22">
        <v>2</v>
      </c>
      <c r="I15" s="23">
        <v>1</v>
      </c>
      <c r="J15" s="37"/>
    </row>
    <row r="16" spans="1:21" ht="21.95" customHeight="1" x14ac:dyDescent="0.3">
      <c r="A16" s="208"/>
      <c r="B16" s="235"/>
      <c r="C16" s="203"/>
      <c r="D16" s="202" t="s">
        <v>11</v>
      </c>
      <c r="E16" s="202"/>
      <c r="F16" s="202"/>
      <c r="G16" s="11">
        <v>11</v>
      </c>
      <c r="H16" s="22">
        <v>2</v>
      </c>
      <c r="I16" s="23">
        <v>2</v>
      </c>
      <c r="J16" s="37"/>
    </row>
    <row r="17" spans="1:21" ht="21.95" customHeight="1" x14ac:dyDescent="0.3">
      <c r="A17" s="208"/>
      <c r="B17" s="235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21" ht="32.25" customHeight="1" x14ac:dyDescent="0.2">
      <c r="A18" s="215" t="s">
        <v>52</v>
      </c>
      <c r="B18" s="216"/>
      <c r="C18" s="216"/>
      <c r="D18" s="217"/>
      <c r="E18" s="221" t="s">
        <v>53</v>
      </c>
      <c r="F18" s="222"/>
      <c r="G18" s="11">
        <v>13</v>
      </c>
      <c r="H18" s="22">
        <v>2</v>
      </c>
      <c r="I18" s="23">
        <v>1</v>
      </c>
      <c r="J18" s="37"/>
    </row>
    <row r="19" spans="1:21" ht="21" customHeight="1" x14ac:dyDescent="0.3">
      <c r="A19" s="218"/>
      <c r="B19" s="219"/>
      <c r="C19" s="219"/>
      <c r="D19" s="220"/>
      <c r="E19" s="214" t="s">
        <v>15</v>
      </c>
      <c r="F19" s="214"/>
      <c r="G19" s="11">
        <v>14</v>
      </c>
      <c r="H19" s="22">
        <v>3</v>
      </c>
      <c r="I19" s="33"/>
      <c r="J19" s="37"/>
    </row>
    <row r="20" spans="1:21" ht="39.950000000000003" customHeight="1" thickBot="1" x14ac:dyDescent="0.35">
      <c r="A20" s="232" t="s">
        <v>54</v>
      </c>
      <c r="B20" s="233"/>
      <c r="C20" s="233"/>
      <c r="D20" s="233"/>
      <c r="E20" s="233"/>
      <c r="F20" s="233"/>
      <c r="G20" s="27">
        <v>15</v>
      </c>
      <c r="H20" s="29">
        <v>69</v>
      </c>
      <c r="I20" s="35"/>
      <c r="J20" s="37"/>
    </row>
    <row r="21" spans="1:21" ht="12.75" hidden="1" customHeight="1" x14ac:dyDescent="0.25">
      <c r="A21" s="1"/>
      <c r="B21" s="1"/>
      <c r="C21" s="1"/>
      <c r="D21" s="1"/>
      <c r="E21" s="1"/>
      <c r="F21" s="21"/>
      <c r="G21" s="21"/>
      <c r="H21" s="21"/>
      <c r="I21" s="36"/>
    </row>
    <row r="22" spans="1:21" ht="26.25" customHeight="1" thickBot="1" x14ac:dyDescent="0.25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21" ht="42.95" customHeight="1" x14ac:dyDescent="0.2">
      <c r="A23" s="259" t="s">
        <v>57</v>
      </c>
      <c r="B23" s="260"/>
      <c r="C23" s="260"/>
      <c r="D23" s="260"/>
      <c r="E23" s="261"/>
      <c r="F23" s="253" t="s">
        <v>13</v>
      </c>
      <c r="G23" s="280" t="s">
        <v>71</v>
      </c>
      <c r="H23" s="280" t="s">
        <v>72</v>
      </c>
      <c r="I23" s="265" t="s">
        <v>56</v>
      </c>
    </row>
    <row r="24" spans="1:21" ht="55.5" customHeight="1" x14ac:dyDescent="0.2">
      <c r="A24" s="262"/>
      <c r="B24" s="263"/>
      <c r="C24" s="263"/>
      <c r="D24" s="263"/>
      <c r="E24" s="264"/>
      <c r="F24" s="254"/>
      <c r="G24" s="281"/>
      <c r="H24" s="281"/>
      <c r="I24" s="266"/>
    </row>
    <row r="25" spans="1:21" ht="15.75" x14ac:dyDescent="0.2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24.2" customHeight="1" x14ac:dyDescent="0.2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138</v>
      </c>
      <c r="H26" s="55">
        <f>SUM(H27:H42)</f>
        <v>137</v>
      </c>
      <c r="I26" s="34">
        <f>SUM(I27:I42)</f>
        <v>10</v>
      </c>
    </row>
    <row r="27" spans="1:21" ht="18.2" customHeight="1" x14ac:dyDescent="0.2">
      <c r="A27" s="210" t="s">
        <v>59</v>
      </c>
      <c r="B27" s="211"/>
      <c r="C27" s="223" t="s">
        <v>28</v>
      </c>
      <c r="D27" s="224"/>
      <c r="E27" s="225"/>
      <c r="F27" s="13">
        <v>2</v>
      </c>
      <c r="G27" s="22">
        <v>7</v>
      </c>
      <c r="H27" s="22">
        <v>7</v>
      </c>
      <c r="I27" s="23">
        <v>3</v>
      </c>
      <c r="U27" s="54"/>
    </row>
    <row r="28" spans="1:21" ht="18.2" customHeight="1" x14ac:dyDescent="0.25">
      <c r="A28" s="210"/>
      <c r="B28" s="211"/>
      <c r="C28" s="223" t="s">
        <v>29</v>
      </c>
      <c r="D28" s="224"/>
      <c r="E28" s="225"/>
      <c r="F28" s="13">
        <v>3</v>
      </c>
      <c r="G28" s="22">
        <v>27</v>
      </c>
      <c r="H28" s="22">
        <v>27</v>
      </c>
      <c r="I28" s="23">
        <v>2</v>
      </c>
      <c r="J28" s="46"/>
      <c r="U28" s="54"/>
    </row>
    <row r="29" spans="1:21" ht="18.2" customHeight="1" x14ac:dyDescent="0.25">
      <c r="A29" s="210"/>
      <c r="B29" s="211"/>
      <c r="C29" s="223" t="s">
        <v>127</v>
      </c>
      <c r="D29" s="224"/>
      <c r="E29" s="225"/>
      <c r="F29" s="13">
        <v>4</v>
      </c>
      <c r="G29" s="22"/>
      <c r="H29" s="22"/>
      <c r="I29" s="23"/>
      <c r="J29" s="46"/>
      <c r="U29" s="54"/>
    </row>
    <row r="30" spans="1:21" ht="18.2" customHeight="1" x14ac:dyDescent="0.25">
      <c r="A30" s="210"/>
      <c r="B30" s="211"/>
      <c r="C30" s="248" t="s">
        <v>30</v>
      </c>
      <c r="D30" s="249"/>
      <c r="E30" s="250"/>
      <c r="F30" s="13">
        <v>5</v>
      </c>
      <c r="G30" s="22"/>
      <c r="H30" s="22"/>
      <c r="I30" s="23"/>
      <c r="J30" s="46"/>
      <c r="U30" s="54"/>
    </row>
    <row r="31" spans="1:21" ht="18.2" customHeight="1" x14ac:dyDescent="0.25">
      <c r="A31" s="210"/>
      <c r="B31" s="211"/>
      <c r="C31" s="248" t="s">
        <v>31</v>
      </c>
      <c r="D31" s="249"/>
      <c r="E31" s="250"/>
      <c r="F31" s="13">
        <v>6</v>
      </c>
      <c r="G31" s="22">
        <v>9</v>
      </c>
      <c r="H31" s="22">
        <v>9</v>
      </c>
      <c r="I31" s="23">
        <v>1</v>
      </c>
      <c r="J31" s="46"/>
      <c r="U31" s="54"/>
    </row>
    <row r="32" spans="1:21" ht="18.2" customHeight="1" x14ac:dyDescent="0.25">
      <c r="A32" s="210"/>
      <c r="B32" s="211"/>
      <c r="C32" s="223" t="s">
        <v>32</v>
      </c>
      <c r="D32" s="224"/>
      <c r="E32" s="225"/>
      <c r="F32" s="13">
        <v>7</v>
      </c>
      <c r="G32" s="22">
        <v>25</v>
      </c>
      <c r="H32" s="22">
        <v>25</v>
      </c>
      <c r="I32" s="23"/>
      <c r="J32" s="46"/>
      <c r="U32" s="54"/>
    </row>
    <row r="33" spans="1:21" ht="18.2" customHeight="1" x14ac:dyDescent="0.25">
      <c r="A33" s="210"/>
      <c r="B33" s="211"/>
      <c r="C33" s="223" t="s">
        <v>33</v>
      </c>
      <c r="D33" s="224"/>
      <c r="E33" s="225"/>
      <c r="F33" s="13">
        <v>8</v>
      </c>
      <c r="G33" s="22">
        <v>4</v>
      </c>
      <c r="H33" s="22">
        <v>4</v>
      </c>
      <c r="I33" s="23">
        <v>1</v>
      </c>
      <c r="J33" s="46"/>
      <c r="U33" s="54"/>
    </row>
    <row r="34" spans="1:21" ht="18" customHeight="1" x14ac:dyDescent="0.25">
      <c r="A34" s="210"/>
      <c r="B34" s="211"/>
      <c r="C34" s="267" t="s">
        <v>37</v>
      </c>
      <c r="D34" s="223" t="s">
        <v>34</v>
      </c>
      <c r="E34" s="225"/>
      <c r="F34" s="13">
        <v>9</v>
      </c>
      <c r="G34" s="22"/>
      <c r="H34" s="22"/>
      <c r="I34" s="23"/>
      <c r="J34" s="46"/>
      <c r="U34" s="54"/>
    </row>
    <row r="35" spans="1:21" ht="18" customHeight="1" x14ac:dyDescent="0.25">
      <c r="A35" s="210"/>
      <c r="B35" s="211"/>
      <c r="C35" s="268"/>
      <c r="D35" s="223" t="s">
        <v>35</v>
      </c>
      <c r="E35" s="270"/>
      <c r="F35" s="13">
        <v>10</v>
      </c>
      <c r="G35" s="22">
        <v>2</v>
      </c>
      <c r="H35" s="22">
        <v>2</v>
      </c>
      <c r="I35" s="23"/>
      <c r="J35" s="46"/>
      <c r="U35" s="54"/>
    </row>
    <row r="36" spans="1:21" ht="18.2" customHeight="1" x14ac:dyDescent="0.25">
      <c r="A36" s="210"/>
      <c r="B36" s="211"/>
      <c r="C36" s="269"/>
      <c r="D36" s="223" t="s">
        <v>36</v>
      </c>
      <c r="E36" s="225"/>
      <c r="F36" s="13">
        <v>11</v>
      </c>
      <c r="G36" s="22"/>
      <c r="H36" s="22"/>
      <c r="I36" s="23"/>
      <c r="J36" s="46"/>
      <c r="U36" s="54"/>
    </row>
    <row r="37" spans="1:21" ht="18.2" customHeight="1" x14ac:dyDescent="0.25">
      <c r="A37" s="210"/>
      <c r="B37" s="211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 x14ac:dyDescent="0.2">
      <c r="A38" s="210"/>
      <c r="B38" s="211"/>
      <c r="C38" s="223" t="s">
        <v>39</v>
      </c>
      <c r="D38" s="224"/>
      <c r="E38" s="225"/>
      <c r="F38" s="13">
        <v>13</v>
      </c>
      <c r="G38" s="22"/>
      <c r="H38" s="22"/>
      <c r="I38" s="23"/>
      <c r="J38" s="47"/>
      <c r="U38" s="54"/>
    </row>
    <row r="39" spans="1:21" ht="18.2" customHeight="1" x14ac:dyDescent="0.2">
      <c r="A39" s="210"/>
      <c r="B39" s="211"/>
      <c r="C39" s="223" t="s">
        <v>40</v>
      </c>
      <c r="D39" s="224"/>
      <c r="E39" s="225"/>
      <c r="F39" s="13">
        <v>14</v>
      </c>
      <c r="G39" s="22"/>
      <c r="H39" s="22"/>
      <c r="I39" s="23"/>
      <c r="J39" s="47"/>
      <c r="U39" s="54"/>
    </row>
    <row r="40" spans="1:21" ht="36.75" customHeight="1" x14ac:dyDescent="0.2">
      <c r="A40" s="210"/>
      <c r="B40" s="211"/>
      <c r="C40" s="223" t="s">
        <v>128</v>
      </c>
      <c r="D40" s="224"/>
      <c r="E40" s="225"/>
      <c r="F40" s="13">
        <v>15</v>
      </c>
      <c r="G40" s="22"/>
      <c r="H40" s="22"/>
      <c r="I40" s="23"/>
      <c r="J40" s="47"/>
      <c r="U40" s="54"/>
    </row>
    <row r="41" spans="1:21" ht="51" customHeight="1" x14ac:dyDescent="0.2">
      <c r="A41" s="210"/>
      <c r="B41" s="211"/>
      <c r="C41" s="223" t="s">
        <v>129</v>
      </c>
      <c r="D41" s="224"/>
      <c r="E41" s="225"/>
      <c r="F41" s="13">
        <v>16</v>
      </c>
      <c r="G41" s="22"/>
      <c r="H41" s="22"/>
      <c r="I41" s="23"/>
      <c r="J41" s="47"/>
      <c r="U41" s="54"/>
    </row>
    <row r="42" spans="1:21" ht="18.2" customHeight="1" thickBot="1" x14ac:dyDescent="0.3">
      <c r="A42" s="241"/>
      <c r="B42" s="242"/>
      <c r="C42" s="256" t="s">
        <v>8</v>
      </c>
      <c r="D42" s="257"/>
      <c r="E42" s="258"/>
      <c r="F42" s="18">
        <v>17</v>
      </c>
      <c r="G42" s="29">
        <v>64</v>
      </c>
      <c r="H42" s="29">
        <v>63</v>
      </c>
      <c r="I42" s="81">
        <v>3</v>
      </c>
      <c r="J42" s="46"/>
      <c r="U42" s="54"/>
    </row>
    <row r="43" spans="1:21" ht="15" customHeight="1" x14ac:dyDescent="0.2">
      <c r="A43" s="140"/>
      <c r="B43" s="140"/>
      <c r="C43" s="140"/>
      <c r="D43" s="39"/>
      <c r="E43" s="39"/>
      <c r="F43" s="39"/>
      <c r="G43" s="39"/>
      <c r="H43" s="38"/>
      <c r="I43" s="38"/>
    </row>
    <row r="44" spans="1:21" ht="26.25" customHeight="1" thickBot="1" x14ac:dyDescent="0.25">
      <c r="A44" s="255" t="s">
        <v>62</v>
      </c>
      <c r="B44" s="255"/>
      <c r="C44" s="255"/>
      <c r="D44" s="255"/>
      <c r="E44" s="255"/>
      <c r="F44" s="255"/>
      <c r="G44" s="80"/>
      <c r="H44" s="80"/>
      <c r="I44" s="80"/>
    </row>
    <row r="45" spans="1:21" ht="134.25" customHeight="1" x14ac:dyDescent="0.2">
      <c r="A45" s="209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21" ht="16.7" customHeight="1" x14ac:dyDescent="0.2">
      <c r="A46" s="197" t="s">
        <v>0</v>
      </c>
      <c r="B46" s="251"/>
      <c r="C46" s="251"/>
      <c r="D46" s="251"/>
      <c r="E46" s="10" t="s">
        <v>14</v>
      </c>
      <c r="F46" s="78">
        <v>1</v>
      </c>
      <c r="G46" s="31"/>
      <c r="H46" s="31"/>
    </row>
    <row r="47" spans="1:21" ht="21.95" customHeight="1" x14ac:dyDescent="0.2">
      <c r="A47" s="244" t="s">
        <v>41</v>
      </c>
      <c r="B47" s="245"/>
      <c r="C47" s="245"/>
      <c r="D47" s="245"/>
      <c r="E47" s="13">
        <v>1</v>
      </c>
      <c r="F47" s="23">
        <v>14</v>
      </c>
      <c r="G47" s="32"/>
      <c r="H47" s="39"/>
    </row>
    <row r="48" spans="1:21" ht="21.95" customHeight="1" x14ac:dyDescent="0.2">
      <c r="A48" s="243" t="s">
        <v>69</v>
      </c>
      <c r="B48" s="240"/>
      <c r="C48" s="240"/>
      <c r="D48" s="240"/>
      <c r="E48" s="13">
        <v>2</v>
      </c>
      <c r="F48" s="23">
        <v>4</v>
      </c>
      <c r="G48" s="32"/>
      <c r="H48" s="39"/>
    </row>
    <row r="49" spans="1:21" ht="21.95" customHeight="1" x14ac:dyDescent="0.2">
      <c r="A49" s="244" t="s">
        <v>42</v>
      </c>
      <c r="B49" s="245"/>
      <c r="C49" s="245"/>
      <c r="D49" s="245"/>
      <c r="E49" s="13">
        <v>3</v>
      </c>
      <c r="F49" s="23">
        <v>12</v>
      </c>
      <c r="G49" s="32"/>
      <c r="H49" s="39"/>
    </row>
    <row r="50" spans="1:21" ht="21.95" customHeight="1" x14ac:dyDescent="0.2">
      <c r="A50" s="243" t="s">
        <v>70</v>
      </c>
      <c r="B50" s="240"/>
      <c r="C50" s="240"/>
      <c r="D50" s="240"/>
      <c r="E50" s="13">
        <v>4</v>
      </c>
      <c r="F50" s="23">
        <v>5</v>
      </c>
      <c r="G50" s="32"/>
      <c r="H50" s="39"/>
    </row>
    <row r="51" spans="1:21" ht="21.95" customHeight="1" x14ac:dyDescent="0.2">
      <c r="A51" s="210" t="s">
        <v>67</v>
      </c>
      <c r="B51" s="211"/>
      <c r="C51" s="240" t="s">
        <v>60</v>
      </c>
      <c r="D51" s="240"/>
      <c r="E51" s="13">
        <v>5</v>
      </c>
      <c r="F51" s="23">
        <v>1</v>
      </c>
      <c r="G51" s="32"/>
      <c r="H51" s="39"/>
    </row>
    <row r="52" spans="1:21" ht="52.5" customHeight="1" x14ac:dyDescent="0.2">
      <c r="A52" s="210"/>
      <c r="B52" s="211"/>
      <c r="C52" s="238" t="s">
        <v>131</v>
      </c>
      <c r="D52" s="239"/>
      <c r="E52" s="13">
        <v>6</v>
      </c>
      <c r="F52" s="23"/>
      <c r="G52" s="32"/>
      <c r="H52" s="39"/>
    </row>
    <row r="53" spans="1:21" ht="21.95" customHeight="1" x14ac:dyDescent="0.2">
      <c r="A53" s="210"/>
      <c r="B53" s="211"/>
      <c r="C53" s="240" t="s">
        <v>61</v>
      </c>
      <c r="D53" s="240"/>
      <c r="E53" s="13">
        <v>7</v>
      </c>
      <c r="F53" s="23">
        <v>2</v>
      </c>
      <c r="G53" s="32"/>
      <c r="H53" s="39"/>
    </row>
    <row r="54" spans="1:21" ht="21.95" customHeight="1" thickBot="1" x14ac:dyDescent="0.25">
      <c r="A54" s="241"/>
      <c r="B54" s="242"/>
      <c r="C54" s="252" t="s">
        <v>9</v>
      </c>
      <c r="D54" s="252"/>
      <c r="E54" s="18">
        <v>8</v>
      </c>
      <c r="F54" s="81">
        <v>4</v>
      </c>
      <c r="G54" s="32"/>
      <c r="H54" s="39"/>
    </row>
    <row r="55" spans="1:21" ht="16.5" customHeight="1" x14ac:dyDescent="0.2">
      <c r="D55" s="79"/>
    </row>
    <row r="56" spans="1:21" ht="18.75" x14ac:dyDescent="0.3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 x14ac:dyDescent="0.3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 x14ac:dyDescent="0.25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 x14ac:dyDescent="0.3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8.75" x14ac:dyDescent="0.3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 x14ac:dyDescent="0.3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 x14ac:dyDescent="0.25">
      <c r="A69" s="246"/>
      <c r="B69" s="246"/>
      <c r="C69" s="246"/>
      <c r="D69" s="246"/>
      <c r="E69" s="246"/>
      <c r="F69" s="246"/>
      <c r="G69" s="246"/>
      <c r="H69" s="246"/>
      <c r="I69" s="246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21" ht="15.9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H23:H24"/>
    <mergeCell ref="G23:G24"/>
    <mergeCell ref="A23:E24"/>
    <mergeCell ref="C29:E29"/>
    <mergeCell ref="I23:I24"/>
    <mergeCell ref="C34:C36"/>
    <mergeCell ref="C39:E39"/>
    <mergeCell ref="D35:E35"/>
    <mergeCell ref="D36:E36"/>
    <mergeCell ref="C37:E37"/>
    <mergeCell ref="A25:E25"/>
    <mergeCell ref="A26:E26"/>
    <mergeCell ref="C31:E31"/>
    <mergeCell ref="A47:D47"/>
    <mergeCell ref="C32:E32"/>
    <mergeCell ref="D34:E34"/>
    <mergeCell ref="A44:F44"/>
    <mergeCell ref="C40:E40"/>
    <mergeCell ref="C42:E42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A50:D50"/>
    <mergeCell ref="A49:D49"/>
    <mergeCell ref="C33:E33"/>
    <mergeCell ref="D14:F14"/>
    <mergeCell ref="A7:F7"/>
    <mergeCell ref="A8:A9"/>
    <mergeCell ref="D16:F16"/>
    <mergeCell ref="D17:F17"/>
    <mergeCell ref="A20:F20"/>
    <mergeCell ref="B13:B17"/>
    <mergeCell ref="C13:C14"/>
    <mergeCell ref="F23:F2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C38:E3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&amp;R&amp;P&amp;C&amp;R&amp;P&amp;C&amp;R&amp;P&amp;C&amp;R&amp;P&amp;C&amp;CФорма № 1-1-ОП, Підрозділ: Балаклійський районний суд Харківської області, Початок періоду: 01.01.2016, Кінець періоду: 30.06.2016&amp;L56315F2F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8"/>
  <sheetViews>
    <sheetView topLeftCell="A46" zoomScale="80" zoomScaleNormal="80" zoomScaleSheetLayoutView="100" zoomScalePageLayoutView="40" workbookViewId="0">
      <selection activeCell="D68" sqref="D68"/>
    </sheetView>
  </sheetViews>
  <sheetFormatPr defaultColWidth="9.42578125" defaultRowHeight="15.75" x14ac:dyDescent="0.25"/>
  <cols>
    <col min="1" max="1" width="10.85546875" style="84" customWidth="1"/>
    <col min="2" max="2" width="15.42578125" style="84" customWidth="1"/>
    <col min="3" max="3" width="20.5703125" style="84" customWidth="1"/>
    <col min="4" max="4" width="63" style="84" customWidth="1"/>
    <col min="5" max="5" width="11.140625" style="84" customWidth="1"/>
    <col min="6" max="6" width="16.85546875" style="84" customWidth="1"/>
    <col min="7" max="7" width="18.140625" style="84" customWidth="1"/>
    <col min="8" max="8" width="18.7109375" style="84" customWidth="1"/>
    <col min="9" max="9" width="20.42578125" style="84" customWidth="1"/>
    <col min="10" max="10" width="9.42578125" style="86"/>
    <col min="11" max="21" width="9.42578125" style="83"/>
    <col min="22" max="16384" width="9.42578125" style="84"/>
  </cols>
  <sheetData>
    <row r="1" spans="1:21" customFormat="1" ht="9" customHeight="1" x14ac:dyDescent="0.2"/>
    <row r="2" spans="1:21" customFormat="1" ht="21" thickBot="1" x14ac:dyDescent="0.35">
      <c r="A2" s="247" t="s">
        <v>119</v>
      </c>
      <c r="B2" s="247"/>
      <c r="C2" s="247"/>
      <c r="D2" s="247"/>
      <c r="E2" s="247"/>
      <c r="F2" s="247"/>
      <c r="G2" s="247"/>
      <c r="H2" s="247"/>
      <c r="I2" s="247"/>
    </row>
    <row r="3" spans="1:21" ht="23.25" customHeight="1" x14ac:dyDescent="0.25">
      <c r="A3" s="299" t="s">
        <v>73</v>
      </c>
      <c r="B3" s="300"/>
      <c r="C3" s="300"/>
      <c r="D3" s="300"/>
      <c r="E3" s="300"/>
      <c r="F3" s="300"/>
      <c r="G3" s="342" t="s">
        <v>13</v>
      </c>
      <c r="H3" s="300" t="s">
        <v>74</v>
      </c>
      <c r="I3" s="337"/>
    </row>
    <row r="4" spans="1:21" ht="67.5" customHeight="1" x14ac:dyDescent="0.25">
      <c r="A4" s="287"/>
      <c r="B4" s="288"/>
      <c r="C4" s="288"/>
      <c r="D4" s="288"/>
      <c r="E4" s="288"/>
      <c r="F4" s="288"/>
      <c r="G4" s="343"/>
      <c r="H4" s="87" t="s">
        <v>16</v>
      </c>
      <c r="I4" s="88" t="s">
        <v>75</v>
      </c>
    </row>
    <row r="5" spans="1:21" s="93" customFormat="1" ht="18.75" customHeight="1" x14ac:dyDescent="0.2">
      <c r="A5" s="301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21.75" customHeight="1" x14ac:dyDescent="0.25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2</v>
      </c>
      <c r="I6" s="33"/>
      <c r="J6" s="82"/>
    </row>
    <row r="7" spans="1:21" ht="21.75" customHeight="1" x14ac:dyDescent="0.25">
      <c r="A7" s="333" t="s">
        <v>133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21" ht="21.75" customHeight="1" x14ac:dyDescent="0.3">
      <c r="A8" s="335" t="s">
        <v>76</v>
      </c>
      <c r="B8" s="295"/>
      <c r="C8" s="295"/>
      <c r="D8" s="295"/>
      <c r="E8" s="306" t="s">
        <v>77</v>
      </c>
      <c r="F8" s="306"/>
      <c r="G8" s="94">
        <v>3</v>
      </c>
      <c r="H8" s="22"/>
      <c r="I8" s="33"/>
    </row>
    <row r="9" spans="1:21" ht="21.75" customHeight="1" x14ac:dyDescent="0.3">
      <c r="A9" s="335"/>
      <c r="B9" s="295"/>
      <c r="C9" s="295"/>
      <c r="D9" s="295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21" ht="21.75" customHeight="1" x14ac:dyDescent="0.3">
      <c r="A10" s="338" t="s">
        <v>79</v>
      </c>
      <c r="B10" s="339"/>
      <c r="C10" s="339"/>
      <c r="D10" s="339"/>
      <c r="E10" s="339"/>
      <c r="F10" s="339"/>
      <c r="G10" s="94">
        <v>5</v>
      </c>
      <c r="H10" s="55">
        <f>H11+H12</f>
        <v>1</v>
      </c>
      <c r="I10" s="23"/>
      <c r="J10" s="99"/>
    </row>
    <row r="11" spans="1:21" ht="21.75" customHeight="1" x14ac:dyDescent="0.25">
      <c r="A11" s="348" t="s">
        <v>80</v>
      </c>
      <c r="B11" s="295" t="s">
        <v>1</v>
      </c>
      <c r="C11" s="295"/>
      <c r="D11" s="295"/>
      <c r="E11" s="295"/>
      <c r="F11" s="295"/>
      <c r="G11" s="94">
        <v>6</v>
      </c>
      <c r="H11" s="22"/>
      <c r="I11" s="34"/>
    </row>
    <row r="12" spans="1:21" ht="21.75" customHeight="1" x14ac:dyDescent="0.25">
      <c r="A12" s="313"/>
      <c r="B12" s="295" t="s">
        <v>2</v>
      </c>
      <c r="C12" s="295"/>
      <c r="D12" s="295"/>
      <c r="E12" s="295"/>
      <c r="F12" s="295"/>
      <c r="G12" s="94">
        <v>7</v>
      </c>
      <c r="H12" s="22">
        <v>1</v>
      </c>
      <c r="I12" s="34">
        <f>I10</f>
        <v>0</v>
      </c>
    </row>
    <row r="13" spans="1:21" ht="25.5" customHeight="1" x14ac:dyDescent="0.25">
      <c r="A13" s="313"/>
      <c r="B13" s="349" t="s">
        <v>3</v>
      </c>
      <c r="C13" s="329" t="s">
        <v>6</v>
      </c>
      <c r="D13" s="295" t="s">
        <v>81</v>
      </c>
      <c r="E13" s="295"/>
      <c r="F13" s="295"/>
      <c r="G13" s="94">
        <v>8</v>
      </c>
      <c r="H13" s="22"/>
      <c r="I13" s="33"/>
    </row>
    <row r="14" spans="1:21" ht="27.75" customHeight="1" x14ac:dyDescent="0.25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21" ht="21.75" customHeight="1" x14ac:dyDescent="0.25">
      <c r="A15" s="313"/>
      <c r="B15" s="306"/>
      <c r="C15" s="329" t="s">
        <v>7</v>
      </c>
      <c r="D15" s="295" t="s">
        <v>10</v>
      </c>
      <c r="E15" s="295"/>
      <c r="F15" s="295"/>
      <c r="G15" s="94">
        <v>10</v>
      </c>
      <c r="H15" s="22">
        <v>1</v>
      </c>
      <c r="I15" s="23"/>
    </row>
    <row r="16" spans="1:21" ht="21.75" customHeight="1" x14ac:dyDescent="0.25">
      <c r="A16" s="313"/>
      <c r="B16" s="306"/>
      <c r="C16" s="329"/>
      <c r="D16" s="295" t="s">
        <v>11</v>
      </c>
      <c r="E16" s="295"/>
      <c r="F16" s="295"/>
      <c r="G16" s="94">
        <v>11</v>
      </c>
      <c r="H16" s="22"/>
      <c r="I16" s="23"/>
    </row>
    <row r="17" spans="1:21" ht="21.75" customHeight="1" x14ac:dyDescent="0.25">
      <c r="A17" s="313"/>
      <c r="B17" s="306"/>
      <c r="C17" s="329"/>
      <c r="D17" s="295" t="s">
        <v>12</v>
      </c>
      <c r="E17" s="295"/>
      <c r="F17" s="295"/>
      <c r="G17" s="94">
        <v>12</v>
      </c>
      <c r="H17" s="22"/>
      <c r="I17" s="23"/>
    </row>
    <row r="18" spans="1:21" ht="21" customHeight="1" x14ac:dyDescent="0.25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21" ht="16.5" customHeight="1" x14ac:dyDescent="0.25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21" ht="39.75" customHeight="1" thickBot="1" x14ac:dyDescent="0.35">
      <c r="A20" s="314" t="s">
        <v>134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21" ht="22.5" hidden="1" customHeight="1" x14ac:dyDescent="0.25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21" s="108" customFormat="1" ht="24.75" hidden="1" customHeight="1" x14ac:dyDescent="0.35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21" ht="39" customHeight="1" thickBot="1" x14ac:dyDescent="0.3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21" ht="42.75" customHeight="1" x14ac:dyDescent="0.25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21" ht="83.25" customHeight="1" x14ac:dyDescent="0.25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 x14ac:dyDescent="0.25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21" ht="20.25" customHeight="1" x14ac:dyDescent="0.3">
      <c r="A27" s="305" t="s">
        <v>89</v>
      </c>
      <c r="B27" s="306"/>
      <c r="C27" s="306"/>
      <c r="D27" s="306"/>
      <c r="E27" s="115">
        <v>1</v>
      </c>
      <c r="F27" s="55">
        <f>SUM(F28:F37,F39,F40)</f>
        <v>5</v>
      </c>
      <c r="G27" s="55">
        <f>SUM(G28:G37,G39,G40)</f>
        <v>5</v>
      </c>
      <c r="H27" s="34">
        <f>SUM(H28:H37,H39,H40)</f>
        <v>1</v>
      </c>
    </row>
    <row r="28" spans="1:21" ht="39" customHeight="1" x14ac:dyDescent="0.3">
      <c r="A28" s="307" t="s">
        <v>90</v>
      </c>
      <c r="B28" s="308"/>
      <c r="C28" s="292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 x14ac:dyDescent="0.25">
      <c r="A29" s="307"/>
      <c r="B29" s="308"/>
      <c r="C29" s="292" t="s">
        <v>92</v>
      </c>
      <c r="D29" s="292"/>
      <c r="E29" s="115">
        <v>3</v>
      </c>
      <c r="F29" s="22">
        <v>1</v>
      </c>
      <c r="G29" s="22">
        <v>1</v>
      </c>
      <c r="H29" s="23">
        <v>1</v>
      </c>
      <c r="I29" s="116"/>
      <c r="J29" s="83"/>
      <c r="U29" s="84"/>
    </row>
    <row r="30" spans="1:21" ht="21.75" customHeight="1" x14ac:dyDescent="0.25">
      <c r="A30" s="307"/>
      <c r="B30" s="308"/>
      <c r="C30" s="292" t="s">
        <v>93</v>
      </c>
      <c r="D30" s="292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 x14ac:dyDescent="0.3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 x14ac:dyDescent="0.3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 x14ac:dyDescent="0.25">
      <c r="A33" s="307"/>
      <c r="B33" s="308"/>
      <c r="C33" s="292" t="s">
        <v>96</v>
      </c>
      <c r="D33" s="292"/>
      <c r="E33" s="115">
        <v>7</v>
      </c>
      <c r="F33" s="22">
        <v>2</v>
      </c>
      <c r="G33" s="22">
        <v>2</v>
      </c>
      <c r="H33" s="23"/>
      <c r="I33" s="116"/>
      <c r="J33" s="83"/>
      <c r="U33" s="84"/>
    </row>
    <row r="34" spans="1:21" ht="21.75" customHeight="1" x14ac:dyDescent="0.25">
      <c r="A34" s="307"/>
      <c r="B34" s="308"/>
      <c r="C34" s="292" t="s">
        <v>97</v>
      </c>
      <c r="D34" s="292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 x14ac:dyDescent="0.25">
      <c r="A35" s="307"/>
      <c r="B35" s="308"/>
      <c r="C35" s="292" t="s">
        <v>98</v>
      </c>
      <c r="D35" s="292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 x14ac:dyDescent="0.25">
      <c r="A36" s="307"/>
      <c r="B36" s="308"/>
      <c r="C36" s="292" t="s">
        <v>99</v>
      </c>
      <c r="D36" s="292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 x14ac:dyDescent="0.25">
      <c r="A37" s="307"/>
      <c r="B37" s="308"/>
      <c r="C37" s="293" t="s">
        <v>100</v>
      </c>
      <c r="D37" s="294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 x14ac:dyDescent="0.25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 x14ac:dyDescent="0.25">
      <c r="A39" s="307"/>
      <c r="B39" s="308"/>
      <c r="C39" s="295" t="s">
        <v>103</v>
      </c>
      <c r="D39" s="295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 x14ac:dyDescent="0.35">
      <c r="A40" s="309"/>
      <c r="B40" s="310"/>
      <c r="C40" s="296" t="s">
        <v>8</v>
      </c>
      <c r="D40" s="296"/>
      <c r="E40" s="101">
        <v>14</v>
      </c>
      <c r="F40" s="29">
        <v>2</v>
      </c>
      <c r="G40" s="29">
        <v>2</v>
      </c>
      <c r="H40" s="81"/>
      <c r="I40" s="119"/>
      <c r="J40" s="83"/>
      <c r="U40" s="84"/>
    </row>
    <row r="41" spans="1:21" ht="25.5" hidden="1" customHeight="1" x14ac:dyDescent="0.25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21" s="125" customFormat="1" ht="32.25" hidden="1" customHeight="1" x14ac:dyDescent="0.3">
      <c r="A42" s="297"/>
      <c r="B42" s="297"/>
      <c r="C42" s="297"/>
      <c r="D42" s="297"/>
      <c r="E42" s="297"/>
      <c r="F42" s="297"/>
      <c r="G42" s="297"/>
      <c r="H42" s="297"/>
      <c r="I42" s="297"/>
      <c r="J42" s="124"/>
    </row>
    <row r="43" spans="1:21" ht="40.5" customHeight="1" thickBot="1" x14ac:dyDescent="0.3">
      <c r="A43" s="298" t="s">
        <v>126</v>
      </c>
      <c r="B43" s="298"/>
      <c r="C43" s="298"/>
      <c r="D43" s="298"/>
      <c r="E43" s="298"/>
      <c r="F43" s="298"/>
      <c r="G43" s="109"/>
      <c r="H43" s="109"/>
      <c r="I43" s="109"/>
    </row>
    <row r="44" spans="1:21" ht="42.75" customHeight="1" x14ac:dyDescent="0.25">
      <c r="A44" s="299" t="s">
        <v>104</v>
      </c>
      <c r="B44" s="300"/>
      <c r="C44" s="300"/>
      <c r="D44" s="300"/>
      <c r="E44" s="85" t="s">
        <v>13</v>
      </c>
      <c r="F44" s="126" t="s">
        <v>74</v>
      </c>
      <c r="G44" s="141"/>
      <c r="H44" s="142"/>
      <c r="I44" s="122"/>
    </row>
    <row r="45" spans="1:21" ht="16.5" customHeight="1" x14ac:dyDescent="0.25">
      <c r="A45" s="301" t="s">
        <v>0</v>
      </c>
      <c r="B45" s="302"/>
      <c r="C45" s="302"/>
      <c r="D45" s="302"/>
      <c r="E45" s="89" t="s">
        <v>14</v>
      </c>
      <c r="F45" s="127">
        <v>1</v>
      </c>
      <c r="G45" s="128"/>
      <c r="H45" s="129"/>
      <c r="I45" s="129"/>
    </row>
    <row r="46" spans="1:21" ht="21.75" customHeight="1" x14ac:dyDescent="0.25">
      <c r="A46" s="282" t="s">
        <v>105</v>
      </c>
      <c r="B46" s="283"/>
      <c r="C46" s="283"/>
      <c r="D46" s="283"/>
      <c r="E46" s="100">
        <v>1</v>
      </c>
      <c r="F46" s="23"/>
      <c r="G46" s="128"/>
      <c r="H46" s="130"/>
      <c r="I46" s="122"/>
    </row>
    <row r="47" spans="1:21" ht="21.75" customHeight="1" x14ac:dyDescent="0.25">
      <c r="A47" s="282" t="s">
        <v>106</v>
      </c>
      <c r="B47" s="283"/>
      <c r="C47" s="283"/>
      <c r="D47" s="283"/>
      <c r="E47" s="100">
        <v>2</v>
      </c>
      <c r="F47" s="23"/>
      <c r="G47" s="128"/>
      <c r="H47" s="130"/>
      <c r="I47" s="122"/>
    </row>
    <row r="48" spans="1:21" ht="21.75" customHeight="1" x14ac:dyDescent="0.25">
      <c r="A48" s="285" t="s">
        <v>107</v>
      </c>
      <c r="B48" s="286"/>
      <c r="C48" s="286"/>
      <c r="D48" s="286"/>
      <c r="E48" s="100">
        <v>3</v>
      </c>
      <c r="F48" s="23"/>
      <c r="G48" s="128"/>
      <c r="H48" s="130"/>
      <c r="I48" s="122"/>
    </row>
    <row r="49" spans="1:21" ht="21.75" customHeight="1" x14ac:dyDescent="0.25">
      <c r="A49" s="282" t="s">
        <v>108</v>
      </c>
      <c r="B49" s="283"/>
      <c r="C49" s="283"/>
      <c r="D49" s="283"/>
      <c r="E49" s="100">
        <v>4</v>
      </c>
      <c r="F49" s="23">
        <v>1</v>
      </c>
      <c r="G49" s="128"/>
      <c r="H49" s="130"/>
      <c r="I49" s="122"/>
    </row>
    <row r="50" spans="1:21" ht="21.75" customHeight="1" x14ac:dyDescent="0.25">
      <c r="A50" s="285" t="s">
        <v>109</v>
      </c>
      <c r="B50" s="286"/>
      <c r="C50" s="286"/>
      <c r="D50" s="286"/>
      <c r="E50" s="100">
        <v>5</v>
      </c>
      <c r="F50" s="23">
        <v>1</v>
      </c>
      <c r="G50" s="128"/>
      <c r="H50" s="130"/>
      <c r="I50" s="122"/>
    </row>
    <row r="51" spans="1:21" ht="21.75" customHeight="1" x14ac:dyDescent="0.25">
      <c r="A51" s="287" t="s">
        <v>110</v>
      </c>
      <c r="B51" s="288"/>
      <c r="C51" s="286" t="s">
        <v>111</v>
      </c>
      <c r="D51" s="286"/>
      <c r="E51" s="100">
        <v>6</v>
      </c>
      <c r="F51" s="23"/>
      <c r="G51" s="131"/>
      <c r="H51" s="130"/>
      <c r="I51" s="122"/>
    </row>
    <row r="52" spans="1:21" ht="21.75" customHeight="1" x14ac:dyDescent="0.25">
      <c r="A52" s="287"/>
      <c r="B52" s="288"/>
      <c r="C52" s="286" t="s">
        <v>112</v>
      </c>
      <c r="D52" s="286"/>
      <c r="E52" s="100">
        <v>7</v>
      </c>
      <c r="F52" s="23"/>
      <c r="G52" s="128"/>
      <c r="H52" s="130"/>
      <c r="I52" s="122"/>
    </row>
    <row r="53" spans="1:21" ht="21.75" customHeight="1" x14ac:dyDescent="0.25">
      <c r="A53" s="287"/>
      <c r="B53" s="288"/>
      <c r="C53" s="286" t="s">
        <v>113</v>
      </c>
      <c r="D53" s="286"/>
      <c r="E53" s="100">
        <v>8</v>
      </c>
      <c r="F53" s="23"/>
      <c r="G53" s="128"/>
      <c r="H53" s="130"/>
      <c r="I53" s="122"/>
    </row>
    <row r="54" spans="1:21" ht="21.75" customHeight="1" thickBot="1" x14ac:dyDescent="0.3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21" ht="9" customHeight="1" x14ac:dyDescent="0.25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 x14ac:dyDescent="0.25">
      <c r="A56" s="284"/>
      <c r="B56" s="284"/>
      <c r="C56" s="284"/>
      <c r="D56" s="28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 x14ac:dyDescent="0.25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 x14ac:dyDescent="0.25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 x14ac:dyDescent="0.25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 x14ac:dyDescent="0.25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 x14ac:dyDescent="0.25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 x14ac:dyDescent="0.25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 x14ac:dyDescent="0.3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 x14ac:dyDescent="0.2">
      <c r="A64" s="170"/>
      <c r="B64" s="170" t="s">
        <v>122</v>
      </c>
      <c r="C64" s="171"/>
      <c r="D64" s="192" t="s">
        <v>143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 x14ac:dyDescent="0.2">
      <c r="A65" s="170"/>
      <c r="B65" s="176" t="s">
        <v>123</v>
      </c>
      <c r="C65" s="171"/>
      <c r="D65" s="193" t="s">
        <v>144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 x14ac:dyDescent="0.3">
      <c r="A66" s="147"/>
      <c r="B66" s="150" t="s">
        <v>124</v>
      </c>
      <c r="C66" s="150"/>
      <c r="D66" s="194" t="s">
        <v>145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 x14ac:dyDescent="0.3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 x14ac:dyDescent="0.3">
      <c r="A68" s="183"/>
      <c r="B68" s="340" t="s">
        <v>137</v>
      </c>
      <c r="C68" s="341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 x14ac:dyDescent="0.25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 x14ac:dyDescent="0.25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 x14ac:dyDescent="0.25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 x14ac:dyDescent="0.25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 x14ac:dyDescent="0.25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 x14ac:dyDescent="0.25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 x14ac:dyDescent="0.25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 x14ac:dyDescent="0.25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 x14ac:dyDescent="0.25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 x14ac:dyDescent="0.25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 x14ac:dyDescent="0.25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 x14ac:dyDescent="0.25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 x14ac:dyDescent="0.25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 x14ac:dyDescent="0.25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 x14ac:dyDescent="0.25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 x14ac:dyDescent="0.25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 x14ac:dyDescent="0.25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 x14ac:dyDescent="0.25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 x14ac:dyDescent="0.25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 x14ac:dyDescent="0.25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 x14ac:dyDescent="0.25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 x14ac:dyDescent="0.25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 x14ac:dyDescent="0.25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 x14ac:dyDescent="0.25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 x14ac:dyDescent="0.25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 x14ac:dyDescent="0.25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 x14ac:dyDescent="0.25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 x14ac:dyDescent="0.25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 x14ac:dyDescent="0.25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 x14ac:dyDescent="0.25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 x14ac:dyDescent="0.25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 x14ac:dyDescent="0.25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 x14ac:dyDescent="0.25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 x14ac:dyDescent="0.25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 x14ac:dyDescent="0.25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 x14ac:dyDescent="0.25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 x14ac:dyDescent="0.25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 x14ac:dyDescent="0.25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 x14ac:dyDescent="0.25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 x14ac:dyDescent="0.25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 x14ac:dyDescent="0.25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 x14ac:dyDescent="0.25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 x14ac:dyDescent="0.25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 x14ac:dyDescent="0.25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 x14ac:dyDescent="0.25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 x14ac:dyDescent="0.25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 x14ac:dyDescent="0.25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 x14ac:dyDescent="0.25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 x14ac:dyDescent="0.25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 x14ac:dyDescent="0.25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 x14ac:dyDescent="0.25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 x14ac:dyDescent="0.25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 x14ac:dyDescent="0.25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 x14ac:dyDescent="0.25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 x14ac:dyDescent="0.25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 x14ac:dyDescent="0.25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 x14ac:dyDescent="0.25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 x14ac:dyDescent="0.25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 x14ac:dyDescent="0.25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 x14ac:dyDescent="0.25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 x14ac:dyDescent="0.25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 x14ac:dyDescent="0.25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 x14ac:dyDescent="0.25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 x14ac:dyDescent="0.25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 x14ac:dyDescent="0.25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 x14ac:dyDescent="0.25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 x14ac:dyDescent="0.25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 x14ac:dyDescent="0.25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 x14ac:dyDescent="0.25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 x14ac:dyDescent="0.25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 x14ac:dyDescent="0.25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 x14ac:dyDescent="0.25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x14ac:dyDescent="0.2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x14ac:dyDescent="0.2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21" x14ac:dyDescent="0.2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21" x14ac:dyDescent="0.2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x14ac:dyDescent="0.2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x14ac:dyDescent="0.2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x14ac:dyDescent="0.2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x14ac:dyDescent="0.2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honeticPr fontId="0" type="noConversion"/>
  <printOptions horizontalCentered="1"/>
  <pageMargins left="0.23622047244094491" right="0.23622047244094491" top="0.15748031496062992" bottom="0.59055118110236227" header="0.31496062992125984" footer="0.31496062992125984"/>
  <pageSetup paperSize="9" scale="52" firstPageNumber="3" orientation="portrait" useFirstPageNumber="1" r:id="rId1"/>
  <headerFooter>
    <oddFooter>&amp;R&amp;P&amp;C&amp;R&amp;P&amp;C&amp;R&amp;P&amp;C&amp;R&amp;P&amp;C&amp;CФорма № 1-1-ОП, Підрозділ: Балаклійський районний суд Харківської області, Початок періоду: 01.01.2016, Кінець періоду: 30.06.2016&amp;L56315F2F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Normal="100" zoomScaleSheetLayoutView="100" workbookViewId="0">
      <selection activeCell="A8" sqref="A8:J8"/>
    </sheetView>
  </sheetViews>
  <sheetFormatPr defaultRowHeight="12.75" x14ac:dyDescent="0.2"/>
  <cols>
    <col min="1" max="3" width="9.140625" style="66"/>
    <col min="4" max="4" width="16" style="66" customWidth="1"/>
    <col min="5" max="5" width="6.85546875" style="66" customWidth="1"/>
    <col min="6" max="6" width="6.42578125" style="66" customWidth="1"/>
    <col min="7" max="7" width="6.140625" style="66" customWidth="1"/>
    <col min="8" max="9" width="9.140625" style="66"/>
    <col min="10" max="10" width="14.5703125" style="66" customWidth="1"/>
    <col min="11" max="16384" width="9.140625" style="66"/>
  </cols>
  <sheetData>
    <row r="1" spans="1:11" ht="12.95" customHeight="1" x14ac:dyDescent="0.2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65"/>
    </row>
    <row r="2" spans="1:11" ht="18.95" customHeight="1" x14ac:dyDescent="0.3">
      <c r="A2" s="374" t="s">
        <v>17</v>
      </c>
      <c r="B2" s="374"/>
      <c r="C2" s="374"/>
      <c r="D2" s="374"/>
      <c r="E2" s="374"/>
      <c r="F2" s="374"/>
      <c r="G2" s="374"/>
      <c r="H2" s="374"/>
      <c r="I2" s="374"/>
      <c r="J2" s="374"/>
      <c r="K2" s="65"/>
    </row>
    <row r="3" spans="1:11" ht="18.95" customHeight="1" x14ac:dyDescent="0.3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95" customHeight="1" x14ac:dyDescent="0.3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.2" customHeight="1" x14ac:dyDescent="0.2">
      <c r="A5" s="373" t="s">
        <v>68</v>
      </c>
      <c r="B5" s="373"/>
      <c r="C5" s="373"/>
      <c r="D5" s="373"/>
      <c r="E5" s="373"/>
      <c r="F5" s="373"/>
      <c r="G5" s="373"/>
      <c r="H5" s="373"/>
      <c r="I5" s="373"/>
      <c r="J5" s="373"/>
      <c r="K5" s="65"/>
    </row>
    <row r="6" spans="1:11" ht="17.45" customHeight="1" x14ac:dyDescent="0.2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65"/>
    </row>
    <row r="7" spans="1:11" ht="2.25" customHeight="1" x14ac:dyDescent="0.25">
      <c r="A7" s="71"/>
      <c r="B7" s="71"/>
      <c r="C7" s="71"/>
      <c r="D7" s="377"/>
      <c r="E7" s="378"/>
      <c r="F7" s="378"/>
      <c r="G7" s="378"/>
      <c r="H7" s="71"/>
      <c r="I7" s="71"/>
      <c r="J7" s="71"/>
      <c r="K7" s="65"/>
    </row>
    <row r="8" spans="1:11" ht="20.25" customHeight="1" x14ac:dyDescent="0.2">
      <c r="A8" s="375" t="s">
        <v>138</v>
      </c>
      <c r="B8" s="376"/>
      <c r="C8" s="376"/>
      <c r="D8" s="376"/>
      <c r="E8" s="376"/>
      <c r="F8" s="376"/>
      <c r="G8" s="376"/>
      <c r="H8" s="376"/>
      <c r="I8" s="376"/>
      <c r="J8" s="376"/>
      <c r="K8" s="65"/>
    </row>
    <row r="9" spans="1:11" ht="10.5" customHeight="1" x14ac:dyDescent="0.3">
      <c r="A9" s="67"/>
      <c r="B9" s="68"/>
      <c r="C9" s="68"/>
      <c r="D9" s="356"/>
      <c r="E9" s="356"/>
      <c r="F9" s="356"/>
      <c r="G9" s="356"/>
      <c r="H9" s="356"/>
      <c r="I9" s="65"/>
      <c r="J9" s="65"/>
      <c r="K9" s="65"/>
    </row>
    <row r="10" spans="1:11" ht="18.95" hidden="1" customHeight="1" x14ac:dyDescent="0.3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.2" customHeight="1" x14ac:dyDescent="0.2">
      <c r="A11" s="357" t="s">
        <v>18</v>
      </c>
      <c r="B11" s="357"/>
      <c r="C11" s="357"/>
      <c r="D11" s="357"/>
      <c r="E11" s="367" t="s">
        <v>22</v>
      </c>
      <c r="F11" s="368"/>
      <c r="G11" s="369"/>
      <c r="H11" s="363" t="s">
        <v>45</v>
      </c>
      <c r="I11" s="364"/>
      <c r="J11" s="364"/>
      <c r="K11" s="65"/>
    </row>
    <row r="12" spans="1:11" ht="26.25" customHeight="1" x14ac:dyDescent="0.2">
      <c r="A12" s="350" t="s">
        <v>115</v>
      </c>
      <c r="B12" s="351"/>
      <c r="C12" s="351"/>
      <c r="D12" s="352"/>
      <c r="E12" s="350" t="s">
        <v>116</v>
      </c>
      <c r="F12" s="351"/>
      <c r="G12" s="352"/>
      <c r="H12" s="365" t="s">
        <v>46</v>
      </c>
      <c r="I12" s="366"/>
      <c r="J12" s="366"/>
      <c r="K12" s="65"/>
    </row>
    <row r="13" spans="1:11" ht="21" customHeight="1" x14ac:dyDescent="0.2">
      <c r="A13" s="353"/>
      <c r="B13" s="354"/>
      <c r="C13" s="354"/>
      <c r="D13" s="355"/>
      <c r="E13" s="353"/>
      <c r="F13" s="354"/>
      <c r="G13" s="355"/>
      <c r="H13" s="370" t="s">
        <v>47</v>
      </c>
      <c r="I13" s="371"/>
      <c r="J13" s="371"/>
      <c r="K13" s="65"/>
    </row>
    <row r="14" spans="1:11" ht="51" customHeight="1" x14ac:dyDescent="0.2">
      <c r="A14" s="360" t="s">
        <v>117</v>
      </c>
      <c r="B14" s="361"/>
      <c r="C14" s="361"/>
      <c r="D14" s="362"/>
      <c r="E14" s="360" t="s">
        <v>118</v>
      </c>
      <c r="F14" s="361"/>
      <c r="G14" s="362"/>
      <c r="H14" s="358" t="s">
        <v>114</v>
      </c>
      <c r="I14" s="359"/>
      <c r="J14" s="359"/>
      <c r="K14" s="65"/>
    </row>
    <row r="15" spans="1:11" ht="27.2" customHeight="1" x14ac:dyDescent="0.2">
      <c r="A15" s="57"/>
      <c r="B15" s="57"/>
      <c r="C15" s="57"/>
      <c r="D15" s="57"/>
      <c r="E15" s="57"/>
      <c r="F15" s="57"/>
      <c r="G15" s="57"/>
      <c r="K15" s="65"/>
    </row>
    <row r="16" spans="1:11" ht="24.2" customHeight="1" x14ac:dyDescent="0.2">
      <c r="A16" s="73"/>
      <c r="B16" s="73"/>
      <c r="C16" s="73"/>
      <c r="D16" s="73"/>
      <c r="E16" s="73"/>
      <c r="F16" s="73"/>
      <c r="G16" s="73"/>
      <c r="K16" s="65"/>
    </row>
    <row r="17" spans="1:11" ht="12.95" customHeight="1" x14ac:dyDescent="0.2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7" customHeight="1" x14ac:dyDescent="0.2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.2" customHeight="1" x14ac:dyDescent="0.2">
      <c r="A19" s="393" t="s">
        <v>43</v>
      </c>
      <c r="B19" s="394"/>
      <c r="C19" s="394" t="s">
        <v>139</v>
      </c>
      <c r="D19" s="394"/>
      <c r="E19" s="394"/>
      <c r="F19" s="394"/>
      <c r="G19" s="394"/>
      <c r="H19" s="394"/>
      <c r="I19" s="394"/>
      <c r="J19" s="395"/>
      <c r="K19" s="63"/>
    </row>
    <row r="20" spans="1:11" ht="18.2" customHeight="1" x14ac:dyDescent="0.2">
      <c r="A20" s="379" t="s">
        <v>44</v>
      </c>
      <c r="B20" s="380"/>
      <c r="C20" s="380"/>
      <c r="D20" s="380"/>
      <c r="E20" s="380" t="s">
        <v>140</v>
      </c>
      <c r="F20" s="380"/>
      <c r="G20" s="380"/>
      <c r="H20" s="380"/>
      <c r="I20" s="380"/>
      <c r="J20" s="381"/>
      <c r="K20" s="63"/>
    </row>
    <row r="21" spans="1:11" x14ac:dyDescent="0.2">
      <c r="A21" s="388" t="s">
        <v>141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.2" customHeight="1" x14ac:dyDescent="0.2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95" customHeight="1" x14ac:dyDescent="0.2">
      <c r="A23" s="390" t="s">
        <v>142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7" customHeight="1" x14ac:dyDescent="0.2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95" customHeight="1" x14ac:dyDescent="0.2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95" customHeight="1" x14ac:dyDescent="0.3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95" customHeight="1" x14ac:dyDescent="0.3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2:D13"/>
    <mergeCell ref="A1:J1"/>
    <mergeCell ref="A5:J6"/>
    <mergeCell ref="A2:J2"/>
    <mergeCell ref="A8:J8"/>
    <mergeCell ref="D7:G7"/>
    <mergeCell ref="E12:G13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&amp;C&amp;L56315F2F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2016-09-28T08:18:34Z</cp:lastPrinted>
  <dcterms:created xsi:type="dcterms:W3CDTF">2015-09-09T11:45:26Z</dcterms:created>
  <dcterms:modified xsi:type="dcterms:W3CDTF">2019-09-18T13:42:25Z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1-1-ОП_610_2.2016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56315F2F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Балаклійський районний суд Харківської області</vt:lpwstr>
  </property>
  <property fmtid="{D5CDD505-2E9C-101B-9397-08002B2CF9AE}" pid="14" name="ПідрозділID">
    <vt:i4>852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