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<sst xmlns="http://schemas.openxmlformats.org/spreadsheetml/2006/main" count="108" uniqueCount="93">
  <si>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</si>
  <si>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</si>
  <si>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</si>
  <si>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</si>
  <si>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</si>
  <si>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</si>
  <si>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</si>
  <si>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</si>
  <si>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</si>
  <si>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</si>
  <si>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</si>
  <si>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</si>
  <si>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</si>
  <si>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</si>
  <si>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</si>
  <si>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</si>
  <si>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</si>
  <si>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</si>
  <si>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</si>
  <si>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</si>
  <si>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</si>
  <si>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</si>
  <si>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</si>
  <si>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</si>
  <si>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</si>
  <si>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</si>
  <si>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</si>
  <si>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</si>
  <si>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</si>
  <si>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</si>
  <si>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</si>
  <si>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</si>
  <si>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</si>
  <si>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</si>
  <si>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</si>
  <si>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</si>
  <si>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</si>
  <si>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</si>
  <si>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</si>
  <si>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</si>
  <si>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</si>
  <si>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</si>
  <si>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</si>
  <si>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</si>
  <si>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</si>
  <si>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</si>
  <si>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</si>
  <si>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</si>
  <si>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</si>
  <si>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</si>
  <si>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</si>
  <si>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</si>
  <si>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</si>
  <si>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</si>
  <si>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</si>
  <si>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</si>
  <si>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</si>
  <si>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</si>
  <si>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</si>
  <si>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</si>
  <si>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</si>
  <si>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</si>
  <si>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</si>
  <si>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</si>
  <si>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</si>
  <si>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</si>
  <si>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</si>
  <si>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</si>
  <si>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</si>
  <si>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</si>
  <si>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</si>
  <si>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</si>
  <si>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</si>
  <si>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</si>
  <si>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</si>
  <si>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</si>
  <si>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</si>
  <si>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</si>
  <si>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</si>
  <si>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</si>
  <si>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</si>
  <si>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</si>
  <si>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</si>
  <si>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</si>
  <si>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</si>
  <si>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</si>
  <si>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</si>
  <si>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>А.Ю. Ходаківська</t>
  </si>
  <si>
    <t>(044) 272-60-64</t>
  </si>
  <si>
    <t>inbox@sh.ki.court.gov.ua</t>
  </si>
  <si>
    <t>7 липня 2015 року</t>
  </si>
  <si>
    <t xml:space="preserve">Голова Шевченківського районного суду м. Києва </t>
  </si>
  <si>
    <t xml:space="preserve">О.А. Савицький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</si>
</sst>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82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83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84</v>
      </c>
      <c r="F20" s="176"/>
      <c r="G20" s="176"/>
      <c r="H20" s="176"/>
      <c r="I20" s="176"/>
      <c r="J20" s="177"/>
    </row>
    <row r="21" spans="1:10" ht="12.75">
      <c r="A21" s="172" t="s">
        <v>85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86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&amp;LD57F865E&amp;C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5</v>
      </c>
      <c r="F5" s="73">
        <f>SUM(F15,F23,F24,F25)</f>
        <v>5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5</v>
      </c>
      <c r="F24" s="52">
        <v>5</v>
      </c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&amp;LD57F865E&amp;CФорма № 1-Л, Підрозділ: Шевченківський районний суд міста Києва,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11</v>
      </c>
      <c r="F5" s="53">
        <f>SUM(F7,F21,F22,F23)</f>
        <v>11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1</v>
      </c>
      <c r="F6" s="66">
        <v>1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11</v>
      </c>
      <c r="F23" s="58">
        <v>11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1</v>
      </c>
      <c r="F24" s="58">
        <v>1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&amp;LD57F865E&amp;CФорма № 1-Л, Підрозділ: Шевченківський районний суд міста Києва,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G11" sqref="G11:H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91</v>
      </c>
      <c r="E11" s="97"/>
      <c r="F11" s="102"/>
      <c r="G11" s="236" t="s">
        <v>92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77</v>
      </c>
      <c r="F12" s="105"/>
      <c r="G12" s="237" t="s">
        <v>78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75</v>
      </c>
      <c r="E14" s="97"/>
      <c r="F14" s="102"/>
      <c r="G14" s="236" t="s">
        <v>87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77</v>
      </c>
      <c r="F15" s="105"/>
      <c r="G15" s="237" t="s">
        <v>78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79</v>
      </c>
      <c r="E18" s="234" t="s">
        <v>88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80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81</v>
      </c>
      <c r="E20" s="235" t="s">
        <v>89</v>
      </c>
      <c r="F20" s="235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&amp;LD57F865E&amp;CФорма № 1-Л, Підрозділ: Шевченківський районний суд міста Києва,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2015-07-07T12:19:56Z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1-Л_00761_2.2015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D57F865E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