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<sst xmlns="http://schemas.openxmlformats.org/spreadsheetml/2006/main" count="6281" uniqueCount="2372">
  <si>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</si>
  <si>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</si>
  <si>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</si>
  <si>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</si>
  <si>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</si>
  <si>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</si>
  <si>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</si>
  <si>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</si>
  <si>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</si>
  <si>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</si>
  <si>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</si>
  <si>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</si>
  <si>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</si>
  <si>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</si>
  <si>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</si>
  <si>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</si>
  <si>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</si>
  <si>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</si>
  <si>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</si>
  <si>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</si>
  <si>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</si>
  <si>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</si>
  <si>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</si>
  <si>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</si>
  <si>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</si>
  <si>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</si>
  <si>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</si>
  <si>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</si>
  <si>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</si>
  <si>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</si>
  <si>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</si>
  <si>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</si>
  <si>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</si>
  <si>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</si>
  <si>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</si>
  <si>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</si>
  <si>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</si>
  <si>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</si>
  <si>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</si>
  <si>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</si>
  <si>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</si>
  <si>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</si>
  <si>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</si>
  <si>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</si>
  <si>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</si>
  <si>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</si>
  <si>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</si>
  <si>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</si>
  <si>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</si>
  <si>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</si>
  <si>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</si>
  <si>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</si>
  <si>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</si>
  <si>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</si>
  <si>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</si>
  <si>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</si>
  <si>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</si>
  <si>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</si>
  <si>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</si>
  <si>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</si>
  <si>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</si>
  <si>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</si>
  <si>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</si>
  <si>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</si>
  <si>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</si>
  <si>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</si>
  <si>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</si>
  <si>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</si>
  <si>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</si>
  <si>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</si>
  <si>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</si>
  <si>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</si>
  <si>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</si>
  <si>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</si>
  <si>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</si>
  <si>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</si>
  <si>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</si>
  <si>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</si>
  <si>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</si>
  <si>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</si>
  <si>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</si>
  <si>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</si>
  <si>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</si>
  <si>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</si>
  <si>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</si>
  <si>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</si>
  <si>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</si>
  <si>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</si>
  <si>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</si>
  <si>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</si>
  <si>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</si>
  <si>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</si>
  <si>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</si>
  <si>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</si>
  <si>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</si>
  <si>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</si>
  <si>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</si>
  <si>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</si>
  <si>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</si>
  <si>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</si>
  <si>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</si>
  <si>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</si>
  <si>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</si>
  <si>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</si>
  <si>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</si>
  <si>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</si>
  <si>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</si>
  <si>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</si>
  <si>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</si>
  <si>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</si>
  <si>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</si>
  <si>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</si>
  <si>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</si>
  <si>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</si>
  <si>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</si>
  <si>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</si>
  <si>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</si>
  <si>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</si>
  <si>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</si>
  <si>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</si>
  <si>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</si>
  <si>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</si>
  <si>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</si>
  <si>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</si>
  <si>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</si>
  <si>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</si>
  <si>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</si>
  <si>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</si>
  <si>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</si>
  <si>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</si>
  <si>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</si>
  <si>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</si>
  <si>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</si>
  <si>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</si>
  <si>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</si>
  <si>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</si>
  <si>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</si>
  <si>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</si>
  <si>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</si>
  <si>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</si>
  <si>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</si>
  <si>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</si>
  <si>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</si>
  <si>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</si>
  <si>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</si>
  <si>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</si>
  <si>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</si>
  <si>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</si>
  <si>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</si>
  <si>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</si>
  <si>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</si>
  <si>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</si>
  <si>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</si>
  <si>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</si>
  <si>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</si>
  <si>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</si>
  <si>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</si>
  <si>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</si>
  <si>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</si>
  <si>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</si>
  <si>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</si>
  <si>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</si>
  <si>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</si>
  <si>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</si>
  <si>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</si>
  <si>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</si>
  <si>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</si>
  <si>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</si>
  <si>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</si>
  <si>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</si>
  <si>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</si>
  <si>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</si>
  <si>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</si>
  <si>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</si>
  <si>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</si>
  <si>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</si>
  <si>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</si>
  <si>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</si>
  <si>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</si>
  <si>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</si>
  <si>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</si>
  <si>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</si>
  <si>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</si>
  <si>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</si>
  <si>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</si>
  <si>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</si>
  <si>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</si>
  <si>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</si>
  <si>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</si>
  <si>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</si>
  <si>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</si>
  <si>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</si>
  <si>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</si>
  <si>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</si>
  <si>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</si>
  <si>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</si>
  <si>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</si>
  <si>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</si>
  <si>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</si>
  <si>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</si>
  <si>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</si>
  <si>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</si>
  <si>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</si>
  <si>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</si>
  <si>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</si>
  <si>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</si>
  <si>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</si>
  <si>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</si>
  <si>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</si>
  <si>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</si>
  <si>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</si>
  <si>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</si>
  <si>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</si>
  <si>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</si>
  <si>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</si>
  <si>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</si>
  <si>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</si>
  <si>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</si>
  <si>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</si>
  <si>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</si>
  <si>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</si>
  <si>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</si>
  <si>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</si>
  <si>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</si>
  <si>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</si>
  <si>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</si>
  <si>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</si>
  <si>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</si>
  <si>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</si>
  <si>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</si>
  <si>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</si>
  <si>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</si>
  <si>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</si>
  <si>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</si>
  <si>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</si>
  <si>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</si>
  <si>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</si>
  <si>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</si>
  <si>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</si>
  <si>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</si>
  <si>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</si>
  <si>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</si>
  <si>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</si>
  <si>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</si>
  <si>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</si>
  <si>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</si>
  <si>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</si>
  <si>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</si>
  <si>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</si>
  <si>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</si>
  <si>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</si>
  <si>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</si>
  <si>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</si>
  <si>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</si>
  <si>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</si>
  <si>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</si>
  <si>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</si>
  <si>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</si>
  <si>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</si>
  <si>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</si>
  <si>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</si>
  <si>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</si>
  <si>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</si>
  <si>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</si>
  <si>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</si>
  <si>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</si>
  <si>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</si>
  <si>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</si>
  <si>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</si>
  <si>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</si>
  <si>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</si>
  <si>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</si>
  <si>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</si>
  <si>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</si>
  <si>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</si>
  <si>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</si>
  <si>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</si>
  <si>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</si>
  <si>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</si>
  <si>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</si>
  <si>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</si>
  <si>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</si>
  <si>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</si>
  <si>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</si>
  <si>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</si>
  <si>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</si>
  <si>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</si>
  <si>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</si>
  <si>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</si>
  <si>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</si>
  <si>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</si>
  <si>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</si>
  <si>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</si>
  <si>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</si>
  <si>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</si>
  <si>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</si>
  <si>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</si>
  <si>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</si>
  <si>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</si>
  <si>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</si>
  <si>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</si>
  <si>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</si>
  <si>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</si>
  <si>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</si>
  <si>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</si>
  <si>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</si>
  <si>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</si>
  <si>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</si>
  <si>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</si>
  <si>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</si>
  <si>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</si>
  <si>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</si>
  <si>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</si>
  <si>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</si>
  <si>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</si>
  <si>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</si>
  <si>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</si>
  <si>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</si>
  <si>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</si>
  <si>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</si>
  <si>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</si>
  <si>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</si>
  <si>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</si>
  <si>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</si>
  <si>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</si>
  <si>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</si>
  <si>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</si>
  <si>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</si>
  <si>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</si>
  <si>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</si>
  <si>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</si>
  <si>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</si>
  <si>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</si>
  <si>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</si>
  <si>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</si>
  <si>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</si>
  <si>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</si>
  <si>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</si>
  <si>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</si>
  <si>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</si>
  <si>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</si>
  <si>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</si>
  <si>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</si>
  <si>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</si>
  <si>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</si>
  <si>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</si>
  <si>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</si>
  <si>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</si>
  <si>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</si>
  <si>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</si>
  <si>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</si>
  <si>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</si>
  <si>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</si>
  <si>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</si>
  <si>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</si>
  <si>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</si>
  <si>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</si>
  <si>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</si>
  <si>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</si>
  <si>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</si>
  <si>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</si>
  <si>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</si>
  <si>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</si>
  <si>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</si>
  <si>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</si>
  <si>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</si>
  <si>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</si>
  <si>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</si>
  <si>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</si>
  <si>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</si>
  <si>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</si>
  <si>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</si>
  <si>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</si>
  <si>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</si>
  <si>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</si>
  <si>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</si>
  <si>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</si>
  <si>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</si>
  <si>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</si>
  <si>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</si>
  <si>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</si>
  <si>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</si>
  <si>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</si>
  <si>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</si>
  <si>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</si>
  <si>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</si>
  <si>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</si>
  <si>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</si>
  <si>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</si>
  <si>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</si>
  <si>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</si>
  <si>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</si>
  <si>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</si>
  <si>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</si>
  <si>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</si>
  <si>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</si>
  <si>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</si>
  <si>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</si>
  <si>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</si>
  <si>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</si>
  <si>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</si>
  <si>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</si>
  <si>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</si>
  <si>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</si>
  <si>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</si>
  <si>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</si>
  <si>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</si>
  <si>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</si>
  <si>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</si>
  <si>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</si>
  <si>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</si>
  <si>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</si>
  <si>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</si>
  <si>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</si>
  <si>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</si>
  <si>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</si>
  <si>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</si>
  <si>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</si>
  <si>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</si>
  <si>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</si>
  <si>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</si>
  <si>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</si>
  <si>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</si>
  <si>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</si>
  <si>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</si>
  <si>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</si>
  <si>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</si>
  <si>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</si>
  <si>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</si>
  <si>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</si>
  <si>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</si>
  <si>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</si>
  <si>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</si>
  <si>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</si>
  <si>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</si>
  <si>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</si>
  <si>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</si>
  <si>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</si>
  <si>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</si>
  <si>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</si>
  <si>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</si>
  <si>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</si>
  <si>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</si>
  <si>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</si>
  <si>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</si>
  <si>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</si>
  <si>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</si>
  <si>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</si>
  <si>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</si>
  <si>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</si>
  <si>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</si>
  <si>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</si>
  <si>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</si>
  <si>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</si>
  <si>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</si>
  <si>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</si>
  <si>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</si>
  <si>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</si>
  <si>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</si>
  <si>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</si>
  <si>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</si>
  <si>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</si>
  <si>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</si>
  <si>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</si>
  <si>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</si>
  <si>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</si>
  <si>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</si>
  <si>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</si>
  <si>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</si>
  <si>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</si>
  <si>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</si>
  <si>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</si>
  <si>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</si>
  <si>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</si>
  <si>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</si>
  <si>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</si>
  <si>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</si>
  <si>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</si>
  <si>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</si>
  <si>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</si>
  <si>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</si>
  <si>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</si>
  <si>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</si>
  <si>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</si>
  <si>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</si>
  <si>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</si>
  <si>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</si>
  <si>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</si>
  <si>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</si>
  <si>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</si>
  <si>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</si>
  <si>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</si>
  <si>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</si>
  <si>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</si>
  <si>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</si>
  <si>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</si>
  <si>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</si>
  <si>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</si>
  <si>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</si>
  <si>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</si>
  <si>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</si>
  <si>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</si>
  <si>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</si>
  <si>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</si>
  <si>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</si>
  <si>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</si>
  <si>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</si>
  <si>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</si>
  <si>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</si>
  <si>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</si>
  <si>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</si>
  <si>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</si>
  <si>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</si>
  <si>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</si>
  <si>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</si>
  <si>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</si>
  <si>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</si>
  <si>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</si>
  <si>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</si>
  <si>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</si>
  <si>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</si>
  <si>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</si>
  <si>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</si>
  <si>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</si>
  <si>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</si>
  <si>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</si>
  <si>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</si>
  <si>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</si>
  <si>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</si>
  <si>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</si>
  <si>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</si>
  <si>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</si>
  <si>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</si>
  <si>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</si>
  <si>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</si>
  <si>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</si>
  <si>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</si>
  <si>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</si>
  <si>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</si>
  <si>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</si>
  <si>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</si>
  <si>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</si>
  <si>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</si>
  <si>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</si>
  <si>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</si>
  <si>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</si>
  <si>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</si>
  <si>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</si>
  <si>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</si>
  <si>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</si>
  <si>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</si>
  <si>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</si>
  <si>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</si>
  <si>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</si>
  <si>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</si>
  <si>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</si>
  <si>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</si>
  <si>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</si>
  <si>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</si>
  <si>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</si>
  <si>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</si>
  <si>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</si>
  <si>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</si>
  <si>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</si>
  <si>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</si>
  <si>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</si>
  <si>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</si>
  <si>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</si>
  <si>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</si>
  <si>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</si>
  <si>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</si>
  <si>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</si>
  <si>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</si>
  <si>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</si>
  <si>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</si>
  <si>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</si>
  <si>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</si>
  <si>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</si>
  <si>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</si>
  <si>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</si>
  <si>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</si>
  <si>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</si>
  <si>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</si>
  <si>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</si>
  <si>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</si>
  <si>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</si>
  <si>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</si>
  <si>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</si>
  <si>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</si>
  <si>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</si>
  <si>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</si>
  <si>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</si>
  <si>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</si>
  <si>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</si>
  <si>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</si>
  <si>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</si>
  <si>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</si>
  <si>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</si>
  <si>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</si>
  <si>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</si>
  <si>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</si>
  <si>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</si>
  <si>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</si>
  <si>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</si>
  <si>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</si>
  <si>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</si>
  <si>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</si>
  <si>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</si>
  <si>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</si>
  <si>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</si>
  <si>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</si>
  <si>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</si>
  <si>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</si>
  <si>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</si>
  <si>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</si>
  <si>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</si>
  <si>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</si>
  <si>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</si>
  <si>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</si>
  <si>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</si>
  <si>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</si>
  <si>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</si>
  <si>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</si>
  <si>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</si>
  <si>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</si>
  <si>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</si>
  <si>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</si>
  <si>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</si>
  <si>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</si>
  <si>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</si>
  <si>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</si>
  <si>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</si>
  <si>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</si>
  <si>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</si>
  <si>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</si>
  <si>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</si>
  <si>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</si>
  <si>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</si>
  <si>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</si>
  <si>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</si>
  <si>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</si>
  <si>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</si>
  <si>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</si>
  <si>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</si>
  <si>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</si>
  <si>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</si>
  <si>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</si>
  <si>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</si>
  <si>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</si>
  <si>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</si>
  <si>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</si>
  <si>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</si>
  <si>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</si>
  <si>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</si>
  <si>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</si>
  <si>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</si>
  <si>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</si>
  <si>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</si>
  <si>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</si>
  <si>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</si>
  <si>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</si>
  <si>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</si>
  <si>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</si>
  <si>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</si>
  <si>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</si>
  <si>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</si>
  <si>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</si>
  <si>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</si>
  <si>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</si>
  <si>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</si>
  <si>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</si>
  <si>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</si>
  <si>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</si>
  <si>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</si>
  <si>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</si>
  <si>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</si>
  <si>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</si>
  <si>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</si>
  <si>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</si>
  <si>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</si>
  <si>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</si>
  <si>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</si>
  <si>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</si>
  <si>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</si>
  <si>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</si>
  <si>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</si>
  <si>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</si>
  <si>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</si>
  <si>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</si>
  <si>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</si>
  <si>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</si>
  <si>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</si>
  <si>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</si>
  <si>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</si>
  <si>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</si>
  <si>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</si>
  <si>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</si>
  <si>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</si>
  <si>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</si>
  <si>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</si>
  <si>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</si>
  <si>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</si>
  <si>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</si>
  <si>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</si>
  <si>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</si>
  <si>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</si>
  <si>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</si>
  <si>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</si>
  <si>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</si>
  <si>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</si>
  <si>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</si>
  <si>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</si>
  <si>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</si>
  <si>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</si>
  <si>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</si>
  <si>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</si>
  <si>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</si>
  <si>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</si>
  <si>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</si>
  <si>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</si>
  <si>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</si>
  <si>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</si>
  <si>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</si>
  <si>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</si>
  <si>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</si>
  <si>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</si>
  <si>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</si>
  <si>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</si>
  <si>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</si>
  <si>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</si>
  <si>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</si>
  <si>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</si>
  <si>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</si>
  <si>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</si>
  <si>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</si>
  <si>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</si>
  <si>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</si>
  <si>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</si>
  <si>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</si>
  <si>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</si>
  <si>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</si>
  <si>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</si>
  <si>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</si>
  <si>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</si>
  <si>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</si>
  <si>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</si>
  <si>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</si>
  <si>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</si>
  <si>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</si>
  <si>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</si>
  <si>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</si>
  <si>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</si>
  <si>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</si>
  <si>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</si>
  <si>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</si>
  <si>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</si>
  <si>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</si>
  <si>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</si>
  <si>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</si>
  <si>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</si>
  <si>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</si>
  <si>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</si>
  <si>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</si>
  <si>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</si>
  <si>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</si>
  <si>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</si>
  <si>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</si>
  <si>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</si>
  <si>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</si>
  <si>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</si>
  <si>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</si>
  <si>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</si>
  <si>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</si>
  <si>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</si>
  <si>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</si>
  <si>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</si>
  <si>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</si>
  <si>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</si>
  <si>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</si>
  <si>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</si>
  <si>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</si>
  <si>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</si>
  <si>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</si>
  <si>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</si>
  <si>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</si>
  <si>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</si>
  <si>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</si>
  <si>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</si>
  <si>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</si>
  <si>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</si>
  <si>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</si>
  <si>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</si>
  <si>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</si>
  <si>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</si>
  <si>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</si>
  <si>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</si>
  <si>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</si>
  <si>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</si>
  <si>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</si>
  <si>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</si>
  <si>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</si>
  <si>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</si>
  <si>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</si>
  <si>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</si>
  <si>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</si>
  <si>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</si>
  <si>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</si>
  <si>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</si>
  <si>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</si>
  <si>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</si>
  <si>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</si>
  <si>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</si>
  <si>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</si>
  <si>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</si>
  <si>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</si>
  <si>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</si>
  <si>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</si>
  <si>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</si>
  <si>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</si>
  <si>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</si>
  <si>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</si>
  <si>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</si>
  <si>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</si>
  <si>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</si>
  <si>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</si>
  <si>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</si>
  <si>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</si>
  <si>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</si>
  <si>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</si>
  <si>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</si>
  <si>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</si>
  <si>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</si>
  <si>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</si>
  <si>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</si>
  <si>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</si>
  <si>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</si>
  <si>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</si>
  <si>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</si>
  <si>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</si>
  <si>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</si>
  <si>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</si>
  <si>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</si>
  <si>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</si>
  <si>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</si>
  <si>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</si>
  <si>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</si>
  <si>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</si>
  <si>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</si>
  <si>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</si>
  <si>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</si>
  <si>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</si>
  <si>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</si>
  <si>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</si>
  <si>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</si>
  <si>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</si>
  <si>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</si>
  <si>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</si>
  <si>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</si>
  <si>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</si>
  <si>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</si>
  <si>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</si>
  <si>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</si>
  <si>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</si>
  <si>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</si>
  <si>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</si>
  <si>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</si>
  <si>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</si>
  <si>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</si>
  <si>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</si>
  <si>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</si>
  <si>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</si>
  <si>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</si>
  <si>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</si>
  <si>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</si>
  <si>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</si>
  <si>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</si>
  <si>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</si>
  <si>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</si>
  <si>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</si>
  <si>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</si>
  <si>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</si>
  <si>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</si>
  <si>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</si>
  <si>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</si>
  <si>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</si>
  <si>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</si>
  <si>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</si>
  <si>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</si>
  <si>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</si>
  <si>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</si>
  <si>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</si>
  <si>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</si>
  <si>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</si>
  <si>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</si>
  <si>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</si>
  <si>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</si>
  <si>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</si>
  <si>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</si>
  <si>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</si>
  <si>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</si>
  <si>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</si>
  <si>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</si>
  <si>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</si>
  <si>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</si>
  <si>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</si>
  <si>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</si>
  <si>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</si>
  <si>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</si>
  <si>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</si>
  <si>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</si>
  <si>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</si>
  <si>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</si>
  <si>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</si>
  <si>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</si>
  <si>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</si>
  <si>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</si>
  <si>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</si>
  <si>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</si>
  <si>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</si>
  <si>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</si>
  <si>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</si>
  <si>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</si>
  <si>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</si>
  <si>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</si>
  <si>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</si>
  <si>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</si>
  <si>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</si>
  <si>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</si>
  <si>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</si>
  <si>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</si>
  <si>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</si>
  <si>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</si>
  <si>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</si>
  <si>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</si>
  <si>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</si>
  <si>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</si>
  <si>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</si>
  <si>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</si>
  <si>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</si>
  <si>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</si>
  <si>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</si>
  <si>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</si>
  <si>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</si>
  <si>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</si>
  <si>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</si>
  <si>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</si>
  <si>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</si>
  <si>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</si>
  <si>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</si>
  <si>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</si>
  <si>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</si>
  <si>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</si>
  <si>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</si>
  <si>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</si>
  <si>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</si>
  <si>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</si>
  <si>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</si>
  <si>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</si>
  <si>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</si>
  <si>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</si>
  <si>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</si>
  <si>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</si>
  <si>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</si>
  <si>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</si>
  <si>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</si>
  <si>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</si>
  <si>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</si>
  <si>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</si>
  <si>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</si>
  <si>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</si>
  <si>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</si>
  <si>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</si>
  <si>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</si>
  <si>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</si>
  <si>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</si>
  <si>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</si>
  <si>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</si>
  <si>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</si>
  <si>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</si>
  <si>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</si>
  <si>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</si>
  <si>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</si>
  <si>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</si>
  <si>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</si>
  <si>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</si>
  <si>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</si>
  <si>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</si>
  <si>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</si>
  <si>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</si>
  <si>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</si>
  <si>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</si>
  <si>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</si>
  <si>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</si>
  <si>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</si>
  <si>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</si>
  <si>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</si>
  <si>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</si>
  <si>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</si>
  <si>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</si>
  <si>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</si>
  <si>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</si>
  <si>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</si>
  <si>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</si>
  <si>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</si>
  <si>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</si>
  <si>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</si>
  <si>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</si>
  <si>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</si>
  <si>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</si>
  <si>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</si>
  <si>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</si>
  <si>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</si>
  <si>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</si>
  <si>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</si>
  <si>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</si>
  <si>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</si>
  <si>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</si>
  <si>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</si>
  <si>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</si>
  <si>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</si>
  <si>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</si>
  <si>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</si>
  <si>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</si>
  <si>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</si>
  <si>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</si>
  <si>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</si>
  <si>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</si>
  <si>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</si>
  <si>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</si>
  <si>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</si>
  <si>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</si>
  <si>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</si>
  <si>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</si>
  <si>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</si>
  <si>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</si>
  <si>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</si>
  <si>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</si>
  <si>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</si>
  <si>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</si>
  <si>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</si>
  <si>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</si>
  <si>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</si>
  <si>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</si>
  <si>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</si>
  <si>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</si>
  <si>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</si>
  <si>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</si>
  <si>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</si>
  <si>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</si>
  <si>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</si>
  <si>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</si>
  <si>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</si>
  <si>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</si>
  <si>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</si>
  <si>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</si>
  <si>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</si>
  <si>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</si>
  <si>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</si>
  <si>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</si>
  <si>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</si>
  <si>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</si>
  <si>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</si>
  <si>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</si>
  <si>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</si>
  <si>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</si>
  <si>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</si>
  <si>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</si>
  <si>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</si>
  <si>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</si>
  <si>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</si>
  <si>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</si>
  <si>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</si>
  <si>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</si>
  <si>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</si>
  <si>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</si>
  <si>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</si>
  <si>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</si>
  <si>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</si>
  <si>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</si>
  <si>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</si>
  <si>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</si>
  <si>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</si>
  <si>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</si>
  <si>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</si>
  <si>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</si>
  <si>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</si>
  <si>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</si>
  <si>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</si>
  <si>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</si>
  <si>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</si>
  <si>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</si>
  <si>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</si>
  <si>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</si>
  <si>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</si>
  <si>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</si>
  <si>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</si>
  <si>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</si>
  <si>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</si>
  <si>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</si>
  <si>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</si>
  <si>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</si>
  <si>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</si>
  <si>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</si>
  <si>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</si>
  <si>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</si>
  <si>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</si>
  <si>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</si>
  <si>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</si>
  <si>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</si>
  <si>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</si>
  <si>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</si>
  <si>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</si>
  <si>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</si>
  <si>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</si>
  <si>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</si>
  <si>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</si>
  <si>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</si>
  <si>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</si>
  <si>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</si>
  <si>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</si>
  <si>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</si>
  <si>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</si>
  <si>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</si>
  <si>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</si>
  <si>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</si>
  <si>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</si>
  <si>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</si>
  <si>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</si>
  <si>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</si>
  <si>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</si>
  <si>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</si>
  <si>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</si>
  <si>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</si>
  <si>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</si>
  <si>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</si>
  <si>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</si>
  <si>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</si>
  <si>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</si>
  <si>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</si>
  <si>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</si>
  <si>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</si>
  <si>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</si>
  <si>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</si>
  <si>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</si>
  <si>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</si>
  <si>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</si>
  <si>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</si>
  <si>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</si>
  <si>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</si>
  <si>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</si>
  <si>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</si>
  <si>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</si>
  <si>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</si>
  <si>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</si>
  <si>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</si>
  <si>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</si>
  <si>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</si>
  <si>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</si>
  <si>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</si>
  <si>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</si>
  <si>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</si>
  <si>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</si>
  <si>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</si>
  <si>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</si>
  <si>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</si>
  <si>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</si>
  <si>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</si>
  <si>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</si>
  <si>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</si>
  <si>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</si>
  <si>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</si>
  <si>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</si>
  <si>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</si>
  <si>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</si>
  <si>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</si>
  <si>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</si>
  <si>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</si>
  <si>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</si>
  <si>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</si>
  <si>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</si>
  <si>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</si>
  <si>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</si>
  <si>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</si>
  <si>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</si>
  <si>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</si>
  <si>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</si>
  <si>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</si>
  <si>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</si>
  <si>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</si>
  <si>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</si>
  <si>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</si>
  <si>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</si>
  <si>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</si>
  <si>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</si>
  <si>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</si>
  <si>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</si>
  <si>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</si>
  <si>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</si>
  <si>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</si>
  <si>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</si>
  <si>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</si>
  <si>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</si>
  <si>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</si>
  <si>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</si>
  <si>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</si>
  <si>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</si>
  <si>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</si>
  <si>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</si>
  <si>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</si>
  <si>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</si>
  <si>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</si>
  <si>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</si>
  <si>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</si>
  <si>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</si>
  <si>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</si>
  <si>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</si>
  <si>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</si>
  <si>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</si>
  <si>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</si>
  <si>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</si>
  <si>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</si>
  <si>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</si>
  <si>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</si>
  <si>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</si>
  <si>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</si>
  <si>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</si>
  <si>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</si>
  <si>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</si>
  <si>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</si>
  <si>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</si>
  <si>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</si>
  <si>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</si>
  <si>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</si>
  <si>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</si>
  <si>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</si>
  <si>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</si>
  <si>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</si>
  <si>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</si>
  <si>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</si>
  <si>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</si>
  <si>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</si>
  <si>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</si>
  <si>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</si>
  <si>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</si>
  <si>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</si>
  <si>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</si>
  <si>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</si>
  <si>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</si>
  <si>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</si>
  <si>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</si>
  <si>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</si>
  <si>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</si>
  <si>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</si>
  <si>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</si>
  <si>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</si>
  <si>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</si>
  <si>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</si>
  <si>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</si>
  <si>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</si>
  <si>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</si>
  <si>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</si>
  <si>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</si>
  <si>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</si>
  <si>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</si>
  <si>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</si>
  <si>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</si>
  <si>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</si>
  <si>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</si>
  <si>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</si>
  <si>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</si>
  <si>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</si>
  <si>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</si>
  <si>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</si>
  <si>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</si>
  <si>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</si>
  <si>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</si>
  <si>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</si>
  <si>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</si>
  <si>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</si>
  <si>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</si>
  <si>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</si>
  <si>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</si>
  <si>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</si>
  <si>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</si>
  <si>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</si>
  <si>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</si>
  <si>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</si>
  <si>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</si>
  <si>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</si>
  <si>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</si>
  <si>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</si>
  <si>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</si>
  <si>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</si>
  <si>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</si>
  <si>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</si>
  <si>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</si>
  <si>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</si>
  <si>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</si>
  <si>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</si>
  <si>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</si>
  <si>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</si>
  <si>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</si>
  <si>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</si>
  <si>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</si>
  <si>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</si>
  <si>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</si>
  <si>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</si>
  <si>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</si>
  <si>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</si>
  <si>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</si>
  <si>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</si>
  <si>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</si>
  <si>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</si>
  <si>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</si>
  <si>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</si>
  <si>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</si>
  <si>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</si>
  <si>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</si>
  <si>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</si>
  <si>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</si>
  <si>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</si>
  <si>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</si>
  <si>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</si>
  <si>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</si>
  <si>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</si>
  <si>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</si>
  <si>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</si>
  <si>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</si>
  <si>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</si>
  <si>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</si>
  <si>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</si>
  <si>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</si>
  <si>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</si>
  <si>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</si>
  <si>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</si>
  <si>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</si>
  <si>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</si>
  <si>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</si>
  <si>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</si>
  <si>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</si>
  <si>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</si>
  <si>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</si>
  <si>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</si>
  <si>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</si>
  <si>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</si>
  <si>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</si>
  <si>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</si>
  <si>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</si>
  <si>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</si>
  <si>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</si>
  <si>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</si>
  <si>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</si>
  <si>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</si>
  <si>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</si>
  <si>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</si>
  <si>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</si>
  <si>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</si>
  <si>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</si>
  <si>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</si>
  <si>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</si>
  <si>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</si>
  <si>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</si>
  <si>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</si>
  <si>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</si>
  <si>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</si>
  <si>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</si>
  <si>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</si>
  <si>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</si>
  <si>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</si>
  <si>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</si>
  <si>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</si>
  <si>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</si>
  <si>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</si>
  <si>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</si>
  <si>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</si>
  <si>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</si>
  <si>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</si>
  <si>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</si>
  <si>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</si>
  <si>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</si>
  <si>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</si>
  <si>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</si>
  <si>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</si>
  <si>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</si>
  <si>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</si>
  <si>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</si>
  <si>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</si>
  <si>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</si>
  <si>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</si>
  <si>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</si>
  <si>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</si>
  <si>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</si>
  <si>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</si>
  <si>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</si>
  <si>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</si>
  <si>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</si>
  <si>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</si>
  <si>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</si>
  <si>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</si>
  <si>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</si>
  <si>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</si>
  <si>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</si>
  <si>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</si>
  <si>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</si>
  <si>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</si>
  <si>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</si>
  <si>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</si>
  <si>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</si>
  <si>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</si>
  <si>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</si>
  <si>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</si>
  <si>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</si>
  <si>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</si>
  <si>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</si>
  <si>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</si>
  <si>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</si>
  <si>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</si>
  <si>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</si>
  <si>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</si>
  <si>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</si>
  <si>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</si>
  <si>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</si>
  <si>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</si>
  <si>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</si>
  <si>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</si>
  <si>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</si>
  <si>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</si>
  <si>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</si>
  <si>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</si>
  <si>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</si>
  <si>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</si>
  <si>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</si>
  <si>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</si>
  <si>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</si>
  <si>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</si>
  <si>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</si>
  <si>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</si>
  <si>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</si>
  <si>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</si>
  <si>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</si>
  <si>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</si>
  <si>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</si>
  <si>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</si>
  <si>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</si>
  <si>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</si>
  <si>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</si>
  <si>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</si>
  <si>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</si>
  <si>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</si>
  <si>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</si>
  <si>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</si>
  <si>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</si>
  <si>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</si>
  <si>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</si>
  <si>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</si>
  <si>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</si>
  <si>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</si>
  <si>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</si>
  <si>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</si>
  <si>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</si>
  <si>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</si>
  <si>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</si>
  <si>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</si>
  <si>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</si>
  <si>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</si>
  <si>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</si>
  <si>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</si>
  <si>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</si>
  <si>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</si>
  <si>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</si>
  <si>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</si>
  <si>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</si>
  <si>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</si>
  <si>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</si>
  <si>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</si>
  <si>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</si>
  <si>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</si>
  <si>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</si>
  <si>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</si>
  <si>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</si>
  <si>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</si>
  <si>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</si>
  <si>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</si>
  <si>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</si>
  <si>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</si>
  <si>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</si>
  <si>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</si>
  <si>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</si>
  <si>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</si>
  <si>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</si>
  <si>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</si>
  <si>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</si>
  <si>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</si>
  <si>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</si>
  <si>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</si>
  <si>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</si>
  <si>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</si>
  <si>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</si>
  <si>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</si>
  <si>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</si>
  <si>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</si>
  <si>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</si>
  <si>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</si>
  <si>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</si>
  <si>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</si>
  <si>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</si>
  <si>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</si>
  <si>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</si>
  <si>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</si>
  <si>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</si>
  <si>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</si>
  <si>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</si>
  <si>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</si>
  <si>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</si>
  <si>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</si>
  <si>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</si>
  <si>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</si>
  <si>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</si>
  <si>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</si>
  <si>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</si>
  <si>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</si>
  <si>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</si>
  <si>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</si>
  <si>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</si>
  <si>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</si>
  <si>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</si>
  <si>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</si>
  <si>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</si>
  <si>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</si>
  <si>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</si>
  <si>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</si>
  <si>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</si>
  <si>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</si>
  <si>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</si>
  <si>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</si>
  <si>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</si>
  <si>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</si>
  <si>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</si>
  <si>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</si>
  <si>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</si>
  <si>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</si>
  <si>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</si>
  <si>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</si>
  <si>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</si>
  <si>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</si>
  <si>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</si>
  <si>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</si>
  <si>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</si>
  <si>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</si>
  <si>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</si>
  <si>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</si>
  <si>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</si>
  <si>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</si>
  <si>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</si>
  <si>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</si>
  <si>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</si>
  <si>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</si>
  <si>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</si>
  <si>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</si>
  <si>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</si>
  <si>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</si>
  <si>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</si>
  <si>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</si>
  <si>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</si>
  <si>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</si>
  <si>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</si>
  <si>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</si>
  <si>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</si>
  <si>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</si>
  <si>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</si>
  <si>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</si>
  <si>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</si>
  <si>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</si>
  <si>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</si>
  <si>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</si>
  <si>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</si>
  <si>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</si>
  <si>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</si>
  <si>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</si>
  <si>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</si>
  <si>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</si>
  <si>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</si>
  <si>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</si>
  <si>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</si>
  <si>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</si>
  <si>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</si>
  <si>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</si>
  <si>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</si>
  <si>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</si>
  <si>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</si>
  <si>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</si>
  <si>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</si>
  <si>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</si>
  <si>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</si>
  <si>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</si>
  <si>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</si>
  <si>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</si>
  <si>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</si>
  <si>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</si>
  <si>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</si>
  <si>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</si>
  <si>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</si>
  <si>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</si>
  <si>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</si>
  <si>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</si>
  <si>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</si>
  <si>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</si>
  <si>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</si>
  <si>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</si>
  <si>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</si>
  <si>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</si>
  <si>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</si>
  <si>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</si>
  <si>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</si>
  <si>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</si>
  <si>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</si>
  <si>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</si>
  <si>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</si>
  <si>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</si>
  <si>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</si>
  <si>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</si>
  <si>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</si>
  <si>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</si>
  <si>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</si>
  <si>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</si>
  <si>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</si>
  <si>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</si>
  <si>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</si>
  <si>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</si>
  <si>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</si>
  <si>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</si>
  <si>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</si>
  <si>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</si>
  <si>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</si>
  <si>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</si>
  <si>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</si>
  <si>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</si>
  <si>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</si>
  <si>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</si>
  <si>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</si>
  <si>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</si>
  <si>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</si>
  <si>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</si>
  <si>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</si>
  <si>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</si>
  <si>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</si>
  <si>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</si>
  <si>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</si>
  <si>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</si>
  <si>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</si>
  <si>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</si>
  <si>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</si>
  <si>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</si>
  <si>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</si>
  <si>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</si>
  <si>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</si>
  <si>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</si>
  <si>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</si>
  <si>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</si>
  <si>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</si>
  <si>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</si>
  <si>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</si>
  <si>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</si>
  <si>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</si>
  <si>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</si>
  <si>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</si>
  <si>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</si>
  <si>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</si>
  <si>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</si>
  <si>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</si>
  <si>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</si>
  <si>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</si>
  <si>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</si>
  <si>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</si>
  <si>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</si>
  <si>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</si>
  <si>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</si>
  <si>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</si>
  <si>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</si>
  <si>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</si>
  <si>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</si>
  <si>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</si>
  <si>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</si>
  <si>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</si>
  <si>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</si>
  <si>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</si>
  <si>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</si>
  <si>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</si>
  <si>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</si>
  <si>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</si>
  <si>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</si>
  <si>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</si>
  <si>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</si>
  <si>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</si>
  <si>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</si>
  <si>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</si>
  <si>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</si>
  <si>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</si>
  <si>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</si>
  <si>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</si>
  <si>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</si>
  <si>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</si>
  <si>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</si>
  <si>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</si>
  <si>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</si>
  <si>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</si>
  <si>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</si>
  <si>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</si>
  <si>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</si>
  <si>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</si>
  <si>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</si>
  <si>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</si>
  <si>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</si>
  <si>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</si>
  <si>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</si>
  <si>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</si>
  <si>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</si>
  <si>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</si>
  <si>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</si>
  <si>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</si>
  <si>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</si>
  <si>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</si>
  <si>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</si>
  <si>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</si>
  <si>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</si>
  <si>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</si>
  <si>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</si>
  <si>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</si>
  <si>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</si>
  <si>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</si>
  <si>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</si>
  <si>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</si>
  <si>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</si>
  <si>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</si>
  <si>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</si>
  <si>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</si>
  <si>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</si>
  <si>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</si>
  <si>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</si>
  <si>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</si>
  <si>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</si>
  <si>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</si>
  <si>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</si>
  <si>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</si>
  <si>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</si>
  <si>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</si>
  <si>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</si>
  <si>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</si>
  <si>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</si>
  <si>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</si>
  <si>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</si>
  <si>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</si>
  <si>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</si>
  <si>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</si>
  <si>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</si>
  <si>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</si>
  <si>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</si>
  <si>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</si>
  <si>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</si>
  <si>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</si>
  <si>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</si>
  <si>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</si>
  <si>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</si>
  <si>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</si>
  <si>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</si>
  <si>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</si>
  <si>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</si>
  <si>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</si>
  <si>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</si>
  <si>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</si>
  <si>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</si>
  <si>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</si>
  <si>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</si>
  <si>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</si>
  <si>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</si>
  <si>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</si>
  <si>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</si>
  <si>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</si>
  <si>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</si>
  <si>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</si>
  <si>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</si>
  <si>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</si>
  <si>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</si>
  <si>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</si>
  <si>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</si>
  <si>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</si>
  <si>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</si>
  <si>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</si>
  <si>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</si>
  <si>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</si>
  <si>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</si>
  <si>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</si>
  <si>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</si>
  <si>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</si>
  <si>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</si>
  <si>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</si>
  <si>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</si>
  <si>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</si>
  <si>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</si>
  <si>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</si>
  <si>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</si>
  <si>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</si>
  <si>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</si>
  <si>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</si>
  <si>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</si>
  <si>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</si>
  <si>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</si>
  <si>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</si>
  <si>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</si>
  <si>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</si>
  <si>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</si>
  <si>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</si>
  <si>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</si>
  <si>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</si>
  <si>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</si>
  <si>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</si>
  <si>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</si>
  <si>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</si>
  <si>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</si>
  <si>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</si>
  <si>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</si>
  <si>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</si>
  <si>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</si>
  <si>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</si>
  <si>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</si>
  <si>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</si>
  <si>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</si>
  <si>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</si>
  <si>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</si>
  <si>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</si>
  <si>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</si>
  <si>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</si>
  <si>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</si>
  <si>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</si>
  <si>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</si>
  <si>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</si>
  <si>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</si>
  <si>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</si>
  <si>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</si>
  <si>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</si>
  <si>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</si>
  <si>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</si>
  <si>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</si>
  <si>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</si>
  <si>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</si>
  <si>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</si>
  <si>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</si>
  <si>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</si>
  <si>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</si>
  <si>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</si>
  <si>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</si>
  <si>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</si>
  <si>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</si>
  <si>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</si>
  <si>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</si>
  <si>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</si>
  <si>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</si>
  <si>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</si>
  <si>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</si>
  <si>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</si>
  <si>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</si>
  <si>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</si>
  <si>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</si>
  <si>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</si>
  <si>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</si>
  <si>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</si>
  <si>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</si>
  <si>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</si>
  <si>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</si>
  <si>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</si>
  <si>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</si>
  <si>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</si>
  <si>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</si>
  <si>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</si>
  <si>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</si>
  <si>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</si>
  <si>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</si>
  <si>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</si>
  <si>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</si>
  <si>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</si>
  <si>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</si>
  <si>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</si>
  <si>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</si>
  <si>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</si>
  <si>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</si>
  <si>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</si>
  <si>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</si>
  <si>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</si>
  <si>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</si>
  <si>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</si>
  <si>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</si>
  <si>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</si>
  <si>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</si>
  <si>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</si>
  <si>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</si>
  <si>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</si>
  <si>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</si>
  <si>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</si>
  <si>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</si>
  <si>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</si>
  <si>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</si>
  <si>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</si>
  <si>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</si>
  <si>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</si>
  <si>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</si>
  <si>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</si>
  <si>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</si>
  <si>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</si>
  <si>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</si>
  <si>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</si>
  <si>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</si>
  <si>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</si>
  <si>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</si>
  <si>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</si>
  <si>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</si>
  <si>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</si>
  <si>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</si>
  <si>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</si>
  <si>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</si>
  <si>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</si>
  <si>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</si>
  <si>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</si>
  <si>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</si>
  <si>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</si>
  <si>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</si>
  <si>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</si>
  <si>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</si>
  <si>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</si>
  <si>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</si>
  <si>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</si>
  <si>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</si>
  <si>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</si>
  <si>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</si>
  <si>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</si>
  <si>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</si>
  <si>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</si>
  <si>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</si>
  <si>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</si>
  <si>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</si>
  <si>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</si>
  <si>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</si>
  <si>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</si>
  <si>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</si>
  <si>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</si>
  <si>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</si>
  <si>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</si>
  <si>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</si>
  <si>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</si>
  <si>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</si>
  <si>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</si>
  <si>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</si>
  <si>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</si>
  <si>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</si>
  <si>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</si>
  <si>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</si>
  <si>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</si>
  <si>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</si>
  <si>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</si>
  <si>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</si>
  <si>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</si>
  <si>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</si>
  <si>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</si>
  <si>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</si>
  <si>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</si>
  <si>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</si>
  <si>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</si>
  <si>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</si>
  <si>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</si>
  <si>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</si>
  <si>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</si>
  <si>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</si>
  <si>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</si>
  <si>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</si>
  <si>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</si>
  <si>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</si>
  <si>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</si>
  <si>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</si>
  <si>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</si>
  <si>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</si>
  <si>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</si>
  <si>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</si>
  <si>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</si>
  <si>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</si>
  <si>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</si>
  <si>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</si>
  <si>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</si>
  <si>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</si>
  <si>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</si>
  <si>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</si>
  <si>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</si>
  <si>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</si>
  <si>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</si>
  <si>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</si>
  <si>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</si>
  <si>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</si>
  <si>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</si>
  <si>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</si>
  <si>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</si>
  <si>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</si>
  <si>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</si>
  <si>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</si>
  <si>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</si>
  <si>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</si>
  <si>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</si>
  <si>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</si>
  <si>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</si>
  <si>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</si>
  <si>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</si>
  <si>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</si>
  <si>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</si>
  <si>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</si>
  <si>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</si>
  <si>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</si>
  <si>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</si>
  <si>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</si>
  <si>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</si>
  <si>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</si>
  <si>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</si>
  <si>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</si>
  <si>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</si>
  <si>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</si>
  <si>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</si>
  <si>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</si>
  <si>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</si>
  <si>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</si>
  <si>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</si>
  <si>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</si>
  <si>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</si>
  <si>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</si>
  <si>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</si>
  <si>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</si>
  <si>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</si>
  <si>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</si>
  <si>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</si>
  <si>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</si>
  <si>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</si>
  <si>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</si>
  <si>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</si>
  <si>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</si>
  <si>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</si>
  <si>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</si>
  <si>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</si>
  <si>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</si>
  <si>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</si>
  <si>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</si>
  <si>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</si>
  <si>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</si>
  <si>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</si>
  <si>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</si>
  <si>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</si>
  <si>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</si>
  <si>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</si>
  <si>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</si>
  <si>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</si>
  <si>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</si>
  <si>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</si>
  <si>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</si>
  <si>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</si>
  <si>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</si>
  <si>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</si>
  <si>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</si>
  <si>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</si>
  <si>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</si>
  <si>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</si>
  <si>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</si>
  <si>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</si>
  <si>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</si>
  <si>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</si>
  <si>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</si>
  <si>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</si>
  <si>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</si>
  <si>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</si>
  <si>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</si>
  <si>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</si>
  <si>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</si>
  <si>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</si>
  <si>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</si>
  <si>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</si>
  <si>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</si>
  <si>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</si>
  <si>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</si>
  <si>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</si>
  <si>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</si>
  <si>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</si>
  <si>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</si>
  <si>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</si>
  <si>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</si>
  <si>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</si>
  <si>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</si>
  <si>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</si>
  <si>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</si>
  <si>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</si>
  <si>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</si>
  <si>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</si>
  <si>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</si>
  <si>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</si>
  <si>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</si>
  <si>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</si>
  <si>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</si>
  <si>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</si>
  <si>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</si>
  <si>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</si>
  <si>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</si>
  <si>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</si>
  <si>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</si>
  <si>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</si>
  <si>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</si>
  <si>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</si>
  <si>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</si>
  <si>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</si>
  <si>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</si>
  <si>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</si>
  <si>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</si>
  <si>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</si>
  <si>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</si>
  <si>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</si>
  <si>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</si>
  <si>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</si>
  <si>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</si>
  <si>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</si>
  <si>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</si>
  <si>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</si>
  <si>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</si>
  <si>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</si>
  <si>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</si>
  <si>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</si>
  <si>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</si>
  <si>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</si>
  <si>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</si>
  <si>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</si>
  <si>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</si>
  <si>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</si>
  <si>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</si>
  <si>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</si>
  <si>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</si>
  <si>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</si>
  <si>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</si>
  <si>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</si>
  <si>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</si>
  <si>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</si>
  <si>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</si>
  <si>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</si>
  <si>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</si>
  <si>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</si>
  <si>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</si>
  <si>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</si>
  <si>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</si>
  <si>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</si>
  <si>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</si>
  <si>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</si>
  <si>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</si>
  <si>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</si>
  <si>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</si>
  <si>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</si>
  <si>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</si>
  <si>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</si>
  <si>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</si>
  <si>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</si>
  <si>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</si>
  <si>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</si>
  <si>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</si>
  <si>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</si>
  <si>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</si>
  <si>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</si>
  <si>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</si>
  <si>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</si>
  <si>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</si>
  <si>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</si>
  <si>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</si>
  <si>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</si>
  <si>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</si>
  <si>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</si>
  <si>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</si>
  <si>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</si>
  <si>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</si>
  <si>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</si>
  <si>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</si>
  <si>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</si>
  <si>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</si>
  <si>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</si>
  <si>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</si>
  <si>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</si>
  <si>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</si>
  <si>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</si>
  <si>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</si>
  <si>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</si>
  <si>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</si>
  <si>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</si>
  <si>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</si>
  <si>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</si>
  <si>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</si>
  <si>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</si>
  <si>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</si>
  <si>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</si>
  <si>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</si>
  <si>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</si>
  <si>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</si>
  <si>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</si>
  <si>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</si>
  <si>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</si>
  <si>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</si>
  <si>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</si>
  <si>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</si>
  <si>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</si>
  <si>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</si>
  <si>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</si>
  <si>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</si>
  <si>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</si>
  <si>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</si>
  <si>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</si>
  <si>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</si>
  <si>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</si>
  <si>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</si>
  <si>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</si>
  <si>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</si>
  <si>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</si>
  <si>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</si>
  <si>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</si>
  <si>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</si>
  <si>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</si>
  <si>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</si>
  <si>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</si>
  <si>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</si>
  <si>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</si>
  <si>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</si>
  <si>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</si>
  <si>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</si>
  <si>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</si>
  <si>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</si>
  <si>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</si>
  <si>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</si>
  <si>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</si>
  <si>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</si>
  <si>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</si>
  <si>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</si>
  <si>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</si>
  <si>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</si>
  <si>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</si>
  <si>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</si>
  <si>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</si>
  <si>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</si>
  <si>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</si>
  <si>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</si>
  <si>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</si>
  <si>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</si>
  <si>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</si>
  <si>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</si>
  <si>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</si>
  <si>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</si>
  <si>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</si>
  <si>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</si>
  <si>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</si>
  <si>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</si>
  <si>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</si>
  <si>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</si>
  <si>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</si>
  <si>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</si>
  <si>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</si>
  <si>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</si>
  <si>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</si>
  <si>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</si>
  <si>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</si>
  <si>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</si>
  <si>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</si>
  <si>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</si>
  <si>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</si>
  <si>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</si>
  <si>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</si>
  <si>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</si>
  <si>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</si>
  <si>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</si>
  <si>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</si>
  <si>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</si>
  <si>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</si>
  <si>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</si>
  <si>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</si>
  <si>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</si>
  <si>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</si>
  <si>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</si>
  <si>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</si>
  <si>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</si>
  <si>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</si>
  <si>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</si>
  <si>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</si>
  <si>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</si>
  <si>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</si>
  <si>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</si>
  <si>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</si>
  <si>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</si>
  <si>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</si>
  <si>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</si>
  <si>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</si>
  <si>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</si>
  <si>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</si>
  <si>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</si>
  <si>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</si>
  <si>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</si>
  <si>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</si>
  <si>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</si>
  <si>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</si>
  <si>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</si>
  <si>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</si>
  <si>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</si>
  <si>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</si>
  <si>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</si>
  <si>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</si>
  <si>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</si>
  <si>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</si>
  <si>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</si>
  <si>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</si>
  <si>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</si>
  <si>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</si>
  <si>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</si>
  <si>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</si>
  <si>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</si>
  <si>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</si>
  <si>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</si>
  <si>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</si>
  <si>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</si>
  <si>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</si>
  <si>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</si>
  <si>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</si>
  <si>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</si>
  <si>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</si>
  <si>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</si>
  <si>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</si>
  <si>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</si>
  <si>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</si>
  <si>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</si>
  <si>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</si>
  <si>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</si>
  <si>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</si>
  <si>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</si>
  <si>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</si>
  <si>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</si>
  <si>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</si>
  <si>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Народицький районний суд Житомирської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</si>
  <si>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</si>
  <si>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</si>
  <si>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</si>
  <si>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</si>
  <si>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</si>
  <si>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</si>
  <si>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</si>
  <si>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</si>
  <si>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</si>
  <si>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</si>
  <si>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</si>
  <si>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</si>
  <si>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</si>
  <si>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</si>
  <si>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</si>
  <si>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</si>
  <si>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</si>
  <si>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</si>
  <si>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</si>
  <si>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Голова суду:</t>
  </si>
  <si>
    <t>Діброва О.В.</t>
  </si>
  <si>
    <t>Невмержцький О.В.</t>
  </si>
  <si>
    <t xml:space="preserve">Голова суду    ____________________   </t>
  </si>
  <si>
    <t>04140-2-13-72</t>
  </si>
  <si>
    <t>04140-2-15-08</t>
  </si>
  <si>
    <t>3 липня 2014 року</t>
  </si>
  <si>
    <t>11401, Житомирська область</t>
  </si>
  <si>
    <t xml:space="preserve">смт. Народичі </t>
  </si>
  <si>
    <t>вул.Житомирська, 214</t>
  </si>
  <si>
    <t xml:space="preserve">                            Діброва О.В.</t>
  </si>
  <si>
    <t>вул. Житомирська, 214</t>
  </si>
  <si>
    <t xml:space="preserve">смт.Народичі </t>
  </si>
  <si>
    <t xml:space="preserve">Голова суду </t>
  </si>
  <si>
    <t xml:space="preserve">                    Діброва О.В.</t>
  </si>
  <si>
    <t xml:space="preserve">                            Невмержцький О.В.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</si>
</sst>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2" fontId="1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1" fillId="0" borderId="15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5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15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22" fillId="0" borderId="15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zoomScalePageLayoutView="0" workbookViewId="0" topLeftCell="A801">
      <selection activeCell="C1534" sqref="C1534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3"/>
      <c r="D1" s="23"/>
      <c r="E1" s="4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5" ht="18" customHeight="1" hidden="1">
      <c r="A2" s="1"/>
      <c r="B2" s="11"/>
      <c r="C2" s="23"/>
      <c r="D2" s="23"/>
      <c r="E2" s="4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5" ht="18" customHeight="1" hidden="1">
      <c r="A3" s="1"/>
      <c r="B3" s="11"/>
      <c r="C3" s="23"/>
      <c r="D3" s="23"/>
      <c r="E3" s="4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</row>
    <row r="4" spans="1:65" ht="18" customHeight="1" hidden="1">
      <c r="A4" s="1"/>
      <c r="B4" s="181"/>
      <c r="C4" s="181"/>
      <c r="D4" s="181"/>
      <c r="E4" s="181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</row>
    <row r="5" spans="1:65" ht="18" customHeight="1" hidden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189" t="s">
        <v>5</v>
      </c>
      <c r="B6" s="190" t="s">
        <v>7</v>
      </c>
      <c r="C6" s="193" t="s">
        <v>1419</v>
      </c>
      <c r="D6" s="24"/>
      <c r="E6" s="185" t="s">
        <v>2078</v>
      </c>
      <c r="F6" s="182" t="s">
        <v>2081</v>
      </c>
      <c r="G6" s="183"/>
      <c r="H6" s="183"/>
      <c r="I6" s="184"/>
      <c r="J6" s="182" t="s">
        <v>2094</v>
      </c>
      <c r="K6" s="183"/>
      <c r="L6" s="183"/>
      <c r="M6" s="183"/>
      <c r="N6" s="184"/>
      <c r="O6" s="179" t="s">
        <v>2094</v>
      </c>
      <c r="P6" s="179"/>
      <c r="Q6" s="179"/>
      <c r="R6" s="179"/>
      <c r="S6" s="179" t="s">
        <v>2118</v>
      </c>
      <c r="T6" s="179"/>
      <c r="U6" s="179"/>
      <c r="V6" s="179"/>
      <c r="W6" s="179"/>
      <c r="X6" s="179"/>
      <c r="Y6" s="179" t="s">
        <v>2118</v>
      </c>
      <c r="Z6" s="179"/>
      <c r="AA6" s="179"/>
      <c r="AB6" s="179"/>
      <c r="AC6" s="179"/>
      <c r="AD6" s="179"/>
      <c r="AE6" s="179"/>
      <c r="AF6" s="179"/>
      <c r="AG6" s="179"/>
      <c r="AH6" s="179" t="s">
        <v>2118</v>
      </c>
      <c r="AI6" s="179"/>
      <c r="AJ6" s="179"/>
      <c r="AK6" s="179" t="s">
        <v>2140</v>
      </c>
      <c r="AL6" s="179"/>
      <c r="AM6" s="179"/>
      <c r="AN6" s="179" t="s">
        <v>2143</v>
      </c>
      <c r="AO6" s="180"/>
      <c r="AP6" s="180"/>
      <c r="AQ6" s="180"/>
      <c r="AR6" s="176" t="s">
        <v>2147</v>
      </c>
      <c r="AS6" s="176" t="s">
        <v>2148</v>
      </c>
      <c r="AT6" s="179" t="s">
        <v>2149</v>
      </c>
      <c r="AU6" s="179"/>
      <c r="AV6" s="179"/>
      <c r="AW6" s="179"/>
      <c r="AX6" s="179"/>
      <c r="AY6" s="179"/>
      <c r="AZ6" s="179"/>
      <c r="BA6" s="179"/>
      <c r="BB6" s="179"/>
      <c r="BC6" s="179" t="s">
        <v>2149</v>
      </c>
      <c r="BD6" s="179"/>
      <c r="BE6" s="179"/>
      <c r="BF6" s="179"/>
      <c r="BG6" s="179"/>
      <c r="BH6" s="179"/>
      <c r="BI6" s="179"/>
      <c r="BJ6" s="179"/>
      <c r="BK6" s="179"/>
      <c r="BL6" s="176" t="s">
        <v>2151</v>
      </c>
      <c r="BM6" s="176" t="s">
        <v>2152</v>
      </c>
      <c r="BN6" s="84"/>
    </row>
    <row r="7" spans="1:66" ht="21.75" customHeight="1">
      <c r="A7" s="189"/>
      <c r="B7" s="191"/>
      <c r="C7" s="194"/>
      <c r="D7" s="25"/>
      <c r="E7" s="186"/>
      <c r="F7" s="185" t="s">
        <v>2082</v>
      </c>
      <c r="G7" s="185" t="s">
        <v>2085</v>
      </c>
      <c r="H7" s="173" t="s">
        <v>2088</v>
      </c>
      <c r="I7" s="185" t="s">
        <v>2091</v>
      </c>
      <c r="J7" s="173" t="s">
        <v>2095</v>
      </c>
      <c r="K7" s="173" t="s">
        <v>2098</v>
      </c>
      <c r="L7" s="173" t="s">
        <v>2101</v>
      </c>
      <c r="M7" s="173" t="s">
        <v>2104</v>
      </c>
      <c r="N7" s="173" t="s">
        <v>2107</v>
      </c>
      <c r="O7" s="176" t="s">
        <v>2110</v>
      </c>
      <c r="P7" s="176" t="s">
        <v>2112</v>
      </c>
      <c r="Q7" s="176" t="s">
        <v>2114</v>
      </c>
      <c r="R7" s="176" t="s">
        <v>2116</v>
      </c>
      <c r="S7" s="179" t="s">
        <v>2119</v>
      </c>
      <c r="T7" s="179"/>
      <c r="U7" s="179"/>
      <c r="V7" s="179"/>
      <c r="W7" s="179"/>
      <c r="X7" s="179"/>
      <c r="Y7" s="179" t="s">
        <v>2119</v>
      </c>
      <c r="Z7" s="179"/>
      <c r="AA7" s="179"/>
      <c r="AB7" s="179"/>
      <c r="AC7" s="179"/>
      <c r="AD7" s="179"/>
      <c r="AE7" s="179"/>
      <c r="AF7" s="179"/>
      <c r="AG7" s="179"/>
      <c r="AH7" s="179" t="s">
        <v>2119</v>
      </c>
      <c r="AI7" s="179"/>
      <c r="AJ7" s="179"/>
      <c r="AK7" s="180"/>
      <c r="AL7" s="180"/>
      <c r="AM7" s="180"/>
      <c r="AN7" s="180"/>
      <c r="AO7" s="180"/>
      <c r="AP7" s="180"/>
      <c r="AQ7" s="180"/>
      <c r="AR7" s="176"/>
      <c r="AS7" s="176"/>
      <c r="AT7" s="179" t="s">
        <v>2150</v>
      </c>
      <c r="AU7" s="179"/>
      <c r="AV7" s="179"/>
      <c r="AW7" s="179"/>
      <c r="AX7" s="179"/>
      <c r="AY7" s="179"/>
      <c r="AZ7" s="179"/>
      <c r="BA7" s="179"/>
      <c r="BB7" s="179"/>
      <c r="BC7" s="179" t="s">
        <v>2150</v>
      </c>
      <c r="BD7" s="179"/>
      <c r="BE7" s="179"/>
      <c r="BF7" s="179"/>
      <c r="BG7" s="179"/>
      <c r="BH7" s="179"/>
      <c r="BI7" s="179"/>
      <c r="BJ7" s="179"/>
      <c r="BK7" s="179"/>
      <c r="BL7" s="176"/>
      <c r="BM7" s="176"/>
      <c r="BN7" s="84"/>
    </row>
    <row r="8" spans="1:66" ht="21.75" customHeight="1">
      <c r="A8" s="189"/>
      <c r="B8" s="191"/>
      <c r="C8" s="194"/>
      <c r="D8" s="25"/>
      <c r="E8" s="186"/>
      <c r="F8" s="186"/>
      <c r="G8" s="186"/>
      <c r="H8" s="174"/>
      <c r="I8" s="186"/>
      <c r="J8" s="174"/>
      <c r="K8" s="174"/>
      <c r="L8" s="174"/>
      <c r="M8" s="174"/>
      <c r="N8" s="174"/>
      <c r="O8" s="176"/>
      <c r="P8" s="176"/>
      <c r="Q8" s="176"/>
      <c r="R8" s="176"/>
      <c r="S8" s="176" t="s">
        <v>2120</v>
      </c>
      <c r="T8" s="179" t="s">
        <v>2121</v>
      </c>
      <c r="U8" s="179"/>
      <c r="V8" s="179"/>
      <c r="W8" s="179"/>
      <c r="X8" s="179"/>
      <c r="Y8" s="179" t="s">
        <v>2121</v>
      </c>
      <c r="Z8" s="179"/>
      <c r="AA8" s="179"/>
      <c r="AB8" s="176" t="s">
        <v>2131</v>
      </c>
      <c r="AC8" s="176" t="s">
        <v>2132</v>
      </c>
      <c r="AD8" s="176" t="s">
        <v>2133</v>
      </c>
      <c r="AE8" s="176" t="s">
        <v>2134</v>
      </c>
      <c r="AF8" s="176" t="s">
        <v>2135</v>
      </c>
      <c r="AG8" s="176" t="s">
        <v>2136</v>
      </c>
      <c r="AH8" s="176" t="s">
        <v>2137</v>
      </c>
      <c r="AI8" s="176" t="s">
        <v>2138</v>
      </c>
      <c r="AJ8" s="176" t="s">
        <v>2139</v>
      </c>
      <c r="AK8" s="176" t="s">
        <v>2141</v>
      </c>
      <c r="AL8" s="176" t="s">
        <v>2142</v>
      </c>
      <c r="AM8" s="176" t="s">
        <v>2116</v>
      </c>
      <c r="AN8" s="176" t="s">
        <v>2137</v>
      </c>
      <c r="AO8" s="176" t="s">
        <v>2144</v>
      </c>
      <c r="AP8" s="176" t="s">
        <v>2145</v>
      </c>
      <c r="AQ8" s="176" t="s">
        <v>2146</v>
      </c>
      <c r="AR8" s="176"/>
      <c r="AS8" s="176"/>
      <c r="AT8" s="176" t="s">
        <v>2120</v>
      </c>
      <c r="AU8" s="179" t="s">
        <v>2121</v>
      </c>
      <c r="AV8" s="179"/>
      <c r="AW8" s="179"/>
      <c r="AX8" s="179"/>
      <c r="AY8" s="179"/>
      <c r="AZ8" s="179"/>
      <c r="BA8" s="179"/>
      <c r="BB8" s="179"/>
      <c r="BC8" s="176" t="s">
        <v>2131</v>
      </c>
      <c r="BD8" s="176" t="s">
        <v>2132</v>
      </c>
      <c r="BE8" s="176" t="s">
        <v>2133</v>
      </c>
      <c r="BF8" s="176" t="s">
        <v>2134</v>
      </c>
      <c r="BG8" s="176" t="s">
        <v>2135</v>
      </c>
      <c r="BH8" s="176" t="s">
        <v>2136</v>
      </c>
      <c r="BI8" s="176" t="s">
        <v>2137</v>
      </c>
      <c r="BJ8" s="176" t="s">
        <v>2138</v>
      </c>
      <c r="BK8" s="176" t="s">
        <v>2139</v>
      </c>
      <c r="BL8" s="176"/>
      <c r="BM8" s="176"/>
      <c r="BN8" s="84"/>
    </row>
    <row r="9" spans="1:66" ht="12.75" customHeight="1">
      <c r="A9" s="189"/>
      <c r="B9" s="191"/>
      <c r="C9" s="194"/>
      <c r="D9" s="25"/>
      <c r="E9" s="186"/>
      <c r="F9" s="186"/>
      <c r="G9" s="186"/>
      <c r="H9" s="174"/>
      <c r="I9" s="186"/>
      <c r="J9" s="174"/>
      <c r="K9" s="174"/>
      <c r="L9" s="174"/>
      <c r="M9" s="174"/>
      <c r="N9" s="174"/>
      <c r="O9" s="176"/>
      <c r="P9" s="176"/>
      <c r="Q9" s="176"/>
      <c r="R9" s="176"/>
      <c r="S9" s="176"/>
      <c r="T9" s="176" t="s">
        <v>2122</v>
      </c>
      <c r="U9" s="179" t="s">
        <v>2123</v>
      </c>
      <c r="V9" s="179"/>
      <c r="W9" s="179"/>
      <c r="X9" s="179"/>
      <c r="Y9" s="179" t="s">
        <v>2123</v>
      </c>
      <c r="Z9" s="179"/>
      <c r="AA9" s="179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 t="s">
        <v>2122</v>
      </c>
      <c r="AV9" s="179" t="s">
        <v>2123</v>
      </c>
      <c r="AW9" s="179"/>
      <c r="AX9" s="179"/>
      <c r="AY9" s="179"/>
      <c r="AZ9" s="179"/>
      <c r="BA9" s="179"/>
      <c r="BB9" s="179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84"/>
    </row>
    <row r="10" spans="1:66" ht="66.75" customHeight="1">
      <c r="A10" s="189"/>
      <c r="B10" s="192"/>
      <c r="C10" s="195"/>
      <c r="D10" s="26"/>
      <c r="E10" s="187"/>
      <c r="F10" s="187"/>
      <c r="G10" s="187"/>
      <c r="H10" s="175"/>
      <c r="I10" s="187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71" t="s">
        <v>2124</v>
      </c>
      <c r="V10" s="71" t="s">
        <v>2125</v>
      </c>
      <c r="W10" s="71" t="s">
        <v>2126</v>
      </c>
      <c r="X10" s="71" t="s">
        <v>2127</v>
      </c>
      <c r="Y10" s="71" t="s">
        <v>2128</v>
      </c>
      <c r="Z10" s="71" t="s">
        <v>2129</v>
      </c>
      <c r="AA10" s="71" t="s">
        <v>2130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71" t="s">
        <v>2124</v>
      </c>
      <c r="AW10" s="71" t="s">
        <v>2125</v>
      </c>
      <c r="AX10" s="71" t="s">
        <v>2126</v>
      </c>
      <c r="AY10" s="71" t="s">
        <v>2127</v>
      </c>
      <c r="AZ10" s="71" t="s">
        <v>2128</v>
      </c>
      <c r="BA10" s="71" t="s">
        <v>2129</v>
      </c>
      <c r="BB10" s="71" t="s">
        <v>2130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84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4"/>
    </row>
    <row r="12" spans="1:66" ht="1.5" customHeight="1" hidden="1">
      <c r="A12" s="4"/>
      <c r="B12" s="4"/>
      <c r="C12" s="4"/>
      <c r="D12" s="4"/>
      <c r="E12" s="13"/>
      <c r="F12" s="51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8"/>
      <c r="BN12" s="84"/>
    </row>
    <row r="13" spans="1:66" ht="11.25" customHeight="1">
      <c r="A13" s="5"/>
      <c r="B13" s="13"/>
      <c r="C13" s="27" t="s">
        <v>1421</v>
      </c>
      <c r="D13" s="27"/>
      <c r="E13" s="42"/>
      <c r="F13" s="42"/>
      <c r="G13" s="42"/>
      <c r="H13" s="42"/>
      <c r="I13" s="42"/>
      <c r="J13" s="42"/>
      <c r="K13" s="42"/>
      <c r="L13" s="65"/>
      <c r="M13" s="65"/>
      <c r="N13" s="65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84"/>
    </row>
    <row r="14" spans="1:66" ht="12.75">
      <c r="A14" s="6">
        <v>1</v>
      </c>
      <c r="B14" s="6" t="s">
        <v>9</v>
      </c>
      <c r="C14" s="28" t="s">
        <v>1422</v>
      </c>
      <c r="D14" s="39"/>
      <c r="E14" s="45">
        <f aca="true" t="shared" si="0" ref="E14:AJ14">SUM(E15:E26)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M14">SUM(AK15:AK26)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84"/>
    </row>
    <row r="15" spans="1:66" ht="12.75" customHeight="1" hidden="1">
      <c r="A15" s="6">
        <v>2</v>
      </c>
      <c r="B15" s="13" t="s">
        <v>10</v>
      </c>
      <c r="C15" s="28" t="s">
        <v>1423</v>
      </c>
      <c r="D15" s="28"/>
      <c r="E15" s="3"/>
      <c r="F15" s="3"/>
      <c r="G15" s="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84"/>
    </row>
    <row r="16" spans="1:66" ht="12.75" customHeight="1" hidden="1">
      <c r="A16" s="6">
        <v>3</v>
      </c>
      <c r="B16" s="13" t="s">
        <v>11</v>
      </c>
      <c r="C16" s="28" t="s">
        <v>1423</v>
      </c>
      <c r="D16" s="28"/>
      <c r="E16" s="3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84"/>
    </row>
    <row r="17" spans="1:66" ht="12.75" customHeight="1" hidden="1">
      <c r="A17" s="6">
        <v>4</v>
      </c>
      <c r="B17" s="13" t="s">
        <v>12</v>
      </c>
      <c r="C17" s="28" t="s">
        <v>1423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84"/>
    </row>
    <row r="18" spans="1:66" ht="12.75" customHeight="1" hidden="1">
      <c r="A18" s="6">
        <v>5</v>
      </c>
      <c r="B18" s="13" t="s">
        <v>13</v>
      </c>
      <c r="C18" s="28" t="s">
        <v>1424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84"/>
    </row>
    <row r="19" spans="1:66" ht="12.75" customHeight="1" hidden="1">
      <c r="A19" s="6">
        <v>6</v>
      </c>
      <c r="B19" s="13" t="s">
        <v>14</v>
      </c>
      <c r="C19" s="28" t="s">
        <v>1424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84"/>
    </row>
    <row r="20" spans="1:66" ht="12.75" customHeight="1" hidden="1">
      <c r="A20" s="6">
        <v>7</v>
      </c>
      <c r="B20" s="13" t="s">
        <v>15</v>
      </c>
      <c r="C20" s="28" t="s">
        <v>1424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84"/>
    </row>
    <row r="21" spans="1:66" ht="12.75" customHeight="1" hidden="1">
      <c r="A21" s="6">
        <v>8</v>
      </c>
      <c r="B21" s="13" t="s">
        <v>16</v>
      </c>
      <c r="C21" s="28" t="s">
        <v>1425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84"/>
    </row>
    <row r="22" spans="1:66" ht="12.75" customHeight="1" hidden="1">
      <c r="A22" s="6">
        <v>9</v>
      </c>
      <c r="B22" s="13">
        <v>112</v>
      </c>
      <c r="C22" s="28" t="s">
        <v>1426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84"/>
    </row>
    <row r="23" spans="1:66" ht="12.75" customHeight="1" hidden="1">
      <c r="A23" s="6">
        <v>10</v>
      </c>
      <c r="B23" s="13">
        <v>113</v>
      </c>
      <c r="C23" s="28" t="s">
        <v>1427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84"/>
    </row>
    <row r="24" spans="1:66" ht="12.75" customHeight="1" hidden="1">
      <c r="A24" s="6">
        <v>11</v>
      </c>
      <c r="B24" s="13" t="s">
        <v>17</v>
      </c>
      <c r="C24" s="28" t="s">
        <v>1428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84"/>
    </row>
    <row r="25" spans="1:66" ht="12.75" customHeight="1" hidden="1">
      <c r="A25" s="6">
        <v>12</v>
      </c>
      <c r="B25" s="14" t="s">
        <v>18</v>
      </c>
      <c r="C25" s="28" t="s">
        <v>1429</v>
      </c>
      <c r="D25" s="2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84"/>
    </row>
    <row r="26" spans="1:66" ht="12.75" customHeight="1" hidden="1">
      <c r="A26" s="6">
        <v>13</v>
      </c>
      <c r="B26" s="14" t="s">
        <v>19</v>
      </c>
      <c r="C26" s="28" t="s">
        <v>1429</v>
      </c>
      <c r="D26" s="2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84"/>
    </row>
    <row r="27" spans="1:66" ht="29.25" customHeight="1">
      <c r="A27" s="6">
        <v>14</v>
      </c>
      <c r="B27" s="13" t="s">
        <v>20</v>
      </c>
      <c r="C27" s="28" t="s">
        <v>1430</v>
      </c>
      <c r="D27" s="28"/>
      <c r="E27" s="45">
        <f aca="true" t="shared" si="2" ref="E27:AJ27">SUM(E28:E91)</f>
        <v>12</v>
      </c>
      <c r="F27" s="45">
        <f t="shared" si="2"/>
        <v>5</v>
      </c>
      <c r="G27" s="45">
        <f t="shared" si="2"/>
        <v>0</v>
      </c>
      <c r="H27" s="45">
        <f t="shared" si="2"/>
        <v>0</v>
      </c>
      <c r="I27" s="45">
        <f t="shared" si="2"/>
        <v>7</v>
      </c>
      <c r="J27" s="45">
        <f t="shared" si="2"/>
        <v>0</v>
      </c>
      <c r="K27" s="45">
        <f t="shared" si="2"/>
        <v>0</v>
      </c>
      <c r="L27" s="45">
        <f t="shared" si="2"/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7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45">
        <f t="shared" si="2"/>
        <v>0</v>
      </c>
      <c r="Y27" s="45">
        <f t="shared" si="2"/>
        <v>0</v>
      </c>
      <c r="Z27" s="45">
        <f t="shared" si="2"/>
        <v>0</v>
      </c>
      <c r="AA27" s="45">
        <f t="shared" si="2"/>
        <v>0</v>
      </c>
      <c r="AB27" s="45">
        <f t="shared" si="2"/>
        <v>0</v>
      </c>
      <c r="AC27" s="45">
        <f t="shared" si="2"/>
        <v>0</v>
      </c>
      <c r="AD27" s="45">
        <f t="shared" si="2"/>
        <v>0</v>
      </c>
      <c r="AE27" s="45">
        <f t="shared" si="2"/>
        <v>1</v>
      </c>
      <c r="AF27" s="45">
        <f t="shared" si="2"/>
        <v>0</v>
      </c>
      <c r="AG27" s="45">
        <f t="shared" si="2"/>
        <v>3</v>
      </c>
      <c r="AH27" s="45">
        <f t="shared" si="2"/>
        <v>0</v>
      </c>
      <c r="AI27" s="45">
        <f t="shared" si="2"/>
        <v>0</v>
      </c>
      <c r="AJ27" s="45">
        <f t="shared" si="2"/>
        <v>0</v>
      </c>
      <c r="AK27" s="45">
        <f aca="true" t="shared" si="3" ref="AK27:BM27">SUM(AK28:AK91)</f>
        <v>1</v>
      </c>
      <c r="AL27" s="45">
        <f t="shared" si="3"/>
        <v>0</v>
      </c>
      <c r="AM27" s="45">
        <f t="shared" si="3"/>
        <v>0</v>
      </c>
      <c r="AN27" s="45">
        <f t="shared" si="3"/>
        <v>0</v>
      </c>
      <c r="AO27" s="45">
        <f t="shared" si="3"/>
        <v>0</v>
      </c>
      <c r="AP27" s="45">
        <f t="shared" si="3"/>
        <v>0</v>
      </c>
      <c r="AQ27" s="45">
        <f t="shared" si="3"/>
        <v>0</v>
      </c>
      <c r="AR27" s="45">
        <f t="shared" si="3"/>
        <v>0</v>
      </c>
      <c r="AS27" s="45">
        <f t="shared" si="3"/>
        <v>0</v>
      </c>
      <c r="AT27" s="45">
        <f t="shared" si="3"/>
        <v>0</v>
      </c>
      <c r="AU27" s="45">
        <f t="shared" si="3"/>
        <v>0</v>
      </c>
      <c r="AV27" s="45">
        <f t="shared" si="3"/>
        <v>0</v>
      </c>
      <c r="AW27" s="45">
        <f t="shared" si="3"/>
        <v>0</v>
      </c>
      <c r="AX27" s="45">
        <f t="shared" si="3"/>
        <v>0</v>
      </c>
      <c r="AY27" s="45">
        <f t="shared" si="3"/>
        <v>0</v>
      </c>
      <c r="AZ27" s="45">
        <f t="shared" si="3"/>
        <v>0</v>
      </c>
      <c r="BA27" s="45">
        <f t="shared" si="3"/>
        <v>0</v>
      </c>
      <c r="BB27" s="45">
        <f t="shared" si="3"/>
        <v>0</v>
      </c>
      <c r="BC27" s="45">
        <f t="shared" si="3"/>
        <v>0</v>
      </c>
      <c r="BD27" s="45">
        <f t="shared" si="3"/>
        <v>0</v>
      </c>
      <c r="BE27" s="45">
        <f t="shared" si="3"/>
        <v>0</v>
      </c>
      <c r="BF27" s="45">
        <f t="shared" si="3"/>
        <v>0</v>
      </c>
      <c r="BG27" s="45">
        <f t="shared" si="3"/>
        <v>0</v>
      </c>
      <c r="BH27" s="45">
        <f t="shared" si="3"/>
        <v>0</v>
      </c>
      <c r="BI27" s="45">
        <f t="shared" si="3"/>
        <v>0</v>
      </c>
      <c r="BJ27" s="45">
        <f t="shared" si="3"/>
        <v>0</v>
      </c>
      <c r="BK27" s="45">
        <f t="shared" si="3"/>
        <v>0</v>
      </c>
      <c r="BL27" s="45">
        <f t="shared" si="3"/>
        <v>0</v>
      </c>
      <c r="BM27" s="45">
        <f t="shared" si="3"/>
        <v>0</v>
      </c>
      <c r="BN27" s="84"/>
    </row>
    <row r="28" spans="1:66" ht="12.75" customHeight="1" hidden="1">
      <c r="A28" s="6">
        <v>15</v>
      </c>
      <c r="B28" s="13" t="s">
        <v>21</v>
      </c>
      <c r="C28" s="28" t="s">
        <v>1431</v>
      </c>
      <c r="D28" s="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84"/>
    </row>
    <row r="29" spans="1:66" ht="12.75" customHeight="1" hidden="1">
      <c r="A29" s="6">
        <v>16</v>
      </c>
      <c r="B29" s="13" t="s">
        <v>22</v>
      </c>
      <c r="C29" s="28" t="s">
        <v>1431</v>
      </c>
      <c r="D29" s="28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84"/>
    </row>
    <row r="30" spans="1:66" ht="12.75" customHeight="1" hidden="1">
      <c r="A30" s="6">
        <v>17</v>
      </c>
      <c r="B30" s="13">
        <v>116</v>
      </c>
      <c r="C30" s="28" t="s">
        <v>1432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84"/>
    </row>
    <row r="31" spans="1:66" ht="12.75" customHeight="1" hidden="1">
      <c r="A31" s="6">
        <v>18</v>
      </c>
      <c r="B31" s="13">
        <v>117</v>
      </c>
      <c r="C31" s="28" t="s">
        <v>1433</v>
      </c>
      <c r="D31" s="2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84"/>
    </row>
    <row r="32" spans="1:66" ht="12.75" customHeight="1" hidden="1">
      <c r="A32" s="6">
        <v>19</v>
      </c>
      <c r="B32" s="13">
        <v>118</v>
      </c>
      <c r="C32" s="28" t="s">
        <v>1434</v>
      </c>
      <c r="D32" s="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84"/>
    </row>
    <row r="33" spans="1:66" ht="12.75" customHeight="1" hidden="1">
      <c r="A33" s="6">
        <v>20</v>
      </c>
      <c r="B33" s="13" t="s">
        <v>23</v>
      </c>
      <c r="C33" s="28" t="s">
        <v>1435</v>
      </c>
      <c r="D33" s="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84"/>
    </row>
    <row r="34" spans="1:66" ht="12.75" customHeight="1" hidden="1">
      <c r="A34" s="6">
        <v>21</v>
      </c>
      <c r="B34" s="13" t="s">
        <v>24</v>
      </c>
      <c r="C34" s="28" t="s">
        <v>1435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84"/>
    </row>
    <row r="35" spans="1:66" ht="12.75" customHeight="1" hidden="1">
      <c r="A35" s="6">
        <v>22</v>
      </c>
      <c r="B35" s="13" t="s">
        <v>25</v>
      </c>
      <c r="C35" s="28" t="s">
        <v>1436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84"/>
    </row>
    <row r="36" spans="1:66" ht="12.75" customHeight="1" hidden="1">
      <c r="A36" s="6">
        <v>23</v>
      </c>
      <c r="B36" s="13" t="s">
        <v>26</v>
      </c>
      <c r="C36" s="28" t="s">
        <v>1436</v>
      </c>
      <c r="D36" s="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84"/>
    </row>
    <row r="37" spans="1:66" ht="12.75" customHeight="1" hidden="1">
      <c r="A37" s="6">
        <v>24</v>
      </c>
      <c r="B37" s="13" t="s">
        <v>27</v>
      </c>
      <c r="C37" s="28" t="s">
        <v>1436</v>
      </c>
      <c r="D37" s="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84"/>
    </row>
    <row r="38" spans="1:66" ht="12.75" customHeight="1">
      <c r="A38" s="6">
        <v>25</v>
      </c>
      <c r="B38" s="13" t="s">
        <v>28</v>
      </c>
      <c r="C38" s="28" t="s">
        <v>1437</v>
      </c>
      <c r="D38" s="28"/>
      <c r="E38" s="44">
        <v>1</v>
      </c>
      <c r="F38" s="44">
        <v>1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>
        <v>1</v>
      </c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84"/>
    </row>
    <row r="39" spans="1:66" ht="12.75" customHeight="1" hidden="1">
      <c r="A39" s="6">
        <v>26</v>
      </c>
      <c r="B39" s="13" t="s">
        <v>29</v>
      </c>
      <c r="C39" s="28" t="s">
        <v>1437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84"/>
    </row>
    <row r="40" spans="1:66" ht="12.75" customHeight="1">
      <c r="A40" s="6">
        <v>27</v>
      </c>
      <c r="B40" s="13" t="s">
        <v>30</v>
      </c>
      <c r="C40" s="28" t="s">
        <v>1438</v>
      </c>
      <c r="D40" s="28"/>
      <c r="E40" s="44">
        <v>1</v>
      </c>
      <c r="F40" s="44">
        <v>1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>
        <v>1</v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84"/>
    </row>
    <row r="41" spans="1:66" ht="12.75" customHeight="1" hidden="1">
      <c r="A41" s="6">
        <v>28</v>
      </c>
      <c r="B41" s="13" t="s">
        <v>31</v>
      </c>
      <c r="C41" s="28" t="s">
        <v>1438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84"/>
    </row>
    <row r="42" spans="1:66" ht="12.75" customHeight="1" hidden="1">
      <c r="A42" s="6">
        <v>29</v>
      </c>
      <c r="B42" s="13">
        <v>123</v>
      </c>
      <c r="C42" s="28" t="s">
        <v>1439</v>
      </c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5"/>
      <c r="BN42" s="84"/>
    </row>
    <row r="43" spans="1:66" ht="12.75" customHeight="1" hidden="1">
      <c r="A43" s="6">
        <v>30</v>
      </c>
      <c r="B43" s="13">
        <v>124</v>
      </c>
      <c r="C43" s="28" t="s">
        <v>1440</v>
      </c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5"/>
      <c r="BN43" s="84"/>
    </row>
    <row r="44" spans="1:66" ht="12.75" customHeight="1">
      <c r="A44" s="6">
        <v>31</v>
      </c>
      <c r="B44" s="13" t="s">
        <v>32</v>
      </c>
      <c r="C44" s="28" t="s">
        <v>1441</v>
      </c>
      <c r="D44" s="28"/>
      <c r="E44" s="44">
        <v>7</v>
      </c>
      <c r="F44" s="44">
        <v>3</v>
      </c>
      <c r="G44" s="44"/>
      <c r="H44" s="44"/>
      <c r="I44" s="44">
        <v>4</v>
      </c>
      <c r="J44" s="44"/>
      <c r="K44" s="44"/>
      <c r="L44" s="44"/>
      <c r="M44" s="44"/>
      <c r="N44" s="44"/>
      <c r="O44" s="44"/>
      <c r="P44" s="44"/>
      <c r="Q44" s="44"/>
      <c r="R44" s="44">
        <v>4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>
        <v>3</v>
      </c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84"/>
    </row>
    <row r="45" spans="1:66" ht="12.75" customHeight="1">
      <c r="A45" s="6">
        <v>32</v>
      </c>
      <c r="B45" s="13" t="s">
        <v>33</v>
      </c>
      <c r="C45" s="28" t="s">
        <v>1441</v>
      </c>
      <c r="D45" s="28"/>
      <c r="E45" s="44">
        <v>3</v>
      </c>
      <c r="F45" s="44"/>
      <c r="G45" s="44"/>
      <c r="H45" s="44"/>
      <c r="I45" s="44">
        <v>3</v>
      </c>
      <c r="J45" s="44"/>
      <c r="K45" s="44"/>
      <c r="L45" s="44"/>
      <c r="M45" s="44"/>
      <c r="N45" s="44"/>
      <c r="O45" s="44"/>
      <c r="P45" s="44"/>
      <c r="Q45" s="44"/>
      <c r="R45" s="44">
        <v>3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84"/>
    </row>
    <row r="46" spans="1:66" ht="12.75" customHeight="1" hidden="1">
      <c r="A46" s="6">
        <v>33</v>
      </c>
      <c r="B46" s="13" t="s">
        <v>34</v>
      </c>
      <c r="C46" s="28" t="s">
        <v>1442</v>
      </c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84"/>
    </row>
    <row r="47" spans="1:66" ht="12.75" customHeight="1" hidden="1">
      <c r="A47" s="6">
        <v>34</v>
      </c>
      <c r="B47" s="13" t="s">
        <v>35</v>
      </c>
      <c r="C47" s="28" t="s">
        <v>1442</v>
      </c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5"/>
      <c r="BN47" s="84"/>
    </row>
    <row r="48" spans="1:66" ht="12.75" customHeight="1" hidden="1">
      <c r="A48" s="6">
        <v>35</v>
      </c>
      <c r="B48" s="13" t="s">
        <v>36</v>
      </c>
      <c r="C48" s="28" t="s">
        <v>1443</v>
      </c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84"/>
    </row>
    <row r="49" spans="1:66" ht="12.75" customHeight="1" hidden="1">
      <c r="A49" s="6">
        <v>36</v>
      </c>
      <c r="B49" s="13" t="s">
        <v>37</v>
      </c>
      <c r="C49" s="28" t="s">
        <v>1443</v>
      </c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84"/>
    </row>
    <row r="50" spans="1:66" ht="12.75" customHeight="1" hidden="1">
      <c r="A50" s="6">
        <v>37</v>
      </c>
      <c r="B50" s="13" t="s">
        <v>38</v>
      </c>
      <c r="C50" s="28" t="s">
        <v>1443</v>
      </c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84"/>
    </row>
    <row r="51" spans="1:66" ht="12.75" customHeight="1" hidden="1">
      <c r="A51" s="6">
        <v>38</v>
      </c>
      <c r="B51" s="13" t="s">
        <v>39</v>
      </c>
      <c r="C51" s="28" t="s">
        <v>1443</v>
      </c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84"/>
    </row>
    <row r="52" spans="1:66" ht="12.75" customHeight="1" hidden="1">
      <c r="A52" s="6">
        <v>39</v>
      </c>
      <c r="B52" s="13">
        <v>128</v>
      </c>
      <c r="C52" s="28" t="s">
        <v>1444</v>
      </c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84"/>
    </row>
    <row r="53" spans="1:66" ht="12.75" customHeight="1" hidden="1">
      <c r="A53" s="6">
        <v>40</v>
      </c>
      <c r="B53" s="13" t="s">
        <v>40</v>
      </c>
      <c r="C53" s="28" t="s">
        <v>1445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84"/>
    </row>
    <row r="54" spans="1:66" ht="12.75" customHeight="1" hidden="1">
      <c r="A54" s="6">
        <v>41</v>
      </c>
      <c r="B54" s="13" t="s">
        <v>41</v>
      </c>
      <c r="C54" s="28" t="s">
        <v>1445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84"/>
    </row>
    <row r="55" spans="1:66" ht="12.75" customHeight="1" hidden="1">
      <c r="A55" s="6">
        <v>42</v>
      </c>
      <c r="B55" s="13" t="s">
        <v>42</v>
      </c>
      <c r="C55" s="28" t="s">
        <v>1446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84"/>
    </row>
    <row r="56" spans="1:66" ht="12.75" customHeight="1" hidden="1">
      <c r="A56" s="6">
        <v>43</v>
      </c>
      <c r="B56" s="13" t="s">
        <v>43</v>
      </c>
      <c r="C56" s="28" t="s">
        <v>1446</v>
      </c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84"/>
    </row>
    <row r="57" spans="1:66" ht="12.75" customHeight="1" hidden="1">
      <c r="A57" s="6">
        <v>44</v>
      </c>
      <c r="B57" s="13" t="s">
        <v>44</v>
      </c>
      <c r="C57" s="28" t="s">
        <v>1446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84"/>
    </row>
    <row r="58" spans="1:66" ht="12.75" customHeight="1" hidden="1">
      <c r="A58" s="6">
        <v>45</v>
      </c>
      <c r="B58" s="13" t="s">
        <v>45</v>
      </c>
      <c r="C58" s="28" t="s">
        <v>1446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84"/>
    </row>
    <row r="59" spans="1:66" ht="12.75" customHeight="1" hidden="1">
      <c r="A59" s="6">
        <v>46</v>
      </c>
      <c r="B59" s="13" t="s">
        <v>46</v>
      </c>
      <c r="C59" s="28" t="s">
        <v>1447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84"/>
    </row>
    <row r="60" spans="1:66" ht="12.75" customHeight="1" hidden="1">
      <c r="A60" s="6">
        <v>47</v>
      </c>
      <c r="B60" s="13" t="s">
        <v>47</v>
      </c>
      <c r="C60" s="28" t="s">
        <v>1447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84"/>
    </row>
    <row r="61" spans="1:66" ht="12.75" customHeight="1" hidden="1">
      <c r="A61" s="6">
        <v>48</v>
      </c>
      <c r="B61" s="13">
        <v>132</v>
      </c>
      <c r="C61" s="28" t="s">
        <v>1448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84"/>
    </row>
    <row r="62" spans="1:66" ht="12.75" customHeight="1" hidden="1">
      <c r="A62" s="6">
        <v>49</v>
      </c>
      <c r="B62" s="13" t="s">
        <v>48</v>
      </c>
      <c r="C62" s="28" t="s">
        <v>1449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84"/>
    </row>
    <row r="63" spans="1:66" ht="12.75" customHeight="1" hidden="1">
      <c r="A63" s="6">
        <v>50</v>
      </c>
      <c r="B63" s="13" t="s">
        <v>49</v>
      </c>
      <c r="C63" s="28" t="s">
        <v>1449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84"/>
    </row>
    <row r="64" spans="1:66" ht="12.75" customHeight="1" hidden="1">
      <c r="A64" s="6">
        <v>51</v>
      </c>
      <c r="B64" s="13" t="s">
        <v>50</v>
      </c>
      <c r="C64" s="28" t="s">
        <v>1449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84"/>
    </row>
    <row r="65" spans="1:66" ht="12.75" customHeight="1" hidden="1">
      <c r="A65" s="6">
        <v>52</v>
      </c>
      <c r="B65" s="13" t="s">
        <v>51</v>
      </c>
      <c r="C65" s="28" t="s">
        <v>1450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84"/>
    </row>
    <row r="66" spans="1:66" ht="12.75" customHeight="1" hidden="1">
      <c r="A66" s="6">
        <v>53</v>
      </c>
      <c r="B66" s="13" t="s">
        <v>52</v>
      </c>
      <c r="C66" s="28" t="s">
        <v>1450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84"/>
    </row>
    <row r="67" spans="1:66" ht="12.75" customHeight="1" hidden="1">
      <c r="A67" s="6">
        <v>54</v>
      </c>
      <c r="B67" s="13" t="s">
        <v>53</v>
      </c>
      <c r="C67" s="28" t="s">
        <v>1451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84"/>
    </row>
    <row r="68" spans="1:66" ht="12.75" customHeight="1" hidden="1">
      <c r="A68" s="6">
        <v>55</v>
      </c>
      <c r="B68" s="13" t="s">
        <v>54</v>
      </c>
      <c r="C68" s="28" t="s">
        <v>1451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84"/>
    </row>
    <row r="69" spans="1:66" ht="12.75" customHeight="1" hidden="1">
      <c r="A69" s="6">
        <v>56</v>
      </c>
      <c r="B69" s="13" t="s">
        <v>55</v>
      </c>
      <c r="C69" s="28" t="s">
        <v>1451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84"/>
    </row>
    <row r="70" spans="1:66" ht="12.75" customHeight="1" hidden="1">
      <c r="A70" s="6">
        <v>57</v>
      </c>
      <c r="B70" s="13" t="s">
        <v>56</v>
      </c>
      <c r="C70" s="28" t="s">
        <v>1452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84"/>
    </row>
    <row r="71" spans="1:66" ht="12.75" customHeight="1" hidden="1">
      <c r="A71" s="6">
        <v>58</v>
      </c>
      <c r="B71" s="13" t="s">
        <v>57</v>
      </c>
      <c r="C71" s="28" t="s">
        <v>1452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84"/>
    </row>
    <row r="72" spans="1:66" ht="12.75" customHeight="1" hidden="1">
      <c r="A72" s="6">
        <v>59</v>
      </c>
      <c r="B72" s="13" t="s">
        <v>58</v>
      </c>
      <c r="C72" s="28" t="s">
        <v>1452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84"/>
    </row>
    <row r="73" spans="1:66" ht="12.75" customHeight="1" hidden="1">
      <c r="A73" s="6">
        <v>60</v>
      </c>
      <c r="B73" s="13" t="s">
        <v>59</v>
      </c>
      <c r="C73" s="28" t="s">
        <v>1453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84"/>
    </row>
    <row r="74" spans="1:66" ht="12.75" customHeight="1" hidden="1">
      <c r="A74" s="6">
        <v>61</v>
      </c>
      <c r="B74" s="13" t="s">
        <v>60</v>
      </c>
      <c r="C74" s="28" t="s">
        <v>1453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84"/>
    </row>
    <row r="75" spans="1:66" ht="12.75" customHeight="1" hidden="1">
      <c r="A75" s="6">
        <v>62</v>
      </c>
      <c r="B75" s="13">
        <v>138</v>
      </c>
      <c r="C75" s="28" t="s">
        <v>1454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84"/>
    </row>
    <row r="76" spans="1:66" ht="12.75" customHeight="1" hidden="1">
      <c r="A76" s="6">
        <v>63</v>
      </c>
      <c r="B76" s="13" t="s">
        <v>61</v>
      </c>
      <c r="C76" s="28" t="s">
        <v>1455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84"/>
    </row>
    <row r="77" spans="1:66" ht="12.75" customHeight="1" hidden="1">
      <c r="A77" s="6">
        <v>64</v>
      </c>
      <c r="B77" s="13" t="s">
        <v>62</v>
      </c>
      <c r="C77" s="28" t="s">
        <v>1455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84"/>
    </row>
    <row r="78" spans="1:66" ht="12.75" customHeight="1" hidden="1">
      <c r="A78" s="6">
        <v>65</v>
      </c>
      <c r="B78" s="13" t="s">
        <v>63</v>
      </c>
      <c r="C78" s="28" t="s">
        <v>1456</v>
      </c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84"/>
    </row>
    <row r="79" spans="1:66" ht="12.75" customHeight="1" hidden="1">
      <c r="A79" s="6">
        <v>66</v>
      </c>
      <c r="B79" s="13" t="s">
        <v>64</v>
      </c>
      <c r="C79" s="28" t="s">
        <v>1456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84"/>
    </row>
    <row r="80" spans="1:66" ht="12.75" customHeight="1" hidden="1">
      <c r="A80" s="6">
        <v>67</v>
      </c>
      <c r="B80" s="13">
        <v>141</v>
      </c>
      <c r="C80" s="28" t="s">
        <v>1457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84"/>
    </row>
    <row r="81" spans="1:66" ht="12.75" customHeight="1" hidden="1">
      <c r="A81" s="6">
        <v>68</v>
      </c>
      <c r="B81" s="13" t="s">
        <v>65</v>
      </c>
      <c r="C81" s="28" t="s">
        <v>1458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84"/>
    </row>
    <row r="82" spans="1:66" ht="12.75" customHeight="1" hidden="1">
      <c r="A82" s="6">
        <v>69</v>
      </c>
      <c r="B82" s="13" t="s">
        <v>66</v>
      </c>
      <c r="C82" s="28" t="s">
        <v>1458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84"/>
    </row>
    <row r="83" spans="1:66" ht="12.75" customHeight="1" hidden="1">
      <c r="A83" s="6">
        <v>70</v>
      </c>
      <c r="B83" s="13" t="s">
        <v>67</v>
      </c>
      <c r="C83" s="28" t="s">
        <v>1459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84"/>
    </row>
    <row r="84" spans="1:66" ht="12.75" customHeight="1" hidden="1">
      <c r="A84" s="6">
        <v>71</v>
      </c>
      <c r="B84" s="13" t="s">
        <v>68</v>
      </c>
      <c r="C84" s="28" t="s">
        <v>1459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84"/>
    </row>
    <row r="85" spans="1:66" ht="12.75" customHeight="1" hidden="1">
      <c r="A85" s="6">
        <v>72</v>
      </c>
      <c r="B85" s="13" t="s">
        <v>69</v>
      </c>
      <c r="C85" s="28" t="s">
        <v>1459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84"/>
    </row>
    <row r="86" spans="1:66" ht="12.75" customHeight="1" hidden="1">
      <c r="A86" s="6">
        <v>73</v>
      </c>
      <c r="B86" s="13" t="s">
        <v>70</v>
      </c>
      <c r="C86" s="28" t="s">
        <v>1459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84"/>
    </row>
    <row r="87" spans="1:66" ht="12.75" customHeight="1" hidden="1">
      <c r="A87" s="6">
        <v>74</v>
      </c>
      <c r="B87" s="13" t="s">
        <v>71</v>
      </c>
      <c r="C87" s="28" t="s">
        <v>1459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84"/>
    </row>
    <row r="88" spans="1:66" ht="12.75" customHeight="1" hidden="1">
      <c r="A88" s="6">
        <v>75</v>
      </c>
      <c r="B88" s="13" t="s">
        <v>72</v>
      </c>
      <c r="C88" s="28" t="s">
        <v>1460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84"/>
    </row>
    <row r="89" spans="1:66" ht="12.75" customHeight="1" hidden="1">
      <c r="A89" s="6">
        <v>76</v>
      </c>
      <c r="B89" s="13" t="s">
        <v>73</v>
      </c>
      <c r="C89" s="28" t="s">
        <v>1460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84"/>
    </row>
    <row r="90" spans="1:66" ht="12.75" customHeight="1" hidden="1">
      <c r="A90" s="6">
        <v>77</v>
      </c>
      <c r="B90" s="13" t="s">
        <v>74</v>
      </c>
      <c r="C90" s="28" t="s">
        <v>1460</v>
      </c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5"/>
      <c r="BN90" s="84"/>
    </row>
    <row r="91" spans="1:66" ht="12.75" customHeight="1" hidden="1">
      <c r="A91" s="6">
        <v>78</v>
      </c>
      <c r="B91" s="13">
        <v>145</v>
      </c>
      <c r="C91" s="28" t="s">
        <v>1461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84"/>
    </row>
    <row r="92" spans="1:66" ht="25.5" customHeight="1">
      <c r="A92" s="6">
        <v>79</v>
      </c>
      <c r="B92" s="13" t="s">
        <v>75</v>
      </c>
      <c r="C92" s="28" t="s">
        <v>1462</v>
      </c>
      <c r="D92" s="28"/>
      <c r="E92" s="45">
        <f aca="true" t="shared" si="4" ref="E92:AJ92">SUM(E93:E109)</f>
        <v>0</v>
      </c>
      <c r="F92" s="45">
        <f t="shared" si="4"/>
        <v>0</v>
      </c>
      <c r="G92" s="45">
        <f t="shared" si="4"/>
        <v>0</v>
      </c>
      <c r="H92" s="45">
        <f t="shared" si="4"/>
        <v>0</v>
      </c>
      <c r="I92" s="45">
        <f t="shared" si="4"/>
        <v>0</v>
      </c>
      <c r="J92" s="45">
        <f t="shared" si="4"/>
        <v>0</v>
      </c>
      <c r="K92" s="45">
        <f t="shared" si="4"/>
        <v>0</v>
      </c>
      <c r="L92" s="45">
        <f t="shared" si="4"/>
        <v>0</v>
      </c>
      <c r="M92" s="45">
        <f t="shared" si="4"/>
        <v>0</v>
      </c>
      <c r="N92" s="45">
        <f t="shared" si="4"/>
        <v>0</v>
      </c>
      <c r="O92" s="45">
        <f t="shared" si="4"/>
        <v>0</v>
      </c>
      <c r="P92" s="45">
        <f t="shared" si="4"/>
        <v>0</v>
      </c>
      <c r="Q92" s="45">
        <f t="shared" si="4"/>
        <v>0</v>
      </c>
      <c r="R92" s="45">
        <f t="shared" si="4"/>
        <v>0</v>
      </c>
      <c r="S92" s="45">
        <f t="shared" si="4"/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aca="true" t="shared" si="5" ref="AK92:BM92">SUM(AK93:AK109)</f>
        <v>0</v>
      </c>
      <c r="AL92" s="45">
        <f t="shared" si="5"/>
        <v>0</v>
      </c>
      <c r="AM92" s="45">
        <f t="shared" si="5"/>
        <v>0</v>
      </c>
      <c r="AN92" s="45">
        <f t="shared" si="5"/>
        <v>0</v>
      </c>
      <c r="AO92" s="45">
        <f t="shared" si="5"/>
        <v>0</v>
      </c>
      <c r="AP92" s="45">
        <f t="shared" si="5"/>
        <v>0</v>
      </c>
      <c r="AQ92" s="45">
        <f t="shared" si="5"/>
        <v>0</v>
      </c>
      <c r="AR92" s="45">
        <f t="shared" si="5"/>
        <v>0</v>
      </c>
      <c r="AS92" s="45">
        <f t="shared" si="5"/>
        <v>0</v>
      </c>
      <c r="AT92" s="45">
        <f t="shared" si="5"/>
        <v>0</v>
      </c>
      <c r="AU92" s="45">
        <f t="shared" si="5"/>
        <v>0</v>
      </c>
      <c r="AV92" s="45">
        <f t="shared" si="5"/>
        <v>0</v>
      </c>
      <c r="AW92" s="45">
        <f t="shared" si="5"/>
        <v>0</v>
      </c>
      <c r="AX92" s="45">
        <f t="shared" si="5"/>
        <v>0</v>
      </c>
      <c r="AY92" s="45">
        <f t="shared" si="5"/>
        <v>0</v>
      </c>
      <c r="AZ92" s="45">
        <f t="shared" si="5"/>
        <v>0</v>
      </c>
      <c r="BA92" s="45">
        <f t="shared" si="5"/>
        <v>0</v>
      </c>
      <c r="BB92" s="45">
        <f t="shared" si="5"/>
        <v>0</v>
      </c>
      <c r="BC92" s="45">
        <f t="shared" si="5"/>
        <v>0</v>
      </c>
      <c r="BD92" s="45">
        <f t="shared" si="5"/>
        <v>0</v>
      </c>
      <c r="BE92" s="45">
        <f t="shared" si="5"/>
        <v>0</v>
      </c>
      <c r="BF92" s="45">
        <f t="shared" si="5"/>
        <v>0</v>
      </c>
      <c r="BG92" s="45">
        <f t="shared" si="5"/>
        <v>0</v>
      </c>
      <c r="BH92" s="45">
        <f t="shared" si="5"/>
        <v>0</v>
      </c>
      <c r="BI92" s="45">
        <f t="shared" si="5"/>
        <v>0</v>
      </c>
      <c r="BJ92" s="45">
        <f t="shared" si="5"/>
        <v>0</v>
      </c>
      <c r="BK92" s="45">
        <f t="shared" si="5"/>
        <v>0</v>
      </c>
      <c r="BL92" s="45">
        <f t="shared" si="5"/>
        <v>0</v>
      </c>
      <c r="BM92" s="45">
        <f t="shared" si="5"/>
        <v>0</v>
      </c>
      <c r="BN92" s="84"/>
    </row>
    <row r="93" spans="1:66" ht="12.75" customHeight="1" hidden="1">
      <c r="A93" s="6">
        <v>80</v>
      </c>
      <c r="B93" s="13" t="s">
        <v>76</v>
      </c>
      <c r="C93" s="28" t="s">
        <v>1463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84"/>
    </row>
    <row r="94" spans="1:66" ht="12.75" customHeight="1" hidden="1">
      <c r="A94" s="6">
        <v>81</v>
      </c>
      <c r="B94" s="13" t="s">
        <v>77</v>
      </c>
      <c r="C94" s="28" t="s">
        <v>1463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84"/>
    </row>
    <row r="95" spans="1:66" ht="12.75" customHeight="1" hidden="1">
      <c r="A95" s="6">
        <v>82</v>
      </c>
      <c r="B95" s="13" t="s">
        <v>78</v>
      </c>
      <c r="C95" s="28" t="s">
        <v>1463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84"/>
    </row>
    <row r="96" spans="1:66" ht="12.75" customHeight="1" hidden="1">
      <c r="A96" s="6">
        <v>83</v>
      </c>
      <c r="B96" s="13" t="s">
        <v>79</v>
      </c>
      <c r="C96" s="28" t="s">
        <v>1464</v>
      </c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5"/>
      <c r="BN96" s="84"/>
    </row>
    <row r="97" spans="1:66" ht="12.75" customHeight="1" hidden="1">
      <c r="A97" s="6">
        <v>84</v>
      </c>
      <c r="B97" s="13" t="s">
        <v>80</v>
      </c>
      <c r="C97" s="28" t="s">
        <v>1464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84"/>
    </row>
    <row r="98" spans="1:66" ht="12.75" customHeight="1" hidden="1">
      <c r="A98" s="6">
        <v>85</v>
      </c>
      <c r="B98" s="13">
        <v>148</v>
      </c>
      <c r="C98" s="28" t="s">
        <v>1465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84"/>
    </row>
    <row r="99" spans="1:66" ht="12.75" customHeight="1" hidden="1">
      <c r="A99" s="6">
        <v>86</v>
      </c>
      <c r="B99" s="13" t="s">
        <v>81</v>
      </c>
      <c r="C99" s="28" t="s">
        <v>1466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84"/>
    </row>
    <row r="100" spans="1:66" ht="12.75" customHeight="1" hidden="1">
      <c r="A100" s="6">
        <v>87</v>
      </c>
      <c r="B100" s="13" t="s">
        <v>82</v>
      </c>
      <c r="C100" s="28" t="s">
        <v>1466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84"/>
    </row>
    <row r="101" spans="1:66" ht="12.75" customHeight="1" hidden="1">
      <c r="A101" s="6">
        <v>88</v>
      </c>
      <c r="B101" s="13" t="s">
        <v>83</v>
      </c>
      <c r="C101" s="28" t="s">
        <v>1466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84"/>
    </row>
    <row r="102" spans="1:66" ht="12.75" customHeight="1" hidden="1">
      <c r="A102" s="6">
        <v>89</v>
      </c>
      <c r="B102" s="13" t="s">
        <v>84</v>
      </c>
      <c r="C102" s="28" t="s">
        <v>1467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84"/>
    </row>
    <row r="103" spans="1:66" ht="12.75" customHeight="1" hidden="1">
      <c r="A103" s="6">
        <v>90</v>
      </c>
      <c r="B103" s="13" t="s">
        <v>85</v>
      </c>
      <c r="C103" s="28" t="s">
        <v>1467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84"/>
    </row>
    <row r="104" spans="1:66" ht="12.75" customHeight="1" hidden="1">
      <c r="A104" s="6">
        <v>91</v>
      </c>
      <c r="B104" s="13" t="s">
        <v>86</v>
      </c>
      <c r="C104" s="28" t="s">
        <v>1467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84"/>
    </row>
    <row r="105" spans="1:66" ht="12.75" customHeight="1" hidden="1">
      <c r="A105" s="6">
        <v>92</v>
      </c>
      <c r="B105" s="13" t="s">
        <v>87</v>
      </c>
      <c r="C105" s="28" t="s">
        <v>1468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84"/>
    </row>
    <row r="106" spans="1:66" ht="12.75" customHeight="1" hidden="1">
      <c r="A106" s="6">
        <v>93</v>
      </c>
      <c r="B106" s="13" t="s">
        <v>88</v>
      </c>
      <c r="C106" s="28" t="s">
        <v>1468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84"/>
    </row>
    <row r="107" spans="1:66" ht="12.75" customHeight="1" hidden="1">
      <c r="A107" s="6">
        <v>94</v>
      </c>
      <c r="B107" s="13" t="s">
        <v>89</v>
      </c>
      <c r="C107" s="28" t="s">
        <v>1468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84"/>
    </row>
    <row r="108" spans="1:66" ht="12.75" customHeight="1" hidden="1">
      <c r="A108" s="6">
        <v>95</v>
      </c>
      <c r="B108" s="13" t="s">
        <v>90</v>
      </c>
      <c r="C108" s="28" t="s">
        <v>1469</v>
      </c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5"/>
      <c r="BN108" s="84"/>
    </row>
    <row r="109" spans="1:66" ht="12.75" customHeight="1" hidden="1">
      <c r="A109" s="6">
        <v>96</v>
      </c>
      <c r="B109" s="13" t="s">
        <v>91</v>
      </c>
      <c r="C109" s="28" t="s">
        <v>1469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84"/>
    </row>
    <row r="110" spans="1:66" ht="25.5" customHeight="1">
      <c r="A110" s="6">
        <v>97</v>
      </c>
      <c r="B110" s="13" t="s">
        <v>92</v>
      </c>
      <c r="C110" s="28" t="s">
        <v>1470</v>
      </c>
      <c r="D110" s="28"/>
      <c r="E110" s="45">
        <f aca="true" t="shared" si="6" ref="E110:AJ110">SUM(E111:E123)</f>
        <v>0</v>
      </c>
      <c r="F110" s="45">
        <f t="shared" si="6"/>
        <v>0</v>
      </c>
      <c r="G110" s="45">
        <f t="shared" si="6"/>
        <v>0</v>
      </c>
      <c r="H110" s="45">
        <f t="shared" si="6"/>
        <v>0</v>
      </c>
      <c r="I110" s="45">
        <f t="shared" si="6"/>
        <v>0</v>
      </c>
      <c r="J110" s="45">
        <f t="shared" si="6"/>
        <v>0</v>
      </c>
      <c r="K110" s="45">
        <f t="shared" si="6"/>
        <v>0</v>
      </c>
      <c r="L110" s="45">
        <f t="shared" si="6"/>
        <v>0</v>
      </c>
      <c r="M110" s="45">
        <f t="shared" si="6"/>
        <v>0</v>
      </c>
      <c r="N110" s="45">
        <f t="shared" si="6"/>
        <v>0</v>
      </c>
      <c r="O110" s="45">
        <f t="shared" si="6"/>
        <v>0</v>
      </c>
      <c r="P110" s="45">
        <f t="shared" si="6"/>
        <v>0</v>
      </c>
      <c r="Q110" s="45">
        <f t="shared" si="6"/>
        <v>0</v>
      </c>
      <c r="R110" s="45">
        <f t="shared" si="6"/>
        <v>0</v>
      </c>
      <c r="S110" s="45">
        <f t="shared" si="6"/>
        <v>0</v>
      </c>
      <c r="T110" s="45">
        <f t="shared" si="6"/>
        <v>0</v>
      </c>
      <c r="U110" s="45">
        <f t="shared" si="6"/>
        <v>0</v>
      </c>
      <c r="V110" s="45">
        <f t="shared" si="6"/>
        <v>0</v>
      </c>
      <c r="W110" s="45">
        <f t="shared" si="6"/>
        <v>0</v>
      </c>
      <c r="X110" s="45">
        <f t="shared" si="6"/>
        <v>0</v>
      </c>
      <c r="Y110" s="45">
        <f t="shared" si="6"/>
        <v>0</v>
      </c>
      <c r="Z110" s="45">
        <f t="shared" si="6"/>
        <v>0</v>
      </c>
      <c r="AA110" s="45">
        <f t="shared" si="6"/>
        <v>0</v>
      </c>
      <c r="AB110" s="45">
        <f t="shared" si="6"/>
        <v>0</v>
      </c>
      <c r="AC110" s="45">
        <f t="shared" si="6"/>
        <v>0</v>
      </c>
      <c r="AD110" s="45">
        <f t="shared" si="6"/>
        <v>0</v>
      </c>
      <c r="AE110" s="45">
        <f t="shared" si="6"/>
        <v>0</v>
      </c>
      <c r="AF110" s="45">
        <f t="shared" si="6"/>
        <v>0</v>
      </c>
      <c r="AG110" s="45">
        <f t="shared" si="6"/>
        <v>0</v>
      </c>
      <c r="AH110" s="45">
        <f t="shared" si="6"/>
        <v>0</v>
      </c>
      <c r="AI110" s="45">
        <f t="shared" si="6"/>
        <v>0</v>
      </c>
      <c r="AJ110" s="45">
        <f t="shared" si="6"/>
        <v>0</v>
      </c>
      <c r="AK110" s="45">
        <f aca="true" t="shared" si="7" ref="AK110:BM110">SUM(AK111:AK123)</f>
        <v>0</v>
      </c>
      <c r="AL110" s="45">
        <f t="shared" si="7"/>
        <v>0</v>
      </c>
      <c r="AM110" s="45">
        <f t="shared" si="7"/>
        <v>0</v>
      </c>
      <c r="AN110" s="45">
        <f t="shared" si="7"/>
        <v>0</v>
      </c>
      <c r="AO110" s="45">
        <f t="shared" si="7"/>
        <v>0</v>
      </c>
      <c r="AP110" s="45">
        <f t="shared" si="7"/>
        <v>0</v>
      </c>
      <c r="AQ110" s="45">
        <f t="shared" si="7"/>
        <v>0</v>
      </c>
      <c r="AR110" s="45">
        <f t="shared" si="7"/>
        <v>0</v>
      </c>
      <c r="AS110" s="45">
        <f t="shared" si="7"/>
        <v>0</v>
      </c>
      <c r="AT110" s="45">
        <f t="shared" si="7"/>
        <v>0</v>
      </c>
      <c r="AU110" s="45">
        <f t="shared" si="7"/>
        <v>0</v>
      </c>
      <c r="AV110" s="45">
        <f t="shared" si="7"/>
        <v>0</v>
      </c>
      <c r="AW110" s="45">
        <f t="shared" si="7"/>
        <v>0</v>
      </c>
      <c r="AX110" s="45">
        <f t="shared" si="7"/>
        <v>0</v>
      </c>
      <c r="AY110" s="45">
        <f t="shared" si="7"/>
        <v>0</v>
      </c>
      <c r="AZ110" s="45">
        <f t="shared" si="7"/>
        <v>0</v>
      </c>
      <c r="BA110" s="45">
        <f t="shared" si="7"/>
        <v>0</v>
      </c>
      <c r="BB110" s="45">
        <f t="shared" si="7"/>
        <v>0</v>
      </c>
      <c r="BC110" s="45">
        <f t="shared" si="7"/>
        <v>0</v>
      </c>
      <c r="BD110" s="45">
        <f t="shared" si="7"/>
        <v>0</v>
      </c>
      <c r="BE110" s="45">
        <f t="shared" si="7"/>
        <v>0</v>
      </c>
      <c r="BF110" s="45">
        <f t="shared" si="7"/>
        <v>0</v>
      </c>
      <c r="BG110" s="45">
        <f t="shared" si="7"/>
        <v>0</v>
      </c>
      <c r="BH110" s="45">
        <f t="shared" si="7"/>
        <v>0</v>
      </c>
      <c r="BI110" s="45">
        <f t="shared" si="7"/>
        <v>0</v>
      </c>
      <c r="BJ110" s="45">
        <f t="shared" si="7"/>
        <v>0</v>
      </c>
      <c r="BK110" s="45">
        <f t="shared" si="7"/>
        <v>0</v>
      </c>
      <c r="BL110" s="45">
        <f t="shared" si="7"/>
        <v>0</v>
      </c>
      <c r="BM110" s="45">
        <f t="shared" si="7"/>
        <v>0</v>
      </c>
      <c r="BN110" s="84"/>
    </row>
    <row r="111" spans="1:66" ht="12.75" customHeight="1" hidden="1">
      <c r="A111" s="6">
        <v>98</v>
      </c>
      <c r="B111" s="13" t="s">
        <v>93</v>
      </c>
      <c r="C111" s="28" t="s">
        <v>1471</v>
      </c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84"/>
    </row>
    <row r="112" spans="1:66" ht="12.75" customHeight="1" hidden="1">
      <c r="A112" s="6">
        <v>99</v>
      </c>
      <c r="B112" s="13" t="s">
        <v>94</v>
      </c>
      <c r="C112" s="28" t="s">
        <v>1471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84"/>
    </row>
    <row r="113" spans="1:66" ht="12.75" customHeight="1" hidden="1">
      <c r="A113" s="6">
        <v>100</v>
      </c>
      <c r="B113" s="13" t="s">
        <v>95</v>
      </c>
      <c r="C113" s="28" t="s">
        <v>1471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84"/>
    </row>
    <row r="114" spans="1:66" ht="12.75" customHeight="1" hidden="1">
      <c r="A114" s="6">
        <v>101</v>
      </c>
      <c r="B114" s="13" t="s">
        <v>96</v>
      </c>
      <c r="C114" s="28" t="s">
        <v>1471</v>
      </c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5"/>
      <c r="BN114" s="84"/>
    </row>
    <row r="115" spans="1:66" ht="12.75" customHeight="1" hidden="1">
      <c r="A115" s="6">
        <v>102</v>
      </c>
      <c r="B115" s="13" t="s">
        <v>97</v>
      </c>
      <c r="C115" s="28" t="s">
        <v>1472</v>
      </c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84"/>
    </row>
    <row r="116" spans="1:66" ht="12.75" customHeight="1" hidden="1">
      <c r="A116" s="6">
        <v>103</v>
      </c>
      <c r="B116" s="13" t="s">
        <v>98</v>
      </c>
      <c r="C116" s="28" t="s">
        <v>1472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84"/>
    </row>
    <row r="117" spans="1:66" ht="12.75" customHeight="1" hidden="1">
      <c r="A117" s="6">
        <v>104</v>
      </c>
      <c r="B117" s="13" t="s">
        <v>99</v>
      </c>
      <c r="C117" s="28" t="s">
        <v>1472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84"/>
    </row>
    <row r="118" spans="1:66" ht="12.75" customHeight="1" hidden="1">
      <c r="A118" s="6">
        <v>105</v>
      </c>
      <c r="B118" s="13" t="s">
        <v>100</v>
      </c>
      <c r="C118" s="28" t="s">
        <v>1473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84"/>
    </row>
    <row r="119" spans="1:66" ht="12.75" customHeight="1" hidden="1">
      <c r="A119" s="6">
        <v>106</v>
      </c>
      <c r="B119" s="13" t="s">
        <v>101</v>
      </c>
      <c r="C119" s="28" t="s">
        <v>1473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84"/>
    </row>
    <row r="120" spans="1:66" ht="12.75" customHeight="1" hidden="1">
      <c r="A120" s="6">
        <v>107</v>
      </c>
      <c r="B120" s="13" t="s">
        <v>102</v>
      </c>
      <c r="C120" s="28" t="s">
        <v>1474</v>
      </c>
      <c r="D120" s="28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84"/>
    </row>
    <row r="121" spans="1:66" ht="12.75" customHeight="1" hidden="1">
      <c r="A121" s="6">
        <v>108</v>
      </c>
      <c r="B121" s="13" t="s">
        <v>103</v>
      </c>
      <c r="C121" s="28" t="s">
        <v>1474</v>
      </c>
      <c r="D121" s="28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84"/>
    </row>
    <row r="122" spans="1:66" ht="12.75" customHeight="1" hidden="1">
      <c r="A122" s="6">
        <v>109</v>
      </c>
      <c r="B122" s="13" t="s">
        <v>104</v>
      </c>
      <c r="C122" s="28" t="s">
        <v>1475</v>
      </c>
      <c r="D122" s="28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5"/>
      <c r="BN122" s="84"/>
    </row>
    <row r="123" spans="1:66" ht="12.75" customHeight="1" hidden="1">
      <c r="A123" s="6">
        <v>110</v>
      </c>
      <c r="B123" s="13" t="s">
        <v>105</v>
      </c>
      <c r="C123" s="28" t="s">
        <v>1475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84"/>
    </row>
    <row r="124" spans="1:66" ht="33.75" customHeight="1">
      <c r="A124" s="6">
        <v>111</v>
      </c>
      <c r="B124" s="13" t="s">
        <v>106</v>
      </c>
      <c r="C124" s="28" t="s">
        <v>1476</v>
      </c>
      <c r="D124" s="28"/>
      <c r="E124" s="45">
        <f aca="true" t="shared" si="8" ref="E124:AJ124">SUM(E125:E196)</f>
        <v>4</v>
      </c>
      <c r="F124" s="45">
        <f t="shared" si="8"/>
        <v>4</v>
      </c>
      <c r="G124" s="45">
        <f t="shared" si="8"/>
        <v>0</v>
      </c>
      <c r="H124" s="45">
        <f t="shared" si="8"/>
        <v>0</v>
      </c>
      <c r="I124" s="45">
        <f t="shared" si="8"/>
        <v>0</v>
      </c>
      <c r="J124" s="45">
        <f t="shared" si="8"/>
        <v>0</v>
      </c>
      <c r="K124" s="45">
        <f t="shared" si="8"/>
        <v>0</v>
      </c>
      <c r="L124" s="45">
        <f t="shared" si="8"/>
        <v>0</v>
      </c>
      <c r="M124" s="45">
        <f t="shared" si="8"/>
        <v>0</v>
      </c>
      <c r="N124" s="45">
        <f t="shared" si="8"/>
        <v>0</v>
      </c>
      <c r="O124" s="45">
        <f t="shared" si="8"/>
        <v>0</v>
      </c>
      <c r="P124" s="45">
        <f t="shared" si="8"/>
        <v>0</v>
      </c>
      <c r="Q124" s="45">
        <f t="shared" si="8"/>
        <v>0</v>
      </c>
      <c r="R124" s="45">
        <f t="shared" si="8"/>
        <v>0</v>
      </c>
      <c r="S124" s="45">
        <f t="shared" si="8"/>
        <v>0</v>
      </c>
      <c r="T124" s="45">
        <f t="shared" si="8"/>
        <v>0</v>
      </c>
      <c r="U124" s="45">
        <f t="shared" si="8"/>
        <v>0</v>
      </c>
      <c r="V124" s="45">
        <f t="shared" si="8"/>
        <v>0</v>
      </c>
      <c r="W124" s="45">
        <f t="shared" si="8"/>
        <v>0</v>
      </c>
      <c r="X124" s="45">
        <f t="shared" si="8"/>
        <v>0</v>
      </c>
      <c r="Y124" s="45">
        <f t="shared" si="8"/>
        <v>0</v>
      </c>
      <c r="Z124" s="45">
        <f t="shared" si="8"/>
        <v>0</v>
      </c>
      <c r="AA124" s="45">
        <f t="shared" si="8"/>
        <v>0</v>
      </c>
      <c r="AB124" s="45">
        <f t="shared" si="8"/>
        <v>1</v>
      </c>
      <c r="AC124" s="45">
        <f t="shared" si="8"/>
        <v>0</v>
      </c>
      <c r="AD124" s="45">
        <f t="shared" si="8"/>
        <v>0</v>
      </c>
      <c r="AE124" s="45">
        <f t="shared" si="8"/>
        <v>0</v>
      </c>
      <c r="AF124" s="45">
        <f t="shared" si="8"/>
        <v>0</v>
      </c>
      <c r="AG124" s="45">
        <f t="shared" si="8"/>
        <v>3</v>
      </c>
      <c r="AH124" s="45">
        <f t="shared" si="8"/>
        <v>0</v>
      </c>
      <c r="AI124" s="45">
        <f t="shared" si="8"/>
        <v>0</v>
      </c>
      <c r="AJ124" s="45">
        <f t="shared" si="8"/>
        <v>0</v>
      </c>
      <c r="AK124" s="45">
        <f aca="true" t="shared" si="9" ref="AK124:BM124">SUM(AK125:AK196)</f>
        <v>0</v>
      </c>
      <c r="AL124" s="45">
        <f t="shared" si="9"/>
        <v>0</v>
      </c>
      <c r="AM124" s="45">
        <f t="shared" si="9"/>
        <v>0</v>
      </c>
      <c r="AN124" s="45">
        <f t="shared" si="9"/>
        <v>0</v>
      </c>
      <c r="AO124" s="45">
        <f t="shared" si="9"/>
        <v>0</v>
      </c>
      <c r="AP124" s="45">
        <f t="shared" si="9"/>
        <v>0</v>
      </c>
      <c r="AQ124" s="45">
        <f t="shared" si="9"/>
        <v>0</v>
      </c>
      <c r="AR124" s="45">
        <f t="shared" si="9"/>
        <v>0</v>
      </c>
      <c r="AS124" s="45">
        <f t="shared" si="9"/>
        <v>0</v>
      </c>
      <c r="AT124" s="45">
        <f t="shared" si="9"/>
        <v>0</v>
      </c>
      <c r="AU124" s="45">
        <f t="shared" si="9"/>
        <v>0</v>
      </c>
      <c r="AV124" s="45">
        <f t="shared" si="9"/>
        <v>0</v>
      </c>
      <c r="AW124" s="45">
        <f t="shared" si="9"/>
        <v>0</v>
      </c>
      <c r="AX124" s="45">
        <f t="shared" si="9"/>
        <v>0</v>
      </c>
      <c r="AY124" s="45">
        <f t="shared" si="9"/>
        <v>0</v>
      </c>
      <c r="AZ124" s="45">
        <f t="shared" si="9"/>
        <v>0</v>
      </c>
      <c r="BA124" s="45">
        <f t="shared" si="9"/>
        <v>0</v>
      </c>
      <c r="BB124" s="45">
        <f t="shared" si="9"/>
        <v>0</v>
      </c>
      <c r="BC124" s="45">
        <f t="shared" si="9"/>
        <v>0</v>
      </c>
      <c r="BD124" s="45">
        <f t="shared" si="9"/>
        <v>0</v>
      </c>
      <c r="BE124" s="45">
        <f t="shared" si="9"/>
        <v>0</v>
      </c>
      <c r="BF124" s="45">
        <f t="shared" si="9"/>
        <v>0</v>
      </c>
      <c r="BG124" s="45">
        <f t="shared" si="9"/>
        <v>0</v>
      </c>
      <c r="BH124" s="45">
        <f t="shared" si="9"/>
        <v>0</v>
      </c>
      <c r="BI124" s="45">
        <f t="shared" si="9"/>
        <v>0</v>
      </c>
      <c r="BJ124" s="45">
        <f t="shared" si="9"/>
        <v>0</v>
      </c>
      <c r="BK124" s="45">
        <f t="shared" si="9"/>
        <v>0</v>
      </c>
      <c r="BL124" s="45">
        <f t="shared" si="9"/>
        <v>0</v>
      </c>
      <c r="BM124" s="45">
        <f t="shared" si="9"/>
        <v>0</v>
      </c>
      <c r="BN124" s="84"/>
    </row>
    <row r="125" spans="1:66" ht="12.75" customHeight="1" hidden="1">
      <c r="A125" s="6">
        <v>112</v>
      </c>
      <c r="B125" s="13" t="s">
        <v>107</v>
      </c>
      <c r="C125" s="28" t="s">
        <v>1477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84"/>
    </row>
    <row r="126" spans="1:66" ht="12.75" customHeight="1" hidden="1">
      <c r="A126" s="6">
        <v>113</v>
      </c>
      <c r="B126" s="13" t="s">
        <v>108</v>
      </c>
      <c r="C126" s="28" t="s">
        <v>1477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84"/>
    </row>
    <row r="127" spans="1:66" ht="12.75" customHeight="1" hidden="1">
      <c r="A127" s="6">
        <v>114</v>
      </c>
      <c r="B127" s="13" t="s">
        <v>109</v>
      </c>
      <c r="C127" s="28" t="s">
        <v>1477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84"/>
    </row>
    <row r="128" spans="1:66" ht="12.75" customHeight="1" hidden="1">
      <c r="A128" s="6">
        <v>115</v>
      </c>
      <c r="B128" s="13" t="s">
        <v>110</v>
      </c>
      <c r="C128" s="28" t="s">
        <v>1477</v>
      </c>
      <c r="D128" s="28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5"/>
      <c r="BN128" s="84"/>
    </row>
    <row r="129" spans="1:66" ht="12.75" customHeight="1" hidden="1">
      <c r="A129" s="6">
        <v>116</v>
      </c>
      <c r="B129" s="13" t="s">
        <v>111</v>
      </c>
      <c r="C129" s="28" t="s">
        <v>1478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84"/>
    </row>
    <row r="130" spans="1:66" ht="12.75" customHeight="1" hidden="1">
      <c r="A130" s="6">
        <v>117</v>
      </c>
      <c r="B130" s="13" t="s">
        <v>112</v>
      </c>
      <c r="C130" s="28" t="s">
        <v>1478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84"/>
    </row>
    <row r="131" spans="1:66" ht="12.75" customHeight="1" hidden="1">
      <c r="A131" s="6">
        <v>118</v>
      </c>
      <c r="B131" s="13" t="s">
        <v>113</v>
      </c>
      <c r="C131" s="28" t="s">
        <v>1478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84"/>
    </row>
    <row r="132" spans="1:66" ht="12.75" customHeight="1" hidden="1">
      <c r="A132" s="6">
        <v>119</v>
      </c>
      <c r="B132" s="13" t="s">
        <v>114</v>
      </c>
      <c r="C132" s="28" t="s">
        <v>1478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84"/>
    </row>
    <row r="133" spans="1:66" ht="12.75" customHeight="1" hidden="1">
      <c r="A133" s="6">
        <v>120</v>
      </c>
      <c r="B133" s="13" t="s">
        <v>115</v>
      </c>
      <c r="C133" s="28" t="s">
        <v>1478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84"/>
    </row>
    <row r="134" spans="1:66" ht="12.75" customHeight="1" hidden="1">
      <c r="A134" s="6">
        <v>121</v>
      </c>
      <c r="B134" s="13" t="s">
        <v>116</v>
      </c>
      <c r="C134" s="28" t="s">
        <v>1478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84"/>
    </row>
    <row r="135" spans="1:66" ht="12.75" customHeight="1" hidden="1">
      <c r="A135" s="6">
        <v>122</v>
      </c>
      <c r="B135" s="13" t="s">
        <v>117</v>
      </c>
      <c r="C135" s="28" t="s">
        <v>1478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84"/>
    </row>
    <row r="136" spans="1:66" ht="12.75" customHeight="1" hidden="1">
      <c r="A136" s="6">
        <v>123</v>
      </c>
      <c r="B136" s="13" t="s">
        <v>118</v>
      </c>
      <c r="C136" s="28" t="s">
        <v>1478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84"/>
    </row>
    <row r="137" spans="1:66" ht="12.75" customHeight="1" hidden="1">
      <c r="A137" s="6">
        <v>124</v>
      </c>
      <c r="B137" s="13" t="s">
        <v>119</v>
      </c>
      <c r="C137" s="28" t="s">
        <v>1478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84"/>
    </row>
    <row r="138" spans="1:66" ht="12.75" customHeight="1" hidden="1">
      <c r="A138" s="6">
        <v>125</v>
      </c>
      <c r="B138" s="13" t="s">
        <v>120</v>
      </c>
      <c r="C138" s="28" t="s">
        <v>1478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84"/>
    </row>
    <row r="139" spans="1:66" ht="12.75" customHeight="1" hidden="1">
      <c r="A139" s="6">
        <v>126</v>
      </c>
      <c r="B139" s="13" t="s">
        <v>121</v>
      </c>
      <c r="C139" s="28" t="s">
        <v>1478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84"/>
    </row>
    <row r="140" spans="1:66" ht="12.75" customHeight="1" hidden="1">
      <c r="A140" s="6">
        <v>127</v>
      </c>
      <c r="B140" s="13" t="s">
        <v>122</v>
      </c>
      <c r="C140" s="28" t="s">
        <v>1478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84"/>
    </row>
    <row r="141" spans="1:66" ht="12.75" customHeight="1" hidden="1">
      <c r="A141" s="6">
        <v>128</v>
      </c>
      <c r="B141" s="13" t="s">
        <v>123</v>
      </c>
      <c r="C141" s="28" t="s">
        <v>1479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84"/>
    </row>
    <row r="142" spans="1:66" ht="12.75" customHeight="1" hidden="1">
      <c r="A142" s="6">
        <v>129</v>
      </c>
      <c r="B142" s="13" t="s">
        <v>124</v>
      </c>
      <c r="C142" s="28" t="s">
        <v>1479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84"/>
    </row>
    <row r="143" spans="1:66" ht="12.75" customHeight="1" hidden="1">
      <c r="A143" s="6">
        <v>130</v>
      </c>
      <c r="B143" s="13" t="s">
        <v>125</v>
      </c>
      <c r="C143" s="28" t="s">
        <v>1480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84"/>
    </row>
    <row r="144" spans="1:66" ht="12.75" customHeight="1" hidden="1">
      <c r="A144" s="6">
        <v>131</v>
      </c>
      <c r="B144" s="13" t="s">
        <v>126</v>
      </c>
      <c r="C144" s="28" t="s">
        <v>1480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84"/>
    </row>
    <row r="145" spans="1:66" ht="12.75" customHeight="1" hidden="1">
      <c r="A145" s="6">
        <v>132</v>
      </c>
      <c r="B145" s="13" t="s">
        <v>127</v>
      </c>
      <c r="C145" s="28" t="s">
        <v>1481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84"/>
    </row>
    <row r="146" spans="1:66" ht="12.75" customHeight="1" hidden="1">
      <c r="A146" s="6">
        <v>133</v>
      </c>
      <c r="B146" s="13" t="s">
        <v>128</v>
      </c>
      <c r="C146" s="28" t="s">
        <v>1481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84"/>
    </row>
    <row r="147" spans="1:66" ht="12.75" customHeight="1" hidden="1">
      <c r="A147" s="6">
        <v>134</v>
      </c>
      <c r="B147" s="13" t="s">
        <v>129</v>
      </c>
      <c r="C147" s="28" t="s">
        <v>1482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84"/>
    </row>
    <row r="148" spans="1:66" ht="12.75" customHeight="1" hidden="1">
      <c r="A148" s="6">
        <v>135</v>
      </c>
      <c r="B148" s="13" t="s">
        <v>130</v>
      </c>
      <c r="C148" s="28" t="s">
        <v>1482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84"/>
    </row>
    <row r="149" spans="1:66" ht="12.75" customHeight="1" hidden="1">
      <c r="A149" s="6">
        <v>136</v>
      </c>
      <c r="B149" s="13" t="s">
        <v>131</v>
      </c>
      <c r="C149" s="28" t="s">
        <v>1482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84"/>
    </row>
    <row r="150" spans="1:66" ht="12.75" customHeight="1" hidden="1">
      <c r="A150" s="6">
        <v>137</v>
      </c>
      <c r="B150" s="13" t="s">
        <v>132</v>
      </c>
      <c r="C150" s="28" t="s">
        <v>1483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84"/>
    </row>
    <row r="151" spans="1:66" ht="12.75" customHeight="1" hidden="1">
      <c r="A151" s="6">
        <v>138</v>
      </c>
      <c r="B151" s="13" t="s">
        <v>133</v>
      </c>
      <c r="C151" s="28" t="s">
        <v>1483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84"/>
    </row>
    <row r="152" spans="1:66" ht="12.75" customHeight="1" hidden="1">
      <c r="A152" s="6">
        <v>139</v>
      </c>
      <c r="B152" s="13" t="s">
        <v>134</v>
      </c>
      <c r="C152" s="28" t="s">
        <v>1483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84"/>
    </row>
    <row r="153" spans="1:66" ht="12.75" customHeight="1" hidden="1">
      <c r="A153" s="6">
        <v>140</v>
      </c>
      <c r="B153" s="13" t="s">
        <v>135</v>
      </c>
      <c r="C153" s="28" t="s">
        <v>1484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84"/>
    </row>
    <row r="154" spans="1:66" ht="12.75" customHeight="1" hidden="1">
      <c r="A154" s="6">
        <v>141</v>
      </c>
      <c r="B154" s="13" t="s">
        <v>136</v>
      </c>
      <c r="C154" s="28" t="s">
        <v>1484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84"/>
    </row>
    <row r="155" spans="1:66" ht="12.75" customHeight="1" hidden="1">
      <c r="A155" s="6">
        <v>142</v>
      </c>
      <c r="B155" s="13" t="s">
        <v>137</v>
      </c>
      <c r="C155" s="28" t="s">
        <v>1484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84"/>
    </row>
    <row r="156" spans="1:66" ht="12.75" customHeight="1" hidden="1">
      <c r="A156" s="6">
        <v>143</v>
      </c>
      <c r="B156" s="13" t="s">
        <v>138</v>
      </c>
      <c r="C156" s="28" t="s">
        <v>1485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84"/>
    </row>
    <row r="157" spans="1:66" ht="12.75" customHeight="1" hidden="1">
      <c r="A157" s="6">
        <v>144</v>
      </c>
      <c r="B157" s="13" t="s">
        <v>139</v>
      </c>
      <c r="C157" s="28" t="s">
        <v>1485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84"/>
    </row>
    <row r="158" spans="1:66" ht="12.75" customHeight="1" hidden="1">
      <c r="A158" s="6">
        <v>145</v>
      </c>
      <c r="B158" s="13" t="s">
        <v>140</v>
      </c>
      <c r="C158" s="28" t="s">
        <v>1486</v>
      </c>
      <c r="D158" s="28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84"/>
    </row>
    <row r="159" spans="1:66" ht="12.75" customHeight="1" hidden="1">
      <c r="A159" s="6">
        <v>146</v>
      </c>
      <c r="B159" s="13" t="s">
        <v>141</v>
      </c>
      <c r="C159" s="28" t="s">
        <v>1486</v>
      </c>
      <c r="D159" s="28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84"/>
    </row>
    <row r="160" spans="1:66" ht="12.75" customHeight="1">
      <c r="A160" s="6">
        <v>147</v>
      </c>
      <c r="B160" s="13" t="s">
        <v>142</v>
      </c>
      <c r="C160" s="28" t="s">
        <v>1487</v>
      </c>
      <c r="D160" s="28"/>
      <c r="E160" s="44">
        <v>3</v>
      </c>
      <c r="F160" s="44">
        <v>3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>
        <v>3</v>
      </c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84"/>
    </row>
    <row r="161" spans="1:66" ht="12.75" customHeight="1">
      <c r="A161" s="6">
        <v>148</v>
      </c>
      <c r="B161" s="13" t="s">
        <v>143</v>
      </c>
      <c r="C161" s="28" t="s">
        <v>1487</v>
      </c>
      <c r="D161" s="28"/>
      <c r="E161" s="44">
        <v>1</v>
      </c>
      <c r="F161" s="44">
        <v>1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>
        <v>1</v>
      </c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84"/>
    </row>
    <row r="162" spans="1:66" ht="12.75" customHeight="1" hidden="1">
      <c r="A162" s="6">
        <v>149</v>
      </c>
      <c r="B162" s="13" t="s">
        <v>144</v>
      </c>
      <c r="C162" s="28" t="s">
        <v>1488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84"/>
    </row>
    <row r="163" spans="1:66" ht="12.75" customHeight="1" hidden="1">
      <c r="A163" s="6">
        <v>150</v>
      </c>
      <c r="B163" s="13" t="s">
        <v>145</v>
      </c>
      <c r="C163" s="28" t="s">
        <v>1488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84"/>
    </row>
    <row r="164" spans="1:66" ht="12.75" customHeight="1" hidden="1">
      <c r="A164" s="6">
        <v>151</v>
      </c>
      <c r="B164" s="13">
        <v>166</v>
      </c>
      <c r="C164" s="28" t="s">
        <v>1489</v>
      </c>
      <c r="D164" s="28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84"/>
    </row>
    <row r="165" spans="1:66" ht="12.75" customHeight="1" hidden="1">
      <c r="A165" s="6">
        <v>152</v>
      </c>
      <c r="B165" s="13">
        <v>167</v>
      </c>
      <c r="C165" s="28" t="s">
        <v>1490</v>
      </c>
      <c r="D165" s="28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84"/>
    </row>
    <row r="166" spans="1:66" ht="12.75" customHeight="1" hidden="1">
      <c r="A166" s="6">
        <v>153</v>
      </c>
      <c r="B166" s="13" t="s">
        <v>146</v>
      </c>
      <c r="C166" s="28" t="s">
        <v>1491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84"/>
    </row>
    <row r="167" spans="1:66" ht="12.75" customHeight="1" hidden="1">
      <c r="A167" s="6">
        <v>154</v>
      </c>
      <c r="B167" s="13" t="s">
        <v>147</v>
      </c>
      <c r="C167" s="28" t="s">
        <v>1491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84"/>
    </row>
    <row r="168" spans="1:66" ht="12.75" customHeight="1" hidden="1">
      <c r="A168" s="6">
        <v>155</v>
      </c>
      <c r="B168" s="13" t="s">
        <v>148</v>
      </c>
      <c r="C168" s="28" t="s">
        <v>1492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84"/>
    </row>
    <row r="169" spans="1:66" ht="12.75" customHeight="1" hidden="1">
      <c r="A169" s="6">
        <v>156</v>
      </c>
      <c r="B169" s="13" t="s">
        <v>149</v>
      </c>
      <c r="C169" s="28" t="s">
        <v>1492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84"/>
    </row>
    <row r="170" spans="1:66" ht="12.75" customHeight="1" hidden="1">
      <c r="A170" s="6">
        <v>157</v>
      </c>
      <c r="B170" s="13">
        <v>170</v>
      </c>
      <c r="C170" s="28" t="s">
        <v>1493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84"/>
    </row>
    <row r="171" spans="1:66" ht="12.75" customHeight="1" hidden="1">
      <c r="A171" s="6">
        <v>158</v>
      </c>
      <c r="B171" s="13" t="s">
        <v>150</v>
      </c>
      <c r="C171" s="28" t="s">
        <v>1494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84"/>
    </row>
    <row r="172" spans="1:66" ht="12.75" customHeight="1" hidden="1">
      <c r="A172" s="6">
        <v>159</v>
      </c>
      <c r="B172" s="13" t="s">
        <v>151</v>
      </c>
      <c r="C172" s="28" t="s">
        <v>1494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84"/>
    </row>
    <row r="173" spans="1:66" ht="12.75" customHeight="1" hidden="1">
      <c r="A173" s="6">
        <v>160</v>
      </c>
      <c r="B173" s="13" t="s">
        <v>152</v>
      </c>
      <c r="C173" s="28" t="s">
        <v>1495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84"/>
    </row>
    <row r="174" spans="1:66" ht="12.75" customHeight="1" hidden="1">
      <c r="A174" s="6">
        <v>161</v>
      </c>
      <c r="B174" s="13" t="s">
        <v>153</v>
      </c>
      <c r="C174" s="28" t="s">
        <v>1495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84"/>
    </row>
    <row r="175" spans="1:66" ht="12.75" customHeight="1" hidden="1">
      <c r="A175" s="6">
        <v>162</v>
      </c>
      <c r="B175" s="13" t="s">
        <v>154</v>
      </c>
      <c r="C175" s="28" t="s">
        <v>1496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84"/>
    </row>
    <row r="176" spans="1:66" ht="12.75" customHeight="1" hidden="1">
      <c r="A176" s="6">
        <v>163</v>
      </c>
      <c r="B176" s="13" t="s">
        <v>155</v>
      </c>
      <c r="C176" s="28" t="s">
        <v>1496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84"/>
    </row>
    <row r="177" spans="1:66" ht="12.75" customHeight="1" hidden="1">
      <c r="A177" s="6">
        <v>164</v>
      </c>
      <c r="B177" s="13">
        <v>174</v>
      </c>
      <c r="C177" s="28" t="s">
        <v>1497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84"/>
    </row>
    <row r="178" spans="1:66" ht="12.75" customHeight="1" hidden="1">
      <c r="A178" s="6">
        <v>165</v>
      </c>
      <c r="B178" s="13" t="s">
        <v>156</v>
      </c>
      <c r="C178" s="28" t="s">
        <v>1498</v>
      </c>
      <c r="D178" s="28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84"/>
    </row>
    <row r="179" spans="1:66" ht="12.75" customHeight="1" hidden="1">
      <c r="A179" s="6">
        <v>166</v>
      </c>
      <c r="B179" s="13" t="s">
        <v>157</v>
      </c>
      <c r="C179" s="28" t="s">
        <v>1498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84"/>
    </row>
    <row r="180" spans="1:66" ht="12.75" customHeight="1" hidden="1">
      <c r="A180" s="6">
        <v>167</v>
      </c>
      <c r="B180" s="13" t="s">
        <v>158</v>
      </c>
      <c r="C180" s="28" t="s">
        <v>1499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84"/>
    </row>
    <row r="181" spans="1:66" ht="12.75" customHeight="1" hidden="1">
      <c r="A181" s="6">
        <v>168</v>
      </c>
      <c r="B181" s="13" t="s">
        <v>159</v>
      </c>
      <c r="C181" s="28" t="s">
        <v>1499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84"/>
    </row>
    <row r="182" spans="1:66" ht="12.75" customHeight="1" hidden="1">
      <c r="A182" s="6">
        <v>169</v>
      </c>
      <c r="B182" s="13" t="s">
        <v>160</v>
      </c>
      <c r="C182" s="28" t="s">
        <v>1499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84"/>
    </row>
    <row r="183" spans="1:66" ht="12.75" customHeight="1" hidden="1">
      <c r="A183" s="6">
        <v>170</v>
      </c>
      <c r="B183" s="13" t="s">
        <v>161</v>
      </c>
      <c r="C183" s="28" t="s">
        <v>1500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84"/>
    </row>
    <row r="184" spans="1:66" ht="12.75" customHeight="1" hidden="1">
      <c r="A184" s="6">
        <v>171</v>
      </c>
      <c r="B184" s="13" t="s">
        <v>162</v>
      </c>
      <c r="C184" s="28" t="s">
        <v>1500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84"/>
    </row>
    <row r="185" spans="1:66" ht="12.75" customHeight="1" hidden="1">
      <c r="A185" s="6">
        <v>172</v>
      </c>
      <c r="B185" s="13" t="s">
        <v>163</v>
      </c>
      <c r="C185" s="28" t="s">
        <v>1500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84"/>
    </row>
    <row r="186" spans="1:66" ht="12.75" customHeight="1" hidden="1">
      <c r="A186" s="6">
        <v>173</v>
      </c>
      <c r="B186" s="13">
        <v>178</v>
      </c>
      <c r="C186" s="28" t="s">
        <v>1501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84"/>
    </row>
    <row r="187" spans="1:66" ht="12.75" customHeight="1" hidden="1">
      <c r="A187" s="6">
        <v>174</v>
      </c>
      <c r="B187" s="13">
        <v>179</v>
      </c>
      <c r="C187" s="28" t="s">
        <v>1502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84"/>
    </row>
    <row r="188" spans="1:66" ht="12.75" customHeight="1" hidden="1">
      <c r="A188" s="6">
        <v>175</v>
      </c>
      <c r="B188" s="13" t="s">
        <v>164</v>
      </c>
      <c r="C188" s="28" t="s">
        <v>1503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84"/>
    </row>
    <row r="189" spans="1:66" ht="12.75" customHeight="1" hidden="1">
      <c r="A189" s="6">
        <v>176</v>
      </c>
      <c r="B189" s="13" t="s">
        <v>165</v>
      </c>
      <c r="C189" s="28" t="s">
        <v>1503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84"/>
    </row>
    <row r="190" spans="1:66" ht="12.75" customHeight="1" hidden="1">
      <c r="A190" s="6">
        <v>177</v>
      </c>
      <c r="B190" s="13" t="s">
        <v>166</v>
      </c>
      <c r="C190" s="28" t="s">
        <v>1504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84"/>
    </row>
    <row r="191" spans="1:66" ht="12.75" customHeight="1" hidden="1">
      <c r="A191" s="6">
        <v>178</v>
      </c>
      <c r="B191" s="13" t="s">
        <v>167</v>
      </c>
      <c r="C191" s="28" t="s">
        <v>1504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84"/>
    </row>
    <row r="192" spans="1:66" ht="12.75" customHeight="1" hidden="1">
      <c r="A192" s="6">
        <v>179</v>
      </c>
      <c r="B192" s="13">
        <v>182</v>
      </c>
      <c r="C192" s="28" t="s">
        <v>1505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84"/>
    </row>
    <row r="193" spans="1:66" ht="12.75" customHeight="1" hidden="1">
      <c r="A193" s="6">
        <v>180</v>
      </c>
      <c r="B193" s="13" t="s">
        <v>168</v>
      </c>
      <c r="C193" s="28" t="s">
        <v>1506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84"/>
    </row>
    <row r="194" spans="1:66" ht="12.75" customHeight="1" hidden="1">
      <c r="A194" s="6">
        <v>181</v>
      </c>
      <c r="B194" s="13" t="s">
        <v>169</v>
      </c>
      <c r="C194" s="28" t="s">
        <v>1506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84"/>
    </row>
    <row r="195" spans="1:66" ht="12.75" customHeight="1" hidden="1">
      <c r="A195" s="6">
        <v>182</v>
      </c>
      <c r="B195" s="13" t="s">
        <v>170</v>
      </c>
      <c r="C195" s="28" t="s">
        <v>1507</v>
      </c>
      <c r="D195" s="28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5"/>
      <c r="BN195" s="84"/>
    </row>
    <row r="196" spans="1:66" ht="12.75" customHeight="1" hidden="1">
      <c r="A196" s="6">
        <v>183</v>
      </c>
      <c r="B196" s="13" t="s">
        <v>171</v>
      </c>
      <c r="C196" s="28" t="s">
        <v>1507</v>
      </c>
      <c r="D196" s="2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84"/>
    </row>
    <row r="197" spans="1:66" ht="12.75" customHeight="1">
      <c r="A197" s="6">
        <v>184</v>
      </c>
      <c r="B197" s="13" t="s">
        <v>172</v>
      </c>
      <c r="C197" s="28" t="s">
        <v>1508</v>
      </c>
      <c r="D197" s="28"/>
      <c r="E197" s="45">
        <f aca="true" t="shared" si="10" ref="E197:AJ197">SUM(E198:E242)</f>
        <v>12</v>
      </c>
      <c r="F197" s="45">
        <f t="shared" si="10"/>
        <v>12</v>
      </c>
      <c r="G197" s="45">
        <f t="shared" si="10"/>
        <v>0</v>
      </c>
      <c r="H197" s="45">
        <f t="shared" si="10"/>
        <v>0</v>
      </c>
      <c r="I197" s="45">
        <f t="shared" si="10"/>
        <v>0</v>
      </c>
      <c r="J197" s="45">
        <f t="shared" si="10"/>
        <v>0</v>
      </c>
      <c r="K197" s="45">
        <f t="shared" si="10"/>
        <v>0</v>
      </c>
      <c r="L197" s="45">
        <f t="shared" si="10"/>
        <v>0</v>
      </c>
      <c r="M197" s="45">
        <f t="shared" si="10"/>
        <v>0</v>
      </c>
      <c r="N197" s="45">
        <f t="shared" si="10"/>
        <v>0</v>
      </c>
      <c r="O197" s="45">
        <f t="shared" si="10"/>
        <v>0</v>
      </c>
      <c r="P197" s="45">
        <f t="shared" si="10"/>
        <v>0</v>
      </c>
      <c r="Q197" s="45">
        <f t="shared" si="10"/>
        <v>0</v>
      </c>
      <c r="R197" s="45">
        <f t="shared" si="10"/>
        <v>0</v>
      </c>
      <c r="S197" s="45">
        <f t="shared" si="10"/>
        <v>0</v>
      </c>
      <c r="T197" s="45">
        <f t="shared" si="10"/>
        <v>2</v>
      </c>
      <c r="U197" s="45">
        <f t="shared" si="10"/>
        <v>0</v>
      </c>
      <c r="V197" s="45">
        <f t="shared" si="10"/>
        <v>0</v>
      </c>
      <c r="W197" s="45">
        <f t="shared" si="10"/>
        <v>0</v>
      </c>
      <c r="X197" s="45">
        <f t="shared" si="10"/>
        <v>2</v>
      </c>
      <c r="Y197" s="45">
        <f t="shared" si="10"/>
        <v>0</v>
      </c>
      <c r="Z197" s="45">
        <f t="shared" si="10"/>
        <v>0</v>
      </c>
      <c r="AA197" s="45">
        <f t="shared" si="10"/>
        <v>0</v>
      </c>
      <c r="AB197" s="45">
        <f t="shared" si="10"/>
        <v>0</v>
      </c>
      <c r="AC197" s="45">
        <f t="shared" si="10"/>
        <v>0</v>
      </c>
      <c r="AD197" s="45">
        <f t="shared" si="10"/>
        <v>0</v>
      </c>
      <c r="AE197" s="45">
        <f t="shared" si="10"/>
        <v>0</v>
      </c>
      <c r="AF197" s="45">
        <f t="shared" si="10"/>
        <v>0</v>
      </c>
      <c r="AG197" s="45">
        <f t="shared" si="10"/>
        <v>3</v>
      </c>
      <c r="AH197" s="45">
        <f t="shared" si="10"/>
        <v>0</v>
      </c>
      <c r="AI197" s="45">
        <f t="shared" si="10"/>
        <v>0</v>
      </c>
      <c r="AJ197" s="45">
        <f t="shared" si="10"/>
        <v>0</v>
      </c>
      <c r="AK197" s="45">
        <f aca="true" t="shared" si="11" ref="AK197:BM197">SUM(AK198:AK242)</f>
        <v>7</v>
      </c>
      <c r="AL197" s="45">
        <f t="shared" si="11"/>
        <v>0</v>
      </c>
      <c r="AM197" s="45">
        <f t="shared" si="11"/>
        <v>0</v>
      </c>
      <c r="AN197" s="45">
        <f t="shared" si="11"/>
        <v>0</v>
      </c>
      <c r="AO197" s="45">
        <f t="shared" si="11"/>
        <v>0</v>
      </c>
      <c r="AP197" s="45">
        <f t="shared" si="11"/>
        <v>1</v>
      </c>
      <c r="AQ197" s="45">
        <f t="shared" si="11"/>
        <v>0</v>
      </c>
      <c r="AR197" s="45">
        <f t="shared" si="11"/>
        <v>0</v>
      </c>
      <c r="AS197" s="45">
        <f t="shared" si="11"/>
        <v>0</v>
      </c>
      <c r="AT197" s="45">
        <f t="shared" si="11"/>
        <v>0</v>
      </c>
      <c r="AU197" s="45">
        <f t="shared" si="11"/>
        <v>0</v>
      </c>
      <c r="AV197" s="45">
        <f t="shared" si="11"/>
        <v>0</v>
      </c>
      <c r="AW197" s="45">
        <f t="shared" si="11"/>
        <v>0</v>
      </c>
      <c r="AX197" s="45">
        <f t="shared" si="11"/>
        <v>0</v>
      </c>
      <c r="AY197" s="45">
        <f t="shared" si="11"/>
        <v>0</v>
      </c>
      <c r="AZ197" s="45">
        <f t="shared" si="11"/>
        <v>0</v>
      </c>
      <c r="BA197" s="45">
        <f t="shared" si="11"/>
        <v>0</v>
      </c>
      <c r="BB197" s="45">
        <f t="shared" si="11"/>
        <v>0</v>
      </c>
      <c r="BC197" s="45">
        <f t="shared" si="11"/>
        <v>0</v>
      </c>
      <c r="BD197" s="45">
        <f t="shared" si="11"/>
        <v>0</v>
      </c>
      <c r="BE197" s="45">
        <f t="shared" si="11"/>
        <v>0</v>
      </c>
      <c r="BF197" s="45">
        <f t="shared" si="11"/>
        <v>0</v>
      </c>
      <c r="BG197" s="45">
        <f t="shared" si="11"/>
        <v>0</v>
      </c>
      <c r="BH197" s="45">
        <f t="shared" si="11"/>
        <v>0</v>
      </c>
      <c r="BI197" s="45">
        <f t="shared" si="11"/>
        <v>0</v>
      </c>
      <c r="BJ197" s="45">
        <f t="shared" si="11"/>
        <v>0</v>
      </c>
      <c r="BK197" s="45">
        <f t="shared" si="11"/>
        <v>0</v>
      </c>
      <c r="BL197" s="45">
        <f t="shared" si="11"/>
        <v>0</v>
      </c>
      <c r="BM197" s="45">
        <f t="shared" si="11"/>
        <v>0</v>
      </c>
      <c r="BN197" s="84"/>
    </row>
    <row r="198" spans="1:66" ht="12.75" customHeight="1">
      <c r="A198" s="6">
        <v>185</v>
      </c>
      <c r="B198" s="13" t="s">
        <v>173</v>
      </c>
      <c r="C198" s="28" t="s">
        <v>1509</v>
      </c>
      <c r="D198" s="28"/>
      <c r="E198" s="44">
        <v>3</v>
      </c>
      <c r="F198" s="44">
        <v>3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>
        <v>3</v>
      </c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5"/>
      <c r="BN198" s="84"/>
    </row>
    <row r="199" spans="1:66" ht="12.75" customHeight="1">
      <c r="A199" s="6">
        <v>186</v>
      </c>
      <c r="B199" s="13" t="s">
        <v>174</v>
      </c>
      <c r="C199" s="28" t="s">
        <v>1509</v>
      </c>
      <c r="D199" s="28"/>
      <c r="E199" s="44">
        <v>2</v>
      </c>
      <c r="F199" s="44">
        <v>2</v>
      </c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>
        <v>2</v>
      </c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5"/>
      <c r="BN199" s="84"/>
    </row>
    <row r="200" spans="1:66" ht="12.75" customHeight="1">
      <c r="A200" s="6">
        <v>187</v>
      </c>
      <c r="B200" s="13" t="s">
        <v>175</v>
      </c>
      <c r="C200" s="28" t="s">
        <v>1509</v>
      </c>
      <c r="D200" s="28"/>
      <c r="E200" s="44">
        <v>6</v>
      </c>
      <c r="F200" s="44">
        <v>6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>
        <v>2</v>
      </c>
      <c r="U200" s="44"/>
      <c r="V200" s="44"/>
      <c r="W200" s="44"/>
      <c r="X200" s="44">
        <v>2</v>
      </c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>
        <v>4</v>
      </c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5"/>
      <c r="BN200" s="84"/>
    </row>
    <row r="201" spans="1:66" ht="12.75" customHeight="1" hidden="1">
      <c r="A201" s="6">
        <v>188</v>
      </c>
      <c r="B201" s="13" t="s">
        <v>176</v>
      </c>
      <c r="C201" s="28" t="s">
        <v>1509</v>
      </c>
      <c r="D201" s="28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5"/>
      <c r="BN201" s="84"/>
    </row>
    <row r="202" spans="1:66" ht="12.75" customHeight="1" hidden="1">
      <c r="A202" s="6">
        <v>189</v>
      </c>
      <c r="B202" s="13" t="s">
        <v>177</v>
      </c>
      <c r="C202" s="28" t="s">
        <v>1509</v>
      </c>
      <c r="D202" s="28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5"/>
      <c r="BN202" s="84"/>
    </row>
    <row r="203" spans="1:66" ht="12.75" customHeight="1" hidden="1">
      <c r="A203" s="6">
        <v>190</v>
      </c>
      <c r="B203" s="13" t="s">
        <v>178</v>
      </c>
      <c r="C203" s="28" t="s">
        <v>1510</v>
      </c>
      <c r="D203" s="28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5"/>
      <c r="BN203" s="84"/>
    </row>
    <row r="204" spans="1:66" ht="12.75" customHeight="1" hidden="1">
      <c r="A204" s="6">
        <v>191</v>
      </c>
      <c r="B204" s="13" t="s">
        <v>179</v>
      </c>
      <c r="C204" s="28" t="s">
        <v>1510</v>
      </c>
      <c r="D204" s="28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5"/>
      <c r="BN204" s="84"/>
    </row>
    <row r="205" spans="1:66" ht="12.75" customHeight="1" hidden="1">
      <c r="A205" s="6">
        <v>192</v>
      </c>
      <c r="B205" s="13" t="s">
        <v>180</v>
      </c>
      <c r="C205" s="28" t="s">
        <v>1510</v>
      </c>
      <c r="D205" s="28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84"/>
    </row>
    <row r="206" spans="1:66" ht="12.75" customHeight="1" hidden="1">
      <c r="A206" s="6">
        <v>193</v>
      </c>
      <c r="B206" s="13" t="s">
        <v>181</v>
      </c>
      <c r="C206" s="28" t="s">
        <v>1510</v>
      </c>
      <c r="D206" s="28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84"/>
    </row>
    <row r="207" spans="1:66" ht="12.75" customHeight="1" hidden="1">
      <c r="A207" s="6">
        <v>194</v>
      </c>
      <c r="B207" s="13" t="s">
        <v>182</v>
      </c>
      <c r="C207" s="28" t="s">
        <v>1510</v>
      </c>
      <c r="D207" s="28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5"/>
      <c r="BN207" s="84"/>
    </row>
    <row r="208" spans="1:66" ht="12.75" customHeight="1" hidden="1">
      <c r="A208" s="6">
        <v>195</v>
      </c>
      <c r="B208" s="13" t="s">
        <v>183</v>
      </c>
      <c r="C208" s="28" t="s">
        <v>1511</v>
      </c>
      <c r="D208" s="28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5"/>
      <c r="BN208" s="84"/>
    </row>
    <row r="209" spans="1:66" ht="12.75" customHeight="1" hidden="1">
      <c r="A209" s="6">
        <v>196</v>
      </c>
      <c r="B209" s="13" t="s">
        <v>184</v>
      </c>
      <c r="C209" s="28" t="s">
        <v>1511</v>
      </c>
      <c r="D209" s="28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5"/>
      <c r="BN209" s="84"/>
    </row>
    <row r="210" spans="1:66" ht="12.75" customHeight="1" hidden="1">
      <c r="A210" s="6">
        <v>197</v>
      </c>
      <c r="B210" s="13" t="s">
        <v>185</v>
      </c>
      <c r="C210" s="28" t="s">
        <v>1511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84"/>
    </row>
    <row r="211" spans="1:66" ht="12.75" customHeight="1" hidden="1">
      <c r="A211" s="6">
        <v>198</v>
      </c>
      <c r="B211" s="13" t="s">
        <v>186</v>
      </c>
      <c r="C211" s="28" t="s">
        <v>1511</v>
      </c>
      <c r="D211" s="2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84"/>
    </row>
    <row r="212" spans="1:66" ht="12.75" customHeight="1" hidden="1">
      <c r="A212" s="6">
        <v>199</v>
      </c>
      <c r="B212" s="13" t="s">
        <v>187</v>
      </c>
      <c r="C212" s="28" t="s">
        <v>1512</v>
      </c>
      <c r="D212" s="28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84"/>
    </row>
    <row r="213" spans="1:66" ht="12.75" customHeight="1" hidden="1">
      <c r="A213" s="6">
        <v>200</v>
      </c>
      <c r="B213" s="13" t="s">
        <v>188</v>
      </c>
      <c r="C213" s="28" t="s">
        <v>1512</v>
      </c>
      <c r="D213" s="28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84"/>
    </row>
    <row r="214" spans="1:66" ht="12.75" customHeight="1" hidden="1">
      <c r="A214" s="6">
        <v>201</v>
      </c>
      <c r="B214" s="13" t="s">
        <v>189</v>
      </c>
      <c r="C214" s="28" t="s">
        <v>1513</v>
      </c>
      <c r="D214" s="28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84"/>
    </row>
    <row r="215" spans="1:66" ht="12.75" customHeight="1" hidden="1">
      <c r="A215" s="6">
        <v>202</v>
      </c>
      <c r="B215" s="13" t="s">
        <v>190</v>
      </c>
      <c r="C215" s="28" t="s">
        <v>1513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84"/>
    </row>
    <row r="216" spans="1:66" ht="12.75" customHeight="1" hidden="1">
      <c r="A216" s="6">
        <v>203</v>
      </c>
      <c r="B216" s="13" t="s">
        <v>191</v>
      </c>
      <c r="C216" s="28" t="s">
        <v>1513</v>
      </c>
      <c r="D216" s="28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84"/>
    </row>
    <row r="217" spans="1:66" ht="12.75" customHeight="1" hidden="1">
      <c r="A217" s="6">
        <v>204</v>
      </c>
      <c r="B217" s="13" t="s">
        <v>192</v>
      </c>
      <c r="C217" s="28" t="s">
        <v>1513</v>
      </c>
      <c r="D217" s="2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84"/>
    </row>
    <row r="218" spans="1:66" ht="12.75" customHeight="1" hidden="1">
      <c r="A218" s="6">
        <v>205</v>
      </c>
      <c r="B218" s="13" t="s">
        <v>193</v>
      </c>
      <c r="C218" s="28" t="s">
        <v>1514</v>
      </c>
      <c r="D218" s="28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84"/>
    </row>
    <row r="219" spans="1:66" ht="12.75" customHeight="1" hidden="1">
      <c r="A219" s="6">
        <v>206</v>
      </c>
      <c r="B219" s="13" t="s">
        <v>194</v>
      </c>
      <c r="C219" s="28" t="s">
        <v>1514</v>
      </c>
      <c r="D219" s="28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84"/>
    </row>
    <row r="220" spans="1:66" ht="12.75" customHeight="1" hidden="1">
      <c r="A220" s="6">
        <v>207</v>
      </c>
      <c r="B220" s="13" t="s">
        <v>195</v>
      </c>
      <c r="C220" s="28" t="s">
        <v>1514</v>
      </c>
      <c r="D220" s="28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84"/>
    </row>
    <row r="221" spans="1:66" ht="12.75" customHeight="1" hidden="1">
      <c r="A221" s="6">
        <v>208</v>
      </c>
      <c r="B221" s="13" t="s">
        <v>196</v>
      </c>
      <c r="C221" s="28" t="s">
        <v>1514</v>
      </c>
      <c r="D221" s="28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84"/>
    </row>
    <row r="222" spans="1:66" ht="12.75" customHeight="1" hidden="1">
      <c r="A222" s="6">
        <v>209</v>
      </c>
      <c r="B222" s="13" t="s">
        <v>197</v>
      </c>
      <c r="C222" s="28" t="s">
        <v>1515</v>
      </c>
      <c r="D222" s="28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84"/>
    </row>
    <row r="223" spans="1:66" ht="25.5" customHeight="1">
      <c r="A223" s="6">
        <v>210</v>
      </c>
      <c r="B223" s="13" t="s">
        <v>198</v>
      </c>
      <c r="C223" s="28" t="s">
        <v>1515</v>
      </c>
      <c r="D223" s="28"/>
      <c r="E223" s="44">
        <v>1</v>
      </c>
      <c r="F223" s="44">
        <v>1</v>
      </c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>
        <v>1</v>
      </c>
      <c r="AL223" s="44"/>
      <c r="AM223" s="44"/>
      <c r="AN223" s="44"/>
      <c r="AO223" s="44"/>
      <c r="AP223" s="44">
        <v>1</v>
      </c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5"/>
      <c r="BN223" s="84"/>
    </row>
    <row r="224" spans="1:66" ht="12.75" customHeight="1" hidden="1">
      <c r="A224" s="6">
        <v>211</v>
      </c>
      <c r="B224" s="13" t="s">
        <v>199</v>
      </c>
      <c r="C224" s="28" t="s">
        <v>1515</v>
      </c>
      <c r="D224" s="28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84"/>
    </row>
    <row r="225" spans="1:66" ht="12.75" customHeight="1" hidden="1">
      <c r="A225" s="6">
        <v>212</v>
      </c>
      <c r="B225" s="13" t="s">
        <v>200</v>
      </c>
      <c r="C225" s="28" t="s">
        <v>1515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84"/>
    </row>
    <row r="226" spans="1:66" ht="12.75" customHeight="1" hidden="1">
      <c r="A226" s="6">
        <v>213</v>
      </c>
      <c r="B226" s="13" t="s">
        <v>201</v>
      </c>
      <c r="C226" s="28" t="s">
        <v>1515</v>
      </c>
      <c r="D226" s="28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84"/>
    </row>
    <row r="227" spans="1:66" ht="12.75" customHeight="1" hidden="1">
      <c r="A227" s="6">
        <v>214</v>
      </c>
      <c r="B227" s="13" t="s">
        <v>202</v>
      </c>
      <c r="C227" s="28" t="s">
        <v>1516</v>
      </c>
      <c r="D227" s="28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84"/>
    </row>
    <row r="228" spans="1:66" ht="12.75" customHeight="1" hidden="1">
      <c r="A228" s="6">
        <v>215</v>
      </c>
      <c r="B228" s="13" t="s">
        <v>203</v>
      </c>
      <c r="C228" s="28" t="s">
        <v>1516</v>
      </c>
      <c r="D228" s="28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84"/>
    </row>
    <row r="229" spans="1:66" ht="12.75" customHeight="1" hidden="1">
      <c r="A229" s="6">
        <v>216</v>
      </c>
      <c r="B229" s="13">
        <v>193</v>
      </c>
      <c r="C229" s="28" t="s">
        <v>1517</v>
      </c>
      <c r="D229" s="2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84"/>
    </row>
    <row r="230" spans="1:66" ht="12.75" customHeight="1" hidden="1">
      <c r="A230" s="6">
        <v>217</v>
      </c>
      <c r="B230" s="13" t="s">
        <v>204</v>
      </c>
      <c r="C230" s="28" t="s">
        <v>1518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84"/>
    </row>
    <row r="231" spans="1:66" ht="12.75" customHeight="1" hidden="1">
      <c r="A231" s="6">
        <v>218</v>
      </c>
      <c r="B231" s="13" t="s">
        <v>205</v>
      </c>
      <c r="C231" s="28" t="s">
        <v>1518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84"/>
    </row>
    <row r="232" spans="1:66" ht="12.75" customHeight="1" hidden="1">
      <c r="A232" s="6">
        <v>219</v>
      </c>
      <c r="B232" s="13" t="s">
        <v>206</v>
      </c>
      <c r="C232" s="28" t="s">
        <v>1519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84"/>
    </row>
    <row r="233" spans="1:66" ht="12.75" customHeight="1" hidden="1">
      <c r="A233" s="6">
        <v>220</v>
      </c>
      <c r="B233" s="13" t="s">
        <v>207</v>
      </c>
      <c r="C233" s="28" t="s">
        <v>1519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84"/>
    </row>
    <row r="234" spans="1:66" ht="12.75" customHeight="1" hidden="1">
      <c r="A234" s="6">
        <v>221</v>
      </c>
      <c r="B234" s="13" t="s">
        <v>208</v>
      </c>
      <c r="C234" s="28" t="s">
        <v>1519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84"/>
    </row>
    <row r="235" spans="1:66" ht="12.75" customHeight="1" hidden="1">
      <c r="A235" s="6">
        <v>222</v>
      </c>
      <c r="B235" s="13">
        <v>195</v>
      </c>
      <c r="C235" s="28" t="s">
        <v>1520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84"/>
    </row>
    <row r="236" spans="1:66" ht="12.75" customHeight="1" hidden="1">
      <c r="A236" s="6">
        <v>223</v>
      </c>
      <c r="B236" s="13">
        <v>196</v>
      </c>
      <c r="C236" s="28" t="s">
        <v>1521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84"/>
    </row>
    <row r="237" spans="1:66" ht="12.75" customHeight="1" hidden="1">
      <c r="A237" s="6">
        <v>224</v>
      </c>
      <c r="B237" s="13">
        <v>197</v>
      </c>
      <c r="C237" s="28" t="s">
        <v>1522</v>
      </c>
      <c r="D237" s="28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84"/>
    </row>
    <row r="238" spans="1:66" ht="12.75" customHeight="1" hidden="1">
      <c r="A238" s="6">
        <v>225</v>
      </c>
      <c r="B238" s="13" t="s">
        <v>209</v>
      </c>
      <c r="C238" s="28" t="s">
        <v>1523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84"/>
    </row>
    <row r="239" spans="1:66" ht="12.75" customHeight="1" hidden="1">
      <c r="A239" s="6">
        <v>226</v>
      </c>
      <c r="B239" s="13" t="s">
        <v>210</v>
      </c>
      <c r="C239" s="28" t="s">
        <v>1523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84"/>
    </row>
    <row r="240" spans="1:66" ht="12.75" customHeight="1" hidden="1">
      <c r="A240" s="6">
        <v>227</v>
      </c>
      <c r="B240" s="13" t="s">
        <v>211</v>
      </c>
      <c r="C240" s="28" t="s">
        <v>1523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84"/>
    </row>
    <row r="241" spans="1:66" ht="12.75" customHeight="1" hidden="1">
      <c r="A241" s="6">
        <v>228</v>
      </c>
      <c r="B241" s="13" t="s">
        <v>212</v>
      </c>
      <c r="C241" s="28" t="s">
        <v>1523</v>
      </c>
      <c r="D241" s="28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5"/>
      <c r="BN241" s="84"/>
    </row>
    <row r="242" spans="1:66" ht="12.75" customHeight="1" hidden="1">
      <c r="A242" s="6">
        <v>229</v>
      </c>
      <c r="B242" s="13">
        <v>198</v>
      </c>
      <c r="C242" s="28" t="s">
        <v>1524</v>
      </c>
      <c r="D242" s="2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84"/>
    </row>
    <row r="243" spans="1:66" ht="25.5" customHeight="1">
      <c r="A243" s="6">
        <v>230</v>
      </c>
      <c r="B243" s="13" t="s">
        <v>213</v>
      </c>
      <c r="C243" s="28" t="s">
        <v>1525</v>
      </c>
      <c r="D243" s="28"/>
      <c r="E243" s="45">
        <f aca="true" t="shared" si="12" ref="E243:AJ243">SUM(E244:E354)</f>
        <v>2</v>
      </c>
      <c r="F243" s="45">
        <f t="shared" si="12"/>
        <v>2</v>
      </c>
      <c r="G243" s="45">
        <f t="shared" si="12"/>
        <v>0</v>
      </c>
      <c r="H243" s="45">
        <f t="shared" si="12"/>
        <v>0</v>
      </c>
      <c r="I243" s="45">
        <f t="shared" si="12"/>
        <v>0</v>
      </c>
      <c r="J243" s="45">
        <f t="shared" si="12"/>
        <v>0</v>
      </c>
      <c r="K243" s="45">
        <f t="shared" si="12"/>
        <v>0</v>
      </c>
      <c r="L243" s="45">
        <f t="shared" si="12"/>
        <v>0</v>
      </c>
      <c r="M243" s="45">
        <f t="shared" si="12"/>
        <v>0</v>
      </c>
      <c r="N243" s="45">
        <f t="shared" si="12"/>
        <v>0</v>
      </c>
      <c r="O243" s="45">
        <f t="shared" si="12"/>
        <v>0</v>
      </c>
      <c r="P243" s="45">
        <f t="shared" si="12"/>
        <v>0</v>
      </c>
      <c r="Q243" s="45">
        <f t="shared" si="12"/>
        <v>0</v>
      </c>
      <c r="R243" s="45">
        <f t="shared" si="12"/>
        <v>0</v>
      </c>
      <c r="S243" s="45">
        <f t="shared" si="12"/>
        <v>0</v>
      </c>
      <c r="T243" s="45">
        <f t="shared" si="12"/>
        <v>0</v>
      </c>
      <c r="U243" s="45">
        <f t="shared" si="12"/>
        <v>0</v>
      </c>
      <c r="V243" s="45">
        <f t="shared" si="12"/>
        <v>0</v>
      </c>
      <c r="W243" s="45">
        <f t="shared" si="12"/>
        <v>0</v>
      </c>
      <c r="X243" s="45">
        <f t="shared" si="12"/>
        <v>0</v>
      </c>
      <c r="Y243" s="45">
        <f t="shared" si="12"/>
        <v>0</v>
      </c>
      <c r="Z243" s="45">
        <f t="shared" si="12"/>
        <v>0</v>
      </c>
      <c r="AA243" s="45">
        <f t="shared" si="12"/>
        <v>0</v>
      </c>
      <c r="AB243" s="45">
        <f t="shared" si="12"/>
        <v>0</v>
      </c>
      <c r="AC243" s="45">
        <f t="shared" si="12"/>
        <v>0</v>
      </c>
      <c r="AD243" s="45">
        <f t="shared" si="12"/>
        <v>0</v>
      </c>
      <c r="AE243" s="45">
        <f t="shared" si="12"/>
        <v>0</v>
      </c>
      <c r="AF243" s="45">
        <f t="shared" si="12"/>
        <v>0</v>
      </c>
      <c r="AG243" s="45">
        <f t="shared" si="12"/>
        <v>2</v>
      </c>
      <c r="AH243" s="45">
        <f t="shared" si="12"/>
        <v>0</v>
      </c>
      <c r="AI243" s="45">
        <f t="shared" si="12"/>
        <v>0</v>
      </c>
      <c r="AJ243" s="45">
        <f t="shared" si="12"/>
        <v>0</v>
      </c>
      <c r="AK243" s="45">
        <f aca="true" t="shared" si="13" ref="AK243:BM243">SUM(AK244:AK354)</f>
        <v>0</v>
      </c>
      <c r="AL243" s="45">
        <f t="shared" si="13"/>
        <v>0</v>
      </c>
      <c r="AM243" s="45">
        <f t="shared" si="13"/>
        <v>0</v>
      </c>
      <c r="AN243" s="45">
        <f t="shared" si="13"/>
        <v>0</v>
      </c>
      <c r="AO243" s="45">
        <f t="shared" si="13"/>
        <v>0</v>
      </c>
      <c r="AP243" s="45">
        <f t="shared" si="13"/>
        <v>0</v>
      </c>
      <c r="AQ243" s="45">
        <f t="shared" si="13"/>
        <v>0</v>
      </c>
      <c r="AR243" s="45">
        <f t="shared" si="13"/>
        <v>0</v>
      </c>
      <c r="AS243" s="45">
        <f t="shared" si="13"/>
        <v>0</v>
      </c>
      <c r="AT243" s="45">
        <f t="shared" si="13"/>
        <v>0</v>
      </c>
      <c r="AU243" s="45">
        <f t="shared" si="13"/>
        <v>0</v>
      </c>
      <c r="AV243" s="45">
        <f t="shared" si="13"/>
        <v>0</v>
      </c>
      <c r="AW243" s="45">
        <f t="shared" si="13"/>
        <v>0</v>
      </c>
      <c r="AX243" s="45">
        <f t="shared" si="13"/>
        <v>0</v>
      </c>
      <c r="AY243" s="45">
        <f t="shared" si="13"/>
        <v>0</v>
      </c>
      <c r="AZ243" s="45">
        <f t="shared" si="13"/>
        <v>0</v>
      </c>
      <c r="BA243" s="45">
        <f t="shared" si="13"/>
        <v>0</v>
      </c>
      <c r="BB243" s="45">
        <f t="shared" si="13"/>
        <v>0</v>
      </c>
      <c r="BC243" s="45">
        <f t="shared" si="13"/>
        <v>0</v>
      </c>
      <c r="BD243" s="45">
        <f t="shared" si="13"/>
        <v>0</v>
      </c>
      <c r="BE243" s="45">
        <f t="shared" si="13"/>
        <v>0</v>
      </c>
      <c r="BF243" s="45">
        <f t="shared" si="13"/>
        <v>0</v>
      </c>
      <c r="BG243" s="45">
        <f t="shared" si="13"/>
        <v>0</v>
      </c>
      <c r="BH243" s="45">
        <f t="shared" si="13"/>
        <v>0</v>
      </c>
      <c r="BI243" s="45">
        <f t="shared" si="13"/>
        <v>0</v>
      </c>
      <c r="BJ243" s="45">
        <f t="shared" si="13"/>
        <v>0</v>
      </c>
      <c r="BK243" s="45">
        <f t="shared" si="13"/>
        <v>0</v>
      </c>
      <c r="BL243" s="45">
        <f t="shared" si="13"/>
        <v>0</v>
      </c>
      <c r="BM243" s="45">
        <f t="shared" si="13"/>
        <v>0</v>
      </c>
      <c r="BN243" s="84"/>
    </row>
    <row r="244" spans="1:66" ht="12.75" customHeight="1" hidden="1">
      <c r="A244" s="6">
        <v>231</v>
      </c>
      <c r="B244" s="13" t="s">
        <v>214</v>
      </c>
      <c r="C244" s="28" t="s">
        <v>0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84"/>
    </row>
    <row r="245" spans="1:66" ht="12.75" customHeight="1" hidden="1">
      <c r="A245" s="6">
        <v>232</v>
      </c>
      <c r="B245" s="13" t="s">
        <v>215</v>
      </c>
      <c r="C245" s="28" t="s">
        <v>0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84"/>
    </row>
    <row r="246" spans="1:66" ht="12.75" customHeight="1" hidden="1">
      <c r="A246" s="6">
        <v>233</v>
      </c>
      <c r="B246" s="13" t="s">
        <v>216</v>
      </c>
      <c r="C246" s="28" t="s">
        <v>0</v>
      </c>
      <c r="D246" s="28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84"/>
    </row>
    <row r="247" spans="1:66" ht="12.75" customHeight="1" hidden="1">
      <c r="A247" s="6">
        <v>234</v>
      </c>
      <c r="B247" s="13" t="s">
        <v>217</v>
      </c>
      <c r="C247" s="28" t="s">
        <v>1526</v>
      </c>
      <c r="D247" s="28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5"/>
      <c r="BN247" s="84"/>
    </row>
    <row r="248" spans="1:66" ht="12.75" customHeight="1" hidden="1">
      <c r="A248" s="6">
        <v>235</v>
      </c>
      <c r="B248" s="13" t="s">
        <v>218</v>
      </c>
      <c r="C248" s="28" t="s">
        <v>1526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84"/>
    </row>
    <row r="249" spans="1:66" ht="12.75" customHeight="1" hidden="1">
      <c r="A249" s="6">
        <v>236</v>
      </c>
      <c r="B249" s="13" t="s">
        <v>219</v>
      </c>
      <c r="C249" s="28" t="s">
        <v>1527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84"/>
    </row>
    <row r="250" spans="1:66" ht="12.75" customHeight="1" hidden="1">
      <c r="A250" s="6">
        <v>237</v>
      </c>
      <c r="B250" s="13" t="s">
        <v>220</v>
      </c>
      <c r="C250" s="28" t="s">
        <v>1527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84"/>
    </row>
    <row r="251" spans="1:66" ht="12.75" customHeight="1" hidden="1">
      <c r="A251" s="6">
        <v>238</v>
      </c>
      <c r="B251" s="13" t="s">
        <v>221</v>
      </c>
      <c r="C251" s="28" t="s">
        <v>1528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84"/>
    </row>
    <row r="252" spans="1:66" ht="12.75" customHeight="1" hidden="1">
      <c r="A252" s="6">
        <v>239</v>
      </c>
      <c r="B252" s="13" t="s">
        <v>222</v>
      </c>
      <c r="C252" s="28" t="s">
        <v>1528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84"/>
    </row>
    <row r="253" spans="1:66" ht="12.75" customHeight="1" hidden="1">
      <c r="A253" s="6">
        <v>240</v>
      </c>
      <c r="B253" s="13" t="s">
        <v>223</v>
      </c>
      <c r="C253" s="28" t="s">
        <v>1529</v>
      </c>
      <c r="D253" s="28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84"/>
    </row>
    <row r="254" spans="1:66" ht="12.75" customHeight="1" hidden="1">
      <c r="A254" s="6">
        <v>241</v>
      </c>
      <c r="B254" s="13" t="s">
        <v>224</v>
      </c>
      <c r="C254" s="28" t="s">
        <v>1529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84"/>
    </row>
    <row r="255" spans="1:66" ht="12.75" customHeight="1" hidden="1">
      <c r="A255" s="6">
        <v>242</v>
      </c>
      <c r="B255" s="13" t="s">
        <v>225</v>
      </c>
      <c r="C255" s="28" t="s">
        <v>1530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84"/>
    </row>
    <row r="256" spans="1:66" ht="12.75" customHeight="1" hidden="1">
      <c r="A256" s="6">
        <v>243</v>
      </c>
      <c r="B256" s="13" t="s">
        <v>226</v>
      </c>
      <c r="C256" s="28" t="s">
        <v>1530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84"/>
    </row>
    <row r="257" spans="1:66" ht="12.75" customHeight="1" hidden="1">
      <c r="A257" s="6">
        <v>244</v>
      </c>
      <c r="B257" s="13" t="s">
        <v>227</v>
      </c>
      <c r="C257" s="28" t="s">
        <v>1531</v>
      </c>
      <c r="D257" s="28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84"/>
    </row>
    <row r="258" spans="1:66" ht="12.75" customHeight="1" hidden="1">
      <c r="A258" s="6">
        <v>245</v>
      </c>
      <c r="B258" s="13" t="s">
        <v>228</v>
      </c>
      <c r="C258" s="28" t="s">
        <v>1531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84"/>
    </row>
    <row r="259" spans="1:66" ht="12.75" customHeight="1" hidden="1">
      <c r="A259" s="6">
        <v>246</v>
      </c>
      <c r="B259" s="13" t="s">
        <v>229</v>
      </c>
      <c r="C259" s="28" t="s">
        <v>1532</v>
      </c>
      <c r="D259" s="28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84"/>
    </row>
    <row r="260" spans="1:66" ht="12.75" customHeight="1" hidden="1">
      <c r="A260" s="6">
        <v>247</v>
      </c>
      <c r="B260" s="13" t="s">
        <v>230</v>
      </c>
      <c r="C260" s="28" t="s">
        <v>1532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84"/>
    </row>
    <row r="261" spans="1:66" ht="12.75" customHeight="1" hidden="1">
      <c r="A261" s="6">
        <v>248</v>
      </c>
      <c r="B261" s="13" t="s">
        <v>231</v>
      </c>
      <c r="C261" s="28" t="s">
        <v>1532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84"/>
    </row>
    <row r="262" spans="1:66" ht="12.75" customHeight="1" hidden="1">
      <c r="A262" s="6">
        <v>249</v>
      </c>
      <c r="B262" s="13" t="s">
        <v>232</v>
      </c>
      <c r="C262" s="28" t="s">
        <v>1533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84"/>
    </row>
    <row r="263" spans="1:66" ht="12.75" customHeight="1" hidden="1">
      <c r="A263" s="6">
        <v>250</v>
      </c>
      <c r="B263" s="13" t="s">
        <v>233</v>
      </c>
      <c r="C263" s="28" t="s">
        <v>1533</v>
      </c>
      <c r="D263" s="28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84"/>
    </row>
    <row r="264" spans="1:66" ht="12.75" customHeight="1" hidden="1">
      <c r="A264" s="6">
        <v>251</v>
      </c>
      <c r="B264" s="13" t="s">
        <v>234</v>
      </c>
      <c r="C264" s="28" t="s">
        <v>1534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84"/>
    </row>
    <row r="265" spans="1:66" ht="12.75" customHeight="1" hidden="1">
      <c r="A265" s="6">
        <v>252</v>
      </c>
      <c r="B265" s="13" t="s">
        <v>235</v>
      </c>
      <c r="C265" s="28" t="s">
        <v>1534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84"/>
    </row>
    <row r="266" spans="1:66" ht="12.75" customHeight="1" hidden="1">
      <c r="A266" s="6">
        <v>253</v>
      </c>
      <c r="B266" s="13" t="s">
        <v>236</v>
      </c>
      <c r="C266" s="28" t="s">
        <v>1535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84"/>
    </row>
    <row r="267" spans="1:66" ht="12.75" customHeight="1" hidden="1">
      <c r="A267" s="6">
        <v>254</v>
      </c>
      <c r="B267" s="13" t="s">
        <v>237</v>
      </c>
      <c r="C267" s="28" t="s">
        <v>1535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84"/>
    </row>
    <row r="268" spans="1:66" ht="12.75" customHeight="1" hidden="1">
      <c r="A268" s="6">
        <v>255</v>
      </c>
      <c r="B268" s="13" t="s">
        <v>238</v>
      </c>
      <c r="C268" s="28" t="s">
        <v>1535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84"/>
    </row>
    <row r="269" spans="1:66" ht="12.75" customHeight="1" hidden="1">
      <c r="A269" s="6">
        <v>256</v>
      </c>
      <c r="B269" s="13" t="s">
        <v>239</v>
      </c>
      <c r="C269" s="28" t="s">
        <v>1536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84"/>
    </row>
    <row r="270" spans="1:66" ht="12.75" customHeight="1" hidden="1">
      <c r="A270" s="6">
        <v>257</v>
      </c>
      <c r="B270" s="13" t="s">
        <v>240</v>
      </c>
      <c r="C270" s="28" t="s">
        <v>1536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84"/>
    </row>
    <row r="271" spans="1:66" ht="12.75" customHeight="1" hidden="1">
      <c r="A271" s="6">
        <v>258</v>
      </c>
      <c r="B271" s="13" t="s">
        <v>241</v>
      </c>
      <c r="C271" s="28" t="s">
        <v>1536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84"/>
    </row>
    <row r="272" spans="1:66" ht="12.75" customHeight="1" hidden="1">
      <c r="A272" s="6">
        <v>259</v>
      </c>
      <c r="B272" s="13" t="s">
        <v>242</v>
      </c>
      <c r="C272" s="28" t="s">
        <v>1537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84"/>
    </row>
    <row r="273" spans="1:66" ht="12.75" customHeight="1" hidden="1">
      <c r="A273" s="6">
        <v>260</v>
      </c>
      <c r="B273" s="13" t="s">
        <v>243</v>
      </c>
      <c r="C273" s="28" t="s">
        <v>1537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84"/>
    </row>
    <row r="274" spans="1:66" ht="12.75" customHeight="1" hidden="1">
      <c r="A274" s="6">
        <v>261</v>
      </c>
      <c r="B274" s="13" t="s">
        <v>244</v>
      </c>
      <c r="C274" s="28" t="s">
        <v>1537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84"/>
    </row>
    <row r="275" spans="1:66" ht="12.75" customHeight="1" hidden="1">
      <c r="A275" s="6">
        <v>262</v>
      </c>
      <c r="B275" s="13" t="s">
        <v>245</v>
      </c>
      <c r="C275" s="28" t="s">
        <v>1538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84"/>
    </row>
    <row r="276" spans="1:66" ht="12.75" customHeight="1" hidden="1">
      <c r="A276" s="6">
        <v>263</v>
      </c>
      <c r="B276" s="13" t="s">
        <v>246</v>
      </c>
      <c r="C276" s="28" t="s">
        <v>1539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84"/>
    </row>
    <row r="277" spans="1:66" ht="12.75" customHeight="1" hidden="1">
      <c r="A277" s="6">
        <v>264</v>
      </c>
      <c r="B277" s="13" t="s">
        <v>247</v>
      </c>
      <c r="C277" s="28" t="s">
        <v>1539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84"/>
    </row>
    <row r="278" spans="1:66" ht="12.75" customHeight="1" hidden="1">
      <c r="A278" s="6">
        <v>265</v>
      </c>
      <c r="B278" s="13" t="s">
        <v>248</v>
      </c>
      <c r="C278" s="28" t="s">
        <v>1539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84"/>
    </row>
    <row r="279" spans="1:66" ht="12.75" customHeight="1" hidden="1">
      <c r="A279" s="6">
        <v>266</v>
      </c>
      <c r="B279" s="13" t="s">
        <v>249</v>
      </c>
      <c r="C279" s="28" t="s">
        <v>1540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84"/>
    </row>
    <row r="280" spans="1:66" ht="12.75" customHeight="1" hidden="1">
      <c r="A280" s="6">
        <v>267</v>
      </c>
      <c r="B280" s="13" t="s">
        <v>250</v>
      </c>
      <c r="C280" s="28" t="s">
        <v>1540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84"/>
    </row>
    <row r="281" spans="1:66" ht="12.75" customHeight="1" hidden="1">
      <c r="A281" s="6">
        <v>268</v>
      </c>
      <c r="B281" s="13" t="s">
        <v>251</v>
      </c>
      <c r="C281" s="28" t="s">
        <v>1541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84"/>
    </row>
    <row r="282" spans="1:66" ht="12.75" customHeight="1" hidden="1">
      <c r="A282" s="6">
        <v>269</v>
      </c>
      <c r="B282" s="13" t="s">
        <v>252</v>
      </c>
      <c r="C282" s="28" t="s">
        <v>1541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84"/>
    </row>
    <row r="283" spans="1:66" ht="12.75" customHeight="1" hidden="1">
      <c r="A283" s="6">
        <v>270</v>
      </c>
      <c r="B283" s="13" t="s">
        <v>253</v>
      </c>
      <c r="C283" s="28" t="s">
        <v>1542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84"/>
    </row>
    <row r="284" spans="1:66" ht="12.75" customHeight="1" hidden="1">
      <c r="A284" s="6">
        <v>271</v>
      </c>
      <c r="B284" s="13" t="s">
        <v>254</v>
      </c>
      <c r="C284" s="28" t="s">
        <v>1542</v>
      </c>
      <c r="D284" s="28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84"/>
    </row>
    <row r="285" spans="1:66" ht="12.75" customHeight="1" hidden="1">
      <c r="A285" s="6">
        <v>272</v>
      </c>
      <c r="B285" s="13" t="s">
        <v>255</v>
      </c>
      <c r="C285" s="28" t="s">
        <v>1543</v>
      </c>
      <c r="D285" s="28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84"/>
    </row>
    <row r="286" spans="1:66" ht="12.75" customHeight="1" hidden="1">
      <c r="A286" s="6">
        <v>273</v>
      </c>
      <c r="B286" s="13" t="s">
        <v>256</v>
      </c>
      <c r="C286" s="28" t="s">
        <v>1543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84"/>
    </row>
    <row r="287" spans="1:66" ht="12.75" customHeight="1" hidden="1">
      <c r="A287" s="6">
        <v>274</v>
      </c>
      <c r="B287" s="13" t="s">
        <v>257</v>
      </c>
      <c r="C287" s="28" t="s">
        <v>1543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84"/>
    </row>
    <row r="288" spans="1:66" ht="12.75" customHeight="1" hidden="1">
      <c r="A288" s="6">
        <v>275</v>
      </c>
      <c r="B288" s="13" t="s">
        <v>258</v>
      </c>
      <c r="C288" s="28" t="s">
        <v>1544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84"/>
    </row>
    <row r="289" spans="1:66" ht="12.75" customHeight="1" hidden="1">
      <c r="A289" s="6">
        <v>276</v>
      </c>
      <c r="B289" s="13" t="s">
        <v>259</v>
      </c>
      <c r="C289" s="28" t="s">
        <v>1544</v>
      </c>
      <c r="D289" s="28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84"/>
    </row>
    <row r="290" spans="1:66" ht="12.75" customHeight="1" hidden="1">
      <c r="A290" s="6">
        <v>277</v>
      </c>
      <c r="B290" s="13" t="s">
        <v>260</v>
      </c>
      <c r="C290" s="28" t="s">
        <v>1544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84"/>
    </row>
    <row r="291" spans="1:66" ht="25.5" customHeight="1">
      <c r="A291" s="6">
        <v>278</v>
      </c>
      <c r="B291" s="13" t="s">
        <v>261</v>
      </c>
      <c r="C291" s="28" t="s">
        <v>1545</v>
      </c>
      <c r="D291" s="28"/>
      <c r="E291" s="44">
        <v>2</v>
      </c>
      <c r="F291" s="44">
        <v>2</v>
      </c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>
        <v>2</v>
      </c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84"/>
    </row>
    <row r="292" spans="1:66" ht="12.75" customHeight="1" hidden="1">
      <c r="A292" s="6">
        <v>279</v>
      </c>
      <c r="B292" s="13" t="s">
        <v>262</v>
      </c>
      <c r="C292" s="28" t="s">
        <v>1545</v>
      </c>
      <c r="D292" s="28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84"/>
    </row>
    <row r="293" spans="1:66" ht="12.75" customHeight="1" hidden="1">
      <c r="A293" s="6">
        <v>280</v>
      </c>
      <c r="B293" s="13">
        <v>214</v>
      </c>
      <c r="C293" s="28" t="s">
        <v>1546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84"/>
    </row>
    <row r="294" spans="1:66" ht="12.75" customHeight="1" hidden="1">
      <c r="A294" s="6">
        <v>281</v>
      </c>
      <c r="B294" s="13">
        <v>215</v>
      </c>
      <c r="C294" s="28" t="s">
        <v>1547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84"/>
    </row>
    <row r="295" spans="1:66" ht="12.75" customHeight="1" hidden="1">
      <c r="A295" s="6">
        <v>282</v>
      </c>
      <c r="B295" s="13" t="s">
        <v>263</v>
      </c>
      <c r="C295" s="28" t="s">
        <v>1548</v>
      </c>
      <c r="D295" s="28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84"/>
    </row>
    <row r="296" spans="1:66" ht="12.75" customHeight="1" hidden="1">
      <c r="A296" s="6">
        <v>283</v>
      </c>
      <c r="B296" s="13" t="s">
        <v>264</v>
      </c>
      <c r="C296" s="28" t="s">
        <v>1548</v>
      </c>
      <c r="D296" s="28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84"/>
    </row>
    <row r="297" spans="1:66" ht="12.75" customHeight="1" hidden="1">
      <c r="A297" s="6">
        <v>284</v>
      </c>
      <c r="B297" s="13" t="s">
        <v>265</v>
      </c>
      <c r="C297" s="28" t="s">
        <v>1549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84"/>
    </row>
    <row r="298" spans="1:66" ht="12.75" customHeight="1" hidden="1">
      <c r="A298" s="6">
        <v>285</v>
      </c>
      <c r="B298" s="13" t="s">
        <v>266</v>
      </c>
      <c r="C298" s="28" t="s">
        <v>1549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84"/>
    </row>
    <row r="299" spans="1:66" ht="12.75" customHeight="1" hidden="1">
      <c r="A299" s="6">
        <v>286</v>
      </c>
      <c r="B299" s="13">
        <v>218</v>
      </c>
      <c r="C299" s="28" t="s">
        <v>1550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84"/>
    </row>
    <row r="300" spans="1:66" ht="12.75" customHeight="1" hidden="1">
      <c r="A300" s="6">
        <v>287</v>
      </c>
      <c r="B300" s="13">
        <v>219</v>
      </c>
      <c r="C300" s="28" t="s">
        <v>1551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84"/>
    </row>
    <row r="301" spans="1:66" ht="12.75" customHeight="1" hidden="1">
      <c r="A301" s="6">
        <v>288</v>
      </c>
      <c r="B301" s="13">
        <v>220</v>
      </c>
      <c r="C301" s="28" t="s">
        <v>1552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84"/>
    </row>
    <row r="302" spans="1:66" ht="12.75" customHeight="1" hidden="1">
      <c r="A302" s="6">
        <v>289</v>
      </c>
      <c r="B302" s="13">
        <v>221</v>
      </c>
      <c r="C302" s="28" t="s">
        <v>1553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84"/>
    </row>
    <row r="303" spans="1:66" ht="12.75" customHeight="1" hidden="1">
      <c r="A303" s="6">
        <v>290</v>
      </c>
      <c r="B303" s="13" t="s">
        <v>267</v>
      </c>
      <c r="C303" s="28" t="s">
        <v>1554</v>
      </c>
      <c r="D303" s="28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84"/>
    </row>
    <row r="304" spans="1:66" ht="12.75" customHeight="1" hidden="1">
      <c r="A304" s="6">
        <v>291</v>
      </c>
      <c r="B304" s="13" t="s">
        <v>268</v>
      </c>
      <c r="C304" s="28" t="s">
        <v>1554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84"/>
    </row>
    <row r="305" spans="1:66" ht="12.75" customHeight="1" hidden="1">
      <c r="A305" s="6">
        <v>292</v>
      </c>
      <c r="B305" s="13" t="s">
        <v>269</v>
      </c>
      <c r="C305" s="28" t="s">
        <v>1555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84"/>
    </row>
    <row r="306" spans="1:66" ht="12.75" customHeight="1" hidden="1">
      <c r="A306" s="6">
        <v>293</v>
      </c>
      <c r="B306" s="13" t="s">
        <v>270</v>
      </c>
      <c r="C306" s="28" t="s">
        <v>1555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84"/>
    </row>
    <row r="307" spans="1:66" ht="12.75" customHeight="1" hidden="1">
      <c r="A307" s="6">
        <v>294</v>
      </c>
      <c r="B307" s="13">
        <v>223</v>
      </c>
      <c r="C307" s="28" t="s">
        <v>1556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84"/>
    </row>
    <row r="308" spans="1:66" ht="12.75" customHeight="1" hidden="1">
      <c r="A308" s="6">
        <v>295</v>
      </c>
      <c r="B308" s="13" t="s">
        <v>271</v>
      </c>
      <c r="C308" s="28" t="s">
        <v>1557</v>
      </c>
      <c r="D308" s="28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84"/>
    </row>
    <row r="309" spans="1:66" ht="12.75" customHeight="1" hidden="1">
      <c r="A309" s="6">
        <v>296</v>
      </c>
      <c r="B309" s="13" t="s">
        <v>272</v>
      </c>
      <c r="C309" s="28" t="s">
        <v>1557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84"/>
    </row>
    <row r="310" spans="1:66" ht="12.75" customHeight="1" hidden="1">
      <c r="A310" s="6">
        <v>297</v>
      </c>
      <c r="B310" s="13" t="s">
        <v>273</v>
      </c>
      <c r="C310" s="28" t="s">
        <v>1558</v>
      </c>
      <c r="D310" s="28"/>
      <c r="E310" s="45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84"/>
    </row>
    <row r="311" spans="1:66" ht="12.75" customHeight="1" hidden="1">
      <c r="A311" s="6">
        <v>298</v>
      </c>
      <c r="B311" s="13" t="s">
        <v>274</v>
      </c>
      <c r="C311" s="28" t="s">
        <v>1559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84"/>
    </row>
    <row r="312" spans="1:66" ht="12.75" customHeight="1" hidden="1">
      <c r="A312" s="6">
        <v>299</v>
      </c>
      <c r="B312" s="13" t="s">
        <v>275</v>
      </c>
      <c r="C312" s="28" t="s">
        <v>1560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84"/>
    </row>
    <row r="313" spans="1:66" ht="12.75" customHeight="1" hidden="1">
      <c r="A313" s="6">
        <v>300</v>
      </c>
      <c r="B313" s="13" t="s">
        <v>276</v>
      </c>
      <c r="C313" s="28" t="s">
        <v>1560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84"/>
    </row>
    <row r="314" spans="1:66" ht="12.75" customHeight="1" hidden="1">
      <c r="A314" s="6">
        <v>301</v>
      </c>
      <c r="B314" s="13" t="s">
        <v>277</v>
      </c>
      <c r="C314" s="28" t="s">
        <v>1560</v>
      </c>
      <c r="D314" s="28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84"/>
    </row>
    <row r="315" spans="1:66" ht="12.75" customHeight="1" hidden="1">
      <c r="A315" s="6">
        <v>302</v>
      </c>
      <c r="B315" s="13" t="s">
        <v>278</v>
      </c>
      <c r="C315" s="28" t="s">
        <v>1561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84"/>
    </row>
    <row r="316" spans="1:66" ht="12.75" customHeight="1" hidden="1">
      <c r="A316" s="6">
        <v>303</v>
      </c>
      <c r="B316" s="13" t="s">
        <v>279</v>
      </c>
      <c r="C316" s="28" t="s">
        <v>1561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84"/>
    </row>
    <row r="317" spans="1:66" ht="12.75" customHeight="1" hidden="1">
      <c r="A317" s="6">
        <v>304</v>
      </c>
      <c r="B317" s="13" t="s">
        <v>280</v>
      </c>
      <c r="C317" s="28" t="s">
        <v>1562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84"/>
    </row>
    <row r="318" spans="1:66" ht="12.75" customHeight="1" hidden="1">
      <c r="A318" s="6">
        <v>305</v>
      </c>
      <c r="B318" s="13" t="s">
        <v>281</v>
      </c>
      <c r="C318" s="28" t="s">
        <v>1562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84"/>
    </row>
    <row r="319" spans="1:66" ht="12.75" customHeight="1" hidden="1">
      <c r="A319" s="6">
        <v>306</v>
      </c>
      <c r="B319" s="13">
        <v>227</v>
      </c>
      <c r="C319" s="28" t="s">
        <v>1563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84"/>
    </row>
    <row r="320" spans="1:66" ht="12.75" customHeight="1" hidden="1">
      <c r="A320" s="6">
        <v>307</v>
      </c>
      <c r="B320" s="13" t="s">
        <v>282</v>
      </c>
      <c r="C320" s="28" t="s">
        <v>1564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84"/>
    </row>
    <row r="321" spans="1:66" ht="12.75" customHeight="1" hidden="1">
      <c r="A321" s="6">
        <v>308</v>
      </c>
      <c r="B321" s="13" t="s">
        <v>283</v>
      </c>
      <c r="C321" s="28" t="s">
        <v>1564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84"/>
    </row>
    <row r="322" spans="1:66" ht="12.75" customHeight="1" hidden="1">
      <c r="A322" s="6">
        <v>309</v>
      </c>
      <c r="B322" s="13" t="s">
        <v>284</v>
      </c>
      <c r="C322" s="28" t="s">
        <v>1565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84"/>
    </row>
    <row r="323" spans="1:66" ht="12.75" customHeight="1" hidden="1">
      <c r="A323" s="6">
        <v>310</v>
      </c>
      <c r="B323" s="13" t="s">
        <v>285</v>
      </c>
      <c r="C323" s="28" t="s">
        <v>1565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84"/>
    </row>
    <row r="324" spans="1:66" ht="12.75" customHeight="1" hidden="1">
      <c r="A324" s="6">
        <v>311</v>
      </c>
      <c r="B324" s="13" t="s">
        <v>286</v>
      </c>
      <c r="C324" s="28" t="s">
        <v>1565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84"/>
    </row>
    <row r="325" spans="1:66" ht="12.75" customHeight="1" hidden="1">
      <c r="A325" s="6">
        <v>312</v>
      </c>
      <c r="B325" s="13">
        <v>231</v>
      </c>
      <c r="C325" s="28" t="s">
        <v>1566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84"/>
    </row>
    <row r="326" spans="1:66" ht="12.75" customHeight="1" hidden="1">
      <c r="A326" s="6">
        <v>313</v>
      </c>
      <c r="B326" s="13">
        <v>232</v>
      </c>
      <c r="C326" s="28" t="s">
        <v>1567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84"/>
    </row>
    <row r="327" spans="1:66" ht="12.75" customHeight="1" hidden="1">
      <c r="A327" s="6">
        <v>314</v>
      </c>
      <c r="B327" s="13" t="s">
        <v>287</v>
      </c>
      <c r="C327" s="28" t="s">
        <v>1568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84"/>
    </row>
    <row r="328" spans="1:66" ht="12.75" customHeight="1" hidden="1">
      <c r="A328" s="6">
        <v>315</v>
      </c>
      <c r="B328" s="13" t="s">
        <v>288</v>
      </c>
      <c r="C328" s="28" t="s">
        <v>1569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84"/>
    </row>
    <row r="329" spans="1:66" ht="12.75" customHeight="1" hidden="1">
      <c r="A329" s="6">
        <v>316</v>
      </c>
      <c r="B329" s="13" t="s">
        <v>289</v>
      </c>
      <c r="C329" s="28" t="s">
        <v>1569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84"/>
    </row>
    <row r="330" spans="1:66" ht="12.75" customHeight="1" hidden="1">
      <c r="A330" s="6">
        <v>317</v>
      </c>
      <c r="B330" s="13" t="s">
        <v>290</v>
      </c>
      <c r="C330" s="28" t="s">
        <v>1569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84"/>
    </row>
    <row r="331" spans="1:66" ht="12.75" customHeight="1" hidden="1">
      <c r="A331" s="6">
        <v>318</v>
      </c>
      <c r="B331" s="13" t="s">
        <v>291</v>
      </c>
      <c r="C331" s="28" t="s">
        <v>1569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84"/>
    </row>
    <row r="332" spans="1:66" ht="12.75" customHeight="1" hidden="1">
      <c r="A332" s="6">
        <v>319</v>
      </c>
      <c r="B332" s="13" t="s">
        <v>292</v>
      </c>
      <c r="C332" s="28" t="s">
        <v>1570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84"/>
    </row>
    <row r="333" spans="1:66" ht="12.75" customHeight="1" hidden="1">
      <c r="A333" s="6">
        <v>320</v>
      </c>
      <c r="B333" s="13" t="s">
        <v>293</v>
      </c>
      <c r="C333" s="28" t="s">
        <v>1570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84"/>
    </row>
    <row r="334" spans="1:66" ht="12.75" customHeight="1" hidden="1">
      <c r="A334" s="6">
        <v>321</v>
      </c>
      <c r="B334" s="13" t="s">
        <v>294</v>
      </c>
      <c r="C334" s="28" t="s">
        <v>1571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84"/>
    </row>
    <row r="335" spans="1:66" ht="12.75" customHeight="1" hidden="1">
      <c r="A335" s="6">
        <v>322</v>
      </c>
      <c r="B335" s="13" t="s">
        <v>295</v>
      </c>
      <c r="C335" s="28" t="s">
        <v>1571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84"/>
    </row>
    <row r="336" spans="1:66" ht="12.75" customHeight="1" hidden="1">
      <c r="A336" s="6">
        <v>323</v>
      </c>
      <c r="B336" s="13" t="s">
        <v>296</v>
      </c>
      <c r="C336" s="28" t="s">
        <v>1572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84"/>
    </row>
    <row r="337" spans="1:66" ht="12.75" customHeight="1" hidden="1">
      <c r="A337" s="6">
        <v>324</v>
      </c>
      <c r="B337" s="13" t="s">
        <v>297</v>
      </c>
      <c r="C337" s="28" t="s">
        <v>1572</v>
      </c>
      <c r="D337" s="28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84"/>
    </row>
    <row r="338" spans="1:66" ht="12.75" customHeight="1" hidden="1">
      <c r="A338" s="6">
        <v>325</v>
      </c>
      <c r="B338" s="13" t="s">
        <v>298</v>
      </c>
      <c r="C338" s="28" t="s">
        <v>1572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84"/>
    </row>
    <row r="339" spans="1:66" ht="12.75" customHeight="1" hidden="1">
      <c r="A339" s="6">
        <v>326</v>
      </c>
      <c r="B339" s="13">
        <v>235</v>
      </c>
      <c r="C339" s="28" t="s">
        <v>1573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84"/>
    </row>
    <row r="340" spans="1:66" ht="12.75" customHeight="1" hidden="1">
      <c r="A340" s="6">
        <v>327</v>
      </c>
      <c r="B340" s="13" t="s">
        <v>299</v>
      </c>
      <c r="C340" s="28" t="s">
        <v>1574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84"/>
    </row>
    <row r="341" spans="1:66" ht="12.75" customHeight="1" hidden="1">
      <c r="A341" s="6">
        <v>328</v>
      </c>
      <c r="B341" s="13" t="s">
        <v>300</v>
      </c>
      <c r="C341" s="28" t="s">
        <v>1574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84"/>
    </row>
    <row r="342" spans="1:66" ht="12.75" customHeight="1" hidden="1">
      <c r="A342" s="6">
        <v>329</v>
      </c>
      <c r="B342" s="13" t="s">
        <v>301</v>
      </c>
      <c r="C342" s="28" t="s">
        <v>1575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84"/>
    </row>
    <row r="343" spans="1:66" ht="12.75" customHeight="1" hidden="1">
      <c r="A343" s="6">
        <v>330</v>
      </c>
      <c r="B343" s="13" t="s">
        <v>302</v>
      </c>
      <c r="C343" s="28" t="s">
        <v>1575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84"/>
    </row>
    <row r="344" spans="1:66" ht="12.75" customHeight="1" hidden="1">
      <c r="A344" s="6">
        <v>331</v>
      </c>
      <c r="B344" s="13" t="s">
        <v>303</v>
      </c>
      <c r="C344" s="29" t="s">
        <v>1576</v>
      </c>
      <c r="D344" s="29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84"/>
    </row>
    <row r="345" spans="1:66" ht="12.75" customHeight="1" hidden="1">
      <c r="A345" s="6">
        <v>332</v>
      </c>
      <c r="B345" s="13" t="s">
        <v>304</v>
      </c>
      <c r="C345" s="28" t="s">
        <v>1576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84"/>
    </row>
    <row r="346" spans="1:66" ht="12.75" customHeight="1" hidden="1">
      <c r="A346" s="6">
        <v>333</v>
      </c>
      <c r="B346" s="13" t="s">
        <v>305</v>
      </c>
      <c r="C346" s="28" t="s">
        <v>1576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84"/>
    </row>
    <row r="347" spans="1:66" ht="12.75" customHeight="1" hidden="1">
      <c r="A347" s="6">
        <v>334</v>
      </c>
      <c r="B347" s="13" t="s">
        <v>306</v>
      </c>
      <c r="C347" s="28" t="s">
        <v>1577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84"/>
    </row>
    <row r="348" spans="1:66" ht="12.75" customHeight="1" hidden="1">
      <c r="A348" s="6">
        <v>335</v>
      </c>
      <c r="B348" s="13" t="s">
        <v>307</v>
      </c>
      <c r="C348" s="28" t="s">
        <v>1577</v>
      </c>
      <c r="D348" s="28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5"/>
      <c r="BN348" s="84"/>
    </row>
    <row r="349" spans="1:66" ht="12.75" customHeight="1" hidden="1">
      <c r="A349" s="6">
        <v>336</v>
      </c>
      <c r="B349" s="13" t="s">
        <v>308</v>
      </c>
      <c r="C349" s="28" t="s">
        <v>1577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84"/>
    </row>
    <row r="350" spans="1:66" ht="12.75" customHeight="1" hidden="1">
      <c r="A350" s="6">
        <v>337</v>
      </c>
      <c r="B350" s="13" t="s">
        <v>309</v>
      </c>
      <c r="C350" s="28" t="s">
        <v>1577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84"/>
    </row>
    <row r="351" spans="1:66" ht="12.75" customHeight="1" hidden="1">
      <c r="A351" s="6">
        <v>338</v>
      </c>
      <c r="B351" s="13" t="s">
        <v>310</v>
      </c>
      <c r="C351" s="28" t="s">
        <v>1578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84"/>
    </row>
    <row r="352" spans="1:66" ht="12.75" customHeight="1" hidden="1">
      <c r="A352" s="6">
        <v>339</v>
      </c>
      <c r="B352" s="13" t="s">
        <v>311</v>
      </c>
      <c r="C352" s="28" t="s">
        <v>1578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84"/>
    </row>
    <row r="353" spans="1:66" ht="12.75" customHeight="1" hidden="1">
      <c r="A353" s="6">
        <v>340</v>
      </c>
      <c r="B353" s="13" t="s">
        <v>312</v>
      </c>
      <c r="C353" s="28" t="s">
        <v>1578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84"/>
    </row>
    <row r="354" spans="1:66" ht="12.75" customHeight="1" hidden="1">
      <c r="A354" s="6">
        <v>341</v>
      </c>
      <c r="B354" s="13" t="s">
        <v>313</v>
      </c>
      <c r="C354" s="28" t="s">
        <v>1578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84"/>
    </row>
    <row r="355" spans="1:66" ht="12.75" customHeight="1">
      <c r="A355" s="6">
        <v>342</v>
      </c>
      <c r="B355" s="13" t="s">
        <v>314</v>
      </c>
      <c r="C355" s="28" t="s">
        <v>1579</v>
      </c>
      <c r="D355" s="28"/>
      <c r="E355" s="44">
        <f aca="true" t="shared" si="14" ref="E355:AJ355">SUM(E356:E395)</f>
        <v>0</v>
      </c>
      <c r="F355" s="44">
        <f t="shared" si="14"/>
        <v>0</v>
      </c>
      <c r="G355" s="44">
        <f t="shared" si="14"/>
        <v>0</v>
      </c>
      <c r="H355" s="44">
        <f t="shared" si="14"/>
        <v>0</v>
      </c>
      <c r="I355" s="44">
        <f t="shared" si="14"/>
        <v>0</v>
      </c>
      <c r="J355" s="44">
        <f t="shared" si="14"/>
        <v>0</v>
      </c>
      <c r="K355" s="44">
        <f t="shared" si="14"/>
        <v>0</v>
      </c>
      <c r="L355" s="44">
        <f t="shared" si="14"/>
        <v>0</v>
      </c>
      <c r="M355" s="44">
        <f t="shared" si="14"/>
        <v>0</v>
      </c>
      <c r="N355" s="44">
        <f t="shared" si="14"/>
        <v>0</v>
      </c>
      <c r="O355" s="44">
        <f t="shared" si="14"/>
        <v>0</v>
      </c>
      <c r="P355" s="44">
        <f t="shared" si="14"/>
        <v>0</v>
      </c>
      <c r="Q355" s="44">
        <f t="shared" si="14"/>
        <v>0</v>
      </c>
      <c r="R355" s="44">
        <f t="shared" si="14"/>
        <v>0</v>
      </c>
      <c r="S355" s="44">
        <f t="shared" si="14"/>
        <v>0</v>
      </c>
      <c r="T355" s="44">
        <f t="shared" si="14"/>
        <v>0</v>
      </c>
      <c r="U355" s="44">
        <f t="shared" si="14"/>
        <v>0</v>
      </c>
      <c r="V355" s="44">
        <f t="shared" si="14"/>
        <v>0</v>
      </c>
      <c r="W355" s="44">
        <f t="shared" si="14"/>
        <v>0</v>
      </c>
      <c r="X355" s="44">
        <f t="shared" si="14"/>
        <v>0</v>
      </c>
      <c r="Y355" s="44">
        <f t="shared" si="14"/>
        <v>0</v>
      </c>
      <c r="Z355" s="44">
        <f t="shared" si="14"/>
        <v>0</v>
      </c>
      <c r="AA355" s="44">
        <f t="shared" si="14"/>
        <v>0</v>
      </c>
      <c r="AB355" s="44">
        <f t="shared" si="14"/>
        <v>0</v>
      </c>
      <c r="AC355" s="44">
        <f t="shared" si="14"/>
        <v>0</v>
      </c>
      <c r="AD355" s="44">
        <f t="shared" si="14"/>
        <v>0</v>
      </c>
      <c r="AE355" s="44">
        <f t="shared" si="14"/>
        <v>0</v>
      </c>
      <c r="AF355" s="44">
        <f t="shared" si="14"/>
        <v>0</v>
      </c>
      <c r="AG355" s="44">
        <f t="shared" si="14"/>
        <v>0</v>
      </c>
      <c r="AH355" s="44">
        <f t="shared" si="14"/>
        <v>0</v>
      </c>
      <c r="AI355" s="44">
        <f t="shared" si="14"/>
        <v>0</v>
      </c>
      <c r="AJ355" s="44">
        <f t="shared" si="14"/>
        <v>0</v>
      </c>
      <c r="AK355" s="44">
        <f aca="true" t="shared" si="15" ref="AK355:BM355">SUM(AK356:AK395)</f>
        <v>0</v>
      </c>
      <c r="AL355" s="44">
        <f t="shared" si="15"/>
        <v>0</v>
      </c>
      <c r="AM355" s="44">
        <f t="shared" si="15"/>
        <v>0</v>
      </c>
      <c r="AN355" s="44">
        <f t="shared" si="15"/>
        <v>0</v>
      </c>
      <c r="AO355" s="44">
        <f t="shared" si="15"/>
        <v>0</v>
      </c>
      <c r="AP355" s="44">
        <f t="shared" si="15"/>
        <v>0</v>
      </c>
      <c r="AQ355" s="44">
        <f t="shared" si="15"/>
        <v>0</v>
      </c>
      <c r="AR355" s="44">
        <f t="shared" si="15"/>
        <v>0</v>
      </c>
      <c r="AS355" s="44">
        <f t="shared" si="15"/>
        <v>0</v>
      </c>
      <c r="AT355" s="44">
        <f t="shared" si="15"/>
        <v>0</v>
      </c>
      <c r="AU355" s="44">
        <f t="shared" si="15"/>
        <v>0</v>
      </c>
      <c r="AV355" s="44">
        <f t="shared" si="15"/>
        <v>0</v>
      </c>
      <c r="AW355" s="44">
        <f t="shared" si="15"/>
        <v>0</v>
      </c>
      <c r="AX355" s="44">
        <f t="shared" si="15"/>
        <v>0</v>
      </c>
      <c r="AY355" s="44">
        <f t="shared" si="15"/>
        <v>0</v>
      </c>
      <c r="AZ355" s="44">
        <f t="shared" si="15"/>
        <v>0</v>
      </c>
      <c r="BA355" s="44">
        <f t="shared" si="15"/>
        <v>0</v>
      </c>
      <c r="BB355" s="44">
        <f t="shared" si="15"/>
        <v>0</v>
      </c>
      <c r="BC355" s="44">
        <f t="shared" si="15"/>
        <v>0</v>
      </c>
      <c r="BD355" s="44">
        <f t="shared" si="15"/>
        <v>0</v>
      </c>
      <c r="BE355" s="44">
        <f t="shared" si="15"/>
        <v>0</v>
      </c>
      <c r="BF355" s="44">
        <f t="shared" si="15"/>
        <v>0</v>
      </c>
      <c r="BG355" s="44">
        <f t="shared" si="15"/>
        <v>0</v>
      </c>
      <c r="BH355" s="44">
        <f t="shared" si="15"/>
        <v>0</v>
      </c>
      <c r="BI355" s="44">
        <f t="shared" si="15"/>
        <v>0</v>
      </c>
      <c r="BJ355" s="44">
        <f t="shared" si="15"/>
        <v>0</v>
      </c>
      <c r="BK355" s="44">
        <f t="shared" si="15"/>
        <v>0</v>
      </c>
      <c r="BL355" s="44">
        <f t="shared" si="15"/>
        <v>0</v>
      </c>
      <c r="BM355" s="44">
        <f t="shared" si="15"/>
        <v>0</v>
      </c>
      <c r="BN355" s="84"/>
    </row>
    <row r="356" spans="1:66" ht="12.75" customHeight="1" hidden="1">
      <c r="A356" s="6">
        <v>343</v>
      </c>
      <c r="B356" s="13">
        <v>236</v>
      </c>
      <c r="C356" s="28" t="s">
        <v>1580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84"/>
    </row>
    <row r="357" spans="1:66" ht="12.75" customHeight="1" hidden="1">
      <c r="A357" s="6">
        <v>344</v>
      </c>
      <c r="B357" s="13">
        <v>237</v>
      </c>
      <c r="C357" s="28" t="s">
        <v>1581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84"/>
    </row>
    <row r="358" spans="1:66" ht="12.75" customHeight="1" hidden="1">
      <c r="A358" s="6">
        <v>345</v>
      </c>
      <c r="B358" s="13" t="s">
        <v>315</v>
      </c>
      <c r="C358" s="28" t="s">
        <v>1582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84"/>
    </row>
    <row r="359" spans="1:66" ht="12.75" customHeight="1" hidden="1">
      <c r="A359" s="6">
        <v>346</v>
      </c>
      <c r="B359" s="13" t="s">
        <v>316</v>
      </c>
      <c r="C359" s="28" t="s">
        <v>1582</v>
      </c>
      <c r="D359" s="28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5"/>
      <c r="BN359" s="84"/>
    </row>
    <row r="360" spans="1:66" ht="12.75" customHeight="1" hidden="1">
      <c r="A360" s="6">
        <v>347</v>
      </c>
      <c r="B360" s="13" t="s">
        <v>317</v>
      </c>
      <c r="C360" s="28" t="s">
        <v>1583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84"/>
    </row>
    <row r="361" spans="1:66" ht="12.75" customHeight="1" hidden="1">
      <c r="A361" s="6">
        <v>348</v>
      </c>
      <c r="B361" s="13" t="s">
        <v>318</v>
      </c>
      <c r="C361" s="28" t="s">
        <v>1583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84"/>
    </row>
    <row r="362" spans="1:66" ht="12.75" customHeight="1" hidden="1">
      <c r="A362" s="6">
        <v>349</v>
      </c>
      <c r="B362" s="13" t="s">
        <v>319</v>
      </c>
      <c r="C362" s="28" t="s">
        <v>1584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84"/>
    </row>
    <row r="363" spans="1:66" ht="12.75" customHeight="1" hidden="1">
      <c r="A363" s="6">
        <v>350</v>
      </c>
      <c r="B363" s="13" t="s">
        <v>320</v>
      </c>
      <c r="C363" s="28" t="s">
        <v>1584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84"/>
    </row>
    <row r="364" spans="1:66" ht="12.75" customHeight="1" hidden="1">
      <c r="A364" s="6">
        <v>351</v>
      </c>
      <c r="B364" s="13" t="s">
        <v>321</v>
      </c>
      <c r="C364" s="28" t="s">
        <v>1584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84"/>
    </row>
    <row r="365" spans="1:66" ht="12.75" customHeight="1" hidden="1">
      <c r="A365" s="6">
        <v>352</v>
      </c>
      <c r="B365" s="13" t="s">
        <v>322</v>
      </c>
      <c r="C365" s="28" t="s">
        <v>1585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84"/>
    </row>
    <row r="366" spans="1:66" ht="12.75" customHeight="1" hidden="1">
      <c r="A366" s="6">
        <v>353</v>
      </c>
      <c r="B366" s="13" t="s">
        <v>323</v>
      </c>
      <c r="C366" s="28" t="s">
        <v>1585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84"/>
    </row>
    <row r="367" spans="1:66" ht="12.75" customHeight="1" hidden="1">
      <c r="A367" s="6">
        <v>354</v>
      </c>
      <c r="B367" s="13" t="s">
        <v>324</v>
      </c>
      <c r="C367" s="28" t="s">
        <v>1585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84"/>
    </row>
    <row r="368" spans="1:66" ht="12.75" customHeight="1" hidden="1">
      <c r="A368" s="6">
        <v>355</v>
      </c>
      <c r="B368" s="13" t="s">
        <v>325</v>
      </c>
      <c r="C368" s="28" t="s">
        <v>1586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84"/>
    </row>
    <row r="369" spans="1:66" ht="12.75" customHeight="1" hidden="1">
      <c r="A369" s="6">
        <v>356</v>
      </c>
      <c r="B369" s="13" t="s">
        <v>326</v>
      </c>
      <c r="C369" s="28" t="s">
        <v>1586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84"/>
    </row>
    <row r="370" spans="1:66" ht="12.75" customHeight="1" hidden="1">
      <c r="A370" s="6">
        <v>357</v>
      </c>
      <c r="B370" s="13" t="s">
        <v>327</v>
      </c>
      <c r="C370" s="28" t="s">
        <v>1586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84"/>
    </row>
    <row r="371" spans="1:66" ht="12.75" customHeight="1" hidden="1">
      <c r="A371" s="6">
        <v>358</v>
      </c>
      <c r="B371" s="13" t="s">
        <v>328</v>
      </c>
      <c r="C371" s="28" t="s">
        <v>1586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84"/>
    </row>
    <row r="372" spans="1:66" ht="12.75" customHeight="1" hidden="1">
      <c r="A372" s="6">
        <v>359</v>
      </c>
      <c r="B372" s="13" t="s">
        <v>329</v>
      </c>
      <c r="C372" s="28" t="s">
        <v>1587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84"/>
    </row>
    <row r="373" spans="1:66" ht="12.75" customHeight="1" hidden="1">
      <c r="A373" s="6">
        <v>360</v>
      </c>
      <c r="B373" s="13" t="s">
        <v>330</v>
      </c>
      <c r="C373" s="28" t="s">
        <v>1587</v>
      </c>
      <c r="D373" s="28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84"/>
    </row>
    <row r="374" spans="1:66" ht="12.75" customHeight="1" hidden="1">
      <c r="A374" s="6">
        <v>361</v>
      </c>
      <c r="B374" s="13" t="s">
        <v>331</v>
      </c>
      <c r="C374" s="28" t="s">
        <v>1588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84"/>
    </row>
    <row r="375" spans="1:66" ht="12.75" customHeight="1" hidden="1">
      <c r="A375" s="6">
        <v>362</v>
      </c>
      <c r="B375" s="13" t="s">
        <v>332</v>
      </c>
      <c r="C375" s="28" t="s">
        <v>1588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84"/>
    </row>
    <row r="376" spans="1:66" ht="12.75" customHeight="1" hidden="1">
      <c r="A376" s="6">
        <v>363</v>
      </c>
      <c r="B376" s="13" t="s">
        <v>333</v>
      </c>
      <c r="C376" s="28" t="s">
        <v>1589</v>
      </c>
      <c r="D376" s="28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84"/>
    </row>
    <row r="377" spans="1:66" ht="12.75" customHeight="1" hidden="1">
      <c r="A377" s="6">
        <v>364</v>
      </c>
      <c r="B377" s="13" t="s">
        <v>334</v>
      </c>
      <c r="C377" s="28" t="s">
        <v>1589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84"/>
    </row>
    <row r="378" spans="1:66" ht="12.75" customHeight="1" hidden="1">
      <c r="A378" s="6">
        <v>365</v>
      </c>
      <c r="B378" s="13" t="s">
        <v>335</v>
      </c>
      <c r="C378" s="28" t="s">
        <v>1589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84"/>
    </row>
    <row r="379" spans="1:66" ht="12.75" customHeight="1" hidden="1">
      <c r="A379" s="6">
        <v>366</v>
      </c>
      <c r="B379" s="13" t="s">
        <v>336</v>
      </c>
      <c r="C379" s="28" t="s">
        <v>1590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84"/>
    </row>
    <row r="380" spans="1:66" ht="12.75" customHeight="1" hidden="1">
      <c r="A380" s="6">
        <v>367</v>
      </c>
      <c r="B380" s="13" t="s">
        <v>337</v>
      </c>
      <c r="C380" s="28" t="s">
        <v>1590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84"/>
    </row>
    <row r="381" spans="1:66" ht="12.75" customHeight="1" hidden="1">
      <c r="A381" s="6">
        <v>368</v>
      </c>
      <c r="B381" s="13" t="s">
        <v>338</v>
      </c>
      <c r="C381" s="28" t="s">
        <v>1591</v>
      </c>
      <c r="D381" s="28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84"/>
    </row>
    <row r="382" spans="1:66" ht="12.75" customHeight="1" hidden="1">
      <c r="A382" s="6">
        <v>369</v>
      </c>
      <c r="B382" s="13" t="s">
        <v>339</v>
      </c>
      <c r="C382" s="28" t="s">
        <v>1591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84"/>
    </row>
    <row r="383" spans="1:66" ht="12.75" customHeight="1" hidden="1">
      <c r="A383" s="6">
        <v>370</v>
      </c>
      <c r="B383" s="13">
        <v>246</v>
      </c>
      <c r="C383" s="28" t="s">
        <v>1592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84"/>
    </row>
    <row r="384" spans="1:66" ht="12.75" customHeight="1" hidden="1">
      <c r="A384" s="6">
        <v>371</v>
      </c>
      <c r="B384" s="13">
        <v>247</v>
      </c>
      <c r="C384" s="28" t="s">
        <v>1593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84"/>
    </row>
    <row r="385" spans="1:66" ht="12.75" customHeight="1" hidden="1">
      <c r="A385" s="6">
        <v>372</v>
      </c>
      <c r="B385" s="13" t="s">
        <v>340</v>
      </c>
      <c r="C385" s="28" t="s">
        <v>1594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84"/>
    </row>
    <row r="386" spans="1:66" ht="12.75" customHeight="1" hidden="1">
      <c r="A386" s="6">
        <v>373</v>
      </c>
      <c r="B386" s="13" t="s">
        <v>341</v>
      </c>
      <c r="C386" s="28" t="s">
        <v>1594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84"/>
    </row>
    <row r="387" spans="1:66" ht="12.75" customHeight="1" hidden="1">
      <c r="A387" s="6">
        <v>374</v>
      </c>
      <c r="B387" s="13" t="s">
        <v>342</v>
      </c>
      <c r="C387" s="28" t="s">
        <v>1595</v>
      </c>
      <c r="D387" s="28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84"/>
    </row>
    <row r="388" spans="1:66" ht="12.75" customHeight="1" hidden="1">
      <c r="A388" s="6">
        <v>375</v>
      </c>
      <c r="B388" s="13" t="s">
        <v>343</v>
      </c>
      <c r="C388" s="28" t="s">
        <v>1595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84"/>
    </row>
    <row r="389" spans="1:66" ht="12.75" customHeight="1" hidden="1">
      <c r="A389" s="6">
        <v>376</v>
      </c>
      <c r="B389" s="13">
        <v>250</v>
      </c>
      <c r="C389" s="28" t="s">
        <v>1596</v>
      </c>
      <c r="D389" s="28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5"/>
      <c r="BN389" s="84"/>
    </row>
    <row r="390" spans="1:66" ht="12.75" customHeight="1" hidden="1">
      <c r="A390" s="6">
        <v>377</v>
      </c>
      <c r="B390" s="13">
        <v>251</v>
      </c>
      <c r="C390" s="28" t="s">
        <v>1597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84"/>
    </row>
    <row r="391" spans="1:66" ht="12.75" customHeight="1" hidden="1">
      <c r="A391" s="6">
        <v>378</v>
      </c>
      <c r="B391" s="13" t="s">
        <v>344</v>
      </c>
      <c r="C391" s="28" t="s">
        <v>1598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84"/>
    </row>
    <row r="392" spans="1:66" ht="12.75" customHeight="1" hidden="1">
      <c r="A392" s="6">
        <v>379</v>
      </c>
      <c r="B392" s="13" t="s">
        <v>345</v>
      </c>
      <c r="C392" s="28" t="s">
        <v>1598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84"/>
    </row>
    <row r="393" spans="1:66" ht="12.75" customHeight="1" hidden="1">
      <c r="A393" s="6">
        <v>380</v>
      </c>
      <c r="B393" s="13" t="s">
        <v>346</v>
      </c>
      <c r="C393" s="28" t="s">
        <v>1599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84"/>
    </row>
    <row r="394" spans="1:66" ht="12.75" customHeight="1" hidden="1">
      <c r="A394" s="6">
        <v>381</v>
      </c>
      <c r="B394" s="13" t="s">
        <v>347</v>
      </c>
      <c r="C394" s="28" t="s">
        <v>1599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84"/>
    </row>
    <row r="395" spans="1:66" ht="12.75" customHeight="1" hidden="1">
      <c r="A395" s="6">
        <v>382</v>
      </c>
      <c r="B395" s="13">
        <v>254</v>
      </c>
      <c r="C395" s="28" t="s">
        <v>1600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84"/>
    </row>
    <row r="396" spans="1:66" ht="25.5" customHeight="1">
      <c r="A396" s="6">
        <v>383</v>
      </c>
      <c r="B396" s="13" t="s">
        <v>348</v>
      </c>
      <c r="C396" s="28" t="s">
        <v>1601</v>
      </c>
      <c r="D396" s="28"/>
      <c r="E396" s="45">
        <f aca="true" t="shared" si="16" ref="E396:AJ396">SUM(E397:E450)</f>
        <v>2</v>
      </c>
      <c r="F396" s="45">
        <f t="shared" si="16"/>
        <v>2</v>
      </c>
      <c r="G396" s="45">
        <f t="shared" si="16"/>
        <v>0</v>
      </c>
      <c r="H396" s="45">
        <f t="shared" si="16"/>
        <v>0</v>
      </c>
      <c r="I396" s="45">
        <f t="shared" si="16"/>
        <v>0</v>
      </c>
      <c r="J396" s="45">
        <f t="shared" si="16"/>
        <v>0</v>
      </c>
      <c r="K396" s="45">
        <f t="shared" si="16"/>
        <v>0</v>
      </c>
      <c r="L396" s="45">
        <f t="shared" si="16"/>
        <v>0</v>
      </c>
      <c r="M396" s="45">
        <f t="shared" si="16"/>
        <v>0</v>
      </c>
      <c r="N396" s="45">
        <f t="shared" si="16"/>
        <v>0</v>
      </c>
      <c r="O396" s="45">
        <f t="shared" si="16"/>
        <v>0</v>
      </c>
      <c r="P396" s="45">
        <f t="shared" si="16"/>
        <v>0</v>
      </c>
      <c r="Q396" s="45">
        <f t="shared" si="16"/>
        <v>0</v>
      </c>
      <c r="R396" s="45">
        <f t="shared" si="16"/>
        <v>0</v>
      </c>
      <c r="S396" s="45">
        <f t="shared" si="16"/>
        <v>0</v>
      </c>
      <c r="T396" s="45">
        <f t="shared" si="16"/>
        <v>0</v>
      </c>
      <c r="U396" s="45">
        <f t="shared" si="16"/>
        <v>0</v>
      </c>
      <c r="V396" s="45">
        <f t="shared" si="16"/>
        <v>0</v>
      </c>
      <c r="W396" s="45">
        <f t="shared" si="16"/>
        <v>0</v>
      </c>
      <c r="X396" s="45">
        <f t="shared" si="16"/>
        <v>0</v>
      </c>
      <c r="Y396" s="45">
        <f t="shared" si="16"/>
        <v>0</v>
      </c>
      <c r="Z396" s="45">
        <f t="shared" si="16"/>
        <v>0</v>
      </c>
      <c r="AA396" s="45">
        <f t="shared" si="16"/>
        <v>0</v>
      </c>
      <c r="AB396" s="45">
        <f t="shared" si="16"/>
        <v>0</v>
      </c>
      <c r="AC396" s="45">
        <f t="shared" si="16"/>
        <v>0</v>
      </c>
      <c r="AD396" s="45">
        <f t="shared" si="16"/>
        <v>0</v>
      </c>
      <c r="AE396" s="45">
        <f t="shared" si="16"/>
        <v>0</v>
      </c>
      <c r="AF396" s="45">
        <f t="shared" si="16"/>
        <v>0</v>
      </c>
      <c r="AG396" s="45">
        <f t="shared" si="16"/>
        <v>0</v>
      </c>
      <c r="AH396" s="45">
        <f t="shared" si="16"/>
        <v>0</v>
      </c>
      <c r="AI396" s="45">
        <f t="shared" si="16"/>
        <v>0</v>
      </c>
      <c r="AJ396" s="45">
        <f t="shared" si="16"/>
        <v>0</v>
      </c>
      <c r="AK396" s="45">
        <f aca="true" t="shared" si="17" ref="AK396:BM396">SUM(AK397:AK450)</f>
        <v>2</v>
      </c>
      <c r="AL396" s="45">
        <f t="shared" si="17"/>
        <v>0</v>
      </c>
      <c r="AM396" s="45">
        <f t="shared" si="17"/>
        <v>0</v>
      </c>
      <c r="AN396" s="45">
        <f t="shared" si="17"/>
        <v>0</v>
      </c>
      <c r="AO396" s="45">
        <f t="shared" si="17"/>
        <v>0</v>
      </c>
      <c r="AP396" s="45">
        <f t="shared" si="17"/>
        <v>0</v>
      </c>
      <c r="AQ396" s="45">
        <f t="shared" si="17"/>
        <v>0</v>
      </c>
      <c r="AR396" s="45">
        <f t="shared" si="17"/>
        <v>0</v>
      </c>
      <c r="AS396" s="45">
        <f t="shared" si="17"/>
        <v>0</v>
      </c>
      <c r="AT396" s="45">
        <f t="shared" si="17"/>
        <v>0</v>
      </c>
      <c r="AU396" s="45">
        <f t="shared" si="17"/>
        <v>0</v>
      </c>
      <c r="AV396" s="45">
        <f t="shared" si="17"/>
        <v>0</v>
      </c>
      <c r="AW396" s="45">
        <f t="shared" si="17"/>
        <v>0</v>
      </c>
      <c r="AX396" s="45">
        <f t="shared" si="17"/>
        <v>0</v>
      </c>
      <c r="AY396" s="45">
        <f t="shared" si="17"/>
        <v>0</v>
      </c>
      <c r="AZ396" s="45">
        <f t="shared" si="17"/>
        <v>0</v>
      </c>
      <c r="BA396" s="45">
        <f t="shared" si="17"/>
        <v>0</v>
      </c>
      <c r="BB396" s="45">
        <f t="shared" si="17"/>
        <v>0</v>
      </c>
      <c r="BC396" s="45">
        <f t="shared" si="17"/>
        <v>0</v>
      </c>
      <c r="BD396" s="45">
        <f t="shared" si="17"/>
        <v>0</v>
      </c>
      <c r="BE396" s="45">
        <f t="shared" si="17"/>
        <v>0</v>
      </c>
      <c r="BF396" s="45">
        <f t="shared" si="17"/>
        <v>0</v>
      </c>
      <c r="BG396" s="45">
        <f t="shared" si="17"/>
        <v>0</v>
      </c>
      <c r="BH396" s="45">
        <f t="shared" si="17"/>
        <v>0</v>
      </c>
      <c r="BI396" s="45">
        <f t="shared" si="17"/>
        <v>0</v>
      </c>
      <c r="BJ396" s="45">
        <f t="shared" si="17"/>
        <v>0</v>
      </c>
      <c r="BK396" s="45">
        <f t="shared" si="17"/>
        <v>0</v>
      </c>
      <c r="BL396" s="45">
        <f t="shared" si="17"/>
        <v>0</v>
      </c>
      <c r="BM396" s="45">
        <f t="shared" si="17"/>
        <v>0</v>
      </c>
      <c r="BN396" s="84"/>
    </row>
    <row r="397" spans="1:66" ht="12.75" customHeight="1" hidden="1">
      <c r="A397" s="6">
        <v>384</v>
      </c>
      <c r="B397" s="13" t="s">
        <v>349</v>
      </c>
      <c r="C397" s="28" t="s">
        <v>1602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84"/>
    </row>
    <row r="398" spans="1:66" ht="12.75" customHeight="1" hidden="1">
      <c r="A398" s="6">
        <v>385</v>
      </c>
      <c r="B398" s="13" t="s">
        <v>350</v>
      </c>
      <c r="C398" s="28" t="s">
        <v>1603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84"/>
    </row>
    <row r="399" spans="1:66" ht="12.75" customHeight="1" hidden="1">
      <c r="A399" s="6">
        <v>386</v>
      </c>
      <c r="B399" s="13" t="s">
        <v>351</v>
      </c>
      <c r="C399" s="28" t="s">
        <v>1603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84"/>
    </row>
    <row r="400" spans="1:66" ht="12.75" customHeight="1" hidden="1">
      <c r="A400" s="6">
        <v>387</v>
      </c>
      <c r="B400" s="13">
        <v>257</v>
      </c>
      <c r="C400" s="28" t="s">
        <v>1604</v>
      </c>
      <c r="D400" s="28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5"/>
      <c r="BN400" s="84"/>
    </row>
    <row r="401" spans="1:66" ht="12.75" customHeight="1" hidden="1">
      <c r="A401" s="6">
        <v>388</v>
      </c>
      <c r="B401" s="13" t="s">
        <v>352</v>
      </c>
      <c r="C401" s="28" t="s">
        <v>1605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84"/>
    </row>
    <row r="402" spans="1:66" ht="12.75" customHeight="1" hidden="1">
      <c r="A402" s="6">
        <v>389</v>
      </c>
      <c r="B402" s="13" t="s">
        <v>353</v>
      </c>
      <c r="C402" s="28" t="s">
        <v>1605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84"/>
    </row>
    <row r="403" spans="1:66" ht="12.75" customHeight="1" hidden="1">
      <c r="A403" s="6">
        <v>390</v>
      </c>
      <c r="B403" s="13" t="s">
        <v>354</v>
      </c>
      <c r="C403" s="28" t="s">
        <v>1605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84"/>
    </row>
    <row r="404" spans="1:66" ht="12.75" customHeight="1" hidden="1">
      <c r="A404" s="6">
        <v>391</v>
      </c>
      <c r="B404" s="13" t="s">
        <v>355</v>
      </c>
      <c r="C404" s="28" t="s">
        <v>1606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84"/>
    </row>
    <row r="405" spans="1:66" ht="12.75" customHeight="1" hidden="1">
      <c r="A405" s="6">
        <v>392</v>
      </c>
      <c r="B405" s="13" t="s">
        <v>356</v>
      </c>
      <c r="C405" s="28" t="s">
        <v>1606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84"/>
    </row>
    <row r="406" spans="1:66" ht="12.75" customHeight="1" hidden="1">
      <c r="A406" s="6">
        <v>393</v>
      </c>
      <c r="B406" s="13" t="s">
        <v>357</v>
      </c>
      <c r="C406" s="28" t="s">
        <v>1607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84"/>
    </row>
    <row r="407" spans="1:66" ht="12.75" customHeight="1" hidden="1">
      <c r="A407" s="6">
        <v>394</v>
      </c>
      <c r="B407" s="13" t="s">
        <v>358</v>
      </c>
      <c r="C407" s="28" t="s">
        <v>1607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84"/>
    </row>
    <row r="408" spans="1:66" ht="12.75" customHeight="1" hidden="1">
      <c r="A408" s="6">
        <v>395</v>
      </c>
      <c r="B408" s="13" t="s">
        <v>359</v>
      </c>
      <c r="C408" s="28" t="s">
        <v>1608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84"/>
    </row>
    <row r="409" spans="1:66" ht="12.75" customHeight="1" hidden="1">
      <c r="A409" s="6">
        <v>396</v>
      </c>
      <c r="B409" s="13" t="s">
        <v>360</v>
      </c>
      <c r="C409" s="28" t="s">
        <v>1609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84"/>
    </row>
    <row r="410" spans="1:66" ht="12.75" customHeight="1" hidden="1">
      <c r="A410" s="6">
        <v>397</v>
      </c>
      <c r="B410" s="13" t="s">
        <v>361</v>
      </c>
      <c r="C410" s="28" t="s">
        <v>1609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84"/>
    </row>
    <row r="411" spans="1:66" ht="12.75" customHeight="1" hidden="1">
      <c r="A411" s="6">
        <v>398</v>
      </c>
      <c r="B411" s="13" t="s">
        <v>362</v>
      </c>
      <c r="C411" s="28" t="s">
        <v>1610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84"/>
    </row>
    <row r="412" spans="1:66" ht="12.75" customHeight="1" hidden="1">
      <c r="A412" s="6">
        <v>399</v>
      </c>
      <c r="B412" s="13" t="s">
        <v>363</v>
      </c>
      <c r="C412" s="28" t="s">
        <v>1610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84"/>
    </row>
    <row r="413" spans="1:66" ht="12.75" customHeight="1" hidden="1">
      <c r="A413" s="6">
        <v>400</v>
      </c>
      <c r="B413" s="13" t="s">
        <v>364</v>
      </c>
      <c r="C413" s="28" t="s">
        <v>1610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84"/>
    </row>
    <row r="414" spans="1:66" ht="12.75" customHeight="1" hidden="1">
      <c r="A414" s="6">
        <v>401</v>
      </c>
      <c r="B414" s="13" t="s">
        <v>365</v>
      </c>
      <c r="C414" s="28" t="s">
        <v>1611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84"/>
    </row>
    <row r="415" spans="1:66" ht="12.75" customHeight="1" hidden="1">
      <c r="A415" s="6">
        <v>402</v>
      </c>
      <c r="B415" s="13" t="s">
        <v>366</v>
      </c>
      <c r="C415" s="28" t="s">
        <v>1611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84"/>
    </row>
    <row r="416" spans="1:66" ht="12.75" customHeight="1" hidden="1">
      <c r="A416" s="6">
        <v>403</v>
      </c>
      <c r="B416" s="13" t="s">
        <v>367</v>
      </c>
      <c r="C416" s="28" t="s">
        <v>1612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84"/>
    </row>
    <row r="417" spans="1:66" ht="12.75" customHeight="1" hidden="1">
      <c r="A417" s="6">
        <v>404</v>
      </c>
      <c r="B417" s="13" t="s">
        <v>368</v>
      </c>
      <c r="C417" s="28" t="s">
        <v>1612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84"/>
    </row>
    <row r="418" spans="1:66" ht="12.75" customHeight="1" hidden="1">
      <c r="A418" s="6">
        <v>405</v>
      </c>
      <c r="B418" s="13" t="s">
        <v>369</v>
      </c>
      <c r="C418" s="28" t="s">
        <v>1612</v>
      </c>
      <c r="D418" s="28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84"/>
    </row>
    <row r="419" spans="1:66" ht="12.75" customHeight="1" hidden="1">
      <c r="A419" s="6">
        <v>406</v>
      </c>
      <c r="B419" s="13" t="s">
        <v>370</v>
      </c>
      <c r="C419" s="28" t="s">
        <v>1612</v>
      </c>
      <c r="D419" s="28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84"/>
    </row>
    <row r="420" spans="1:66" ht="12.75" customHeight="1" hidden="1">
      <c r="A420" s="6">
        <v>407</v>
      </c>
      <c r="B420" s="13" t="s">
        <v>371</v>
      </c>
      <c r="C420" s="28" t="s">
        <v>1612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84"/>
    </row>
    <row r="421" spans="1:66" ht="12.75" customHeight="1" hidden="1">
      <c r="A421" s="6">
        <v>408</v>
      </c>
      <c r="B421" s="13">
        <v>261</v>
      </c>
      <c r="C421" s="28" t="s">
        <v>1613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84"/>
    </row>
    <row r="422" spans="1:66" ht="12.75" customHeight="1" hidden="1">
      <c r="A422" s="6">
        <v>409</v>
      </c>
      <c r="B422" s="13" t="s">
        <v>372</v>
      </c>
      <c r="C422" s="28" t="s">
        <v>1614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84"/>
    </row>
    <row r="423" spans="1:66" ht="12.75" customHeight="1" hidden="1">
      <c r="A423" s="6">
        <v>410</v>
      </c>
      <c r="B423" s="13" t="s">
        <v>373</v>
      </c>
      <c r="C423" s="28" t="s">
        <v>1614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84"/>
    </row>
    <row r="424" spans="1:66" ht="12.75" customHeight="1" hidden="1">
      <c r="A424" s="6">
        <v>411</v>
      </c>
      <c r="B424" s="13" t="s">
        <v>374</v>
      </c>
      <c r="C424" s="28" t="s">
        <v>1614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84"/>
    </row>
    <row r="425" spans="1:66" ht="25.5" customHeight="1">
      <c r="A425" s="6">
        <v>412</v>
      </c>
      <c r="B425" s="13" t="s">
        <v>375</v>
      </c>
      <c r="C425" s="28" t="s">
        <v>1615</v>
      </c>
      <c r="D425" s="28"/>
      <c r="E425" s="44">
        <v>2</v>
      </c>
      <c r="F425" s="44">
        <v>2</v>
      </c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>
        <v>2</v>
      </c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84"/>
    </row>
    <row r="426" spans="1:66" ht="12.75" customHeight="1" hidden="1">
      <c r="A426" s="6">
        <v>413</v>
      </c>
      <c r="B426" s="13" t="s">
        <v>376</v>
      </c>
      <c r="C426" s="28" t="s">
        <v>1615</v>
      </c>
      <c r="D426" s="2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84"/>
    </row>
    <row r="427" spans="1:66" ht="12.75" customHeight="1" hidden="1">
      <c r="A427" s="6">
        <v>414</v>
      </c>
      <c r="B427" s="13" t="s">
        <v>377</v>
      </c>
      <c r="C427" s="28" t="s">
        <v>1616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84"/>
    </row>
    <row r="428" spans="1:66" ht="12.75" customHeight="1" hidden="1">
      <c r="A428" s="6">
        <v>415</v>
      </c>
      <c r="B428" s="13" t="s">
        <v>378</v>
      </c>
      <c r="C428" s="28" t="s">
        <v>1616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84"/>
    </row>
    <row r="429" spans="1:66" ht="12.75" customHeight="1" hidden="1">
      <c r="A429" s="6">
        <v>416</v>
      </c>
      <c r="B429" s="13" t="s">
        <v>379</v>
      </c>
      <c r="C429" s="28" t="s">
        <v>1616</v>
      </c>
      <c r="D429" s="28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5"/>
      <c r="BN429" s="84"/>
    </row>
    <row r="430" spans="1:66" ht="12.75" customHeight="1" hidden="1">
      <c r="A430" s="6">
        <v>417</v>
      </c>
      <c r="B430" s="13">
        <v>264</v>
      </c>
      <c r="C430" s="28" t="s">
        <v>1617</v>
      </c>
      <c r="D430" s="28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84"/>
    </row>
    <row r="431" spans="1:66" ht="12.75" customHeight="1" hidden="1">
      <c r="A431" s="6">
        <v>418</v>
      </c>
      <c r="B431" s="13" t="s">
        <v>380</v>
      </c>
      <c r="C431" s="28" t="s">
        <v>1618</v>
      </c>
      <c r="D431" s="28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84"/>
    </row>
    <row r="432" spans="1:66" ht="12.75" customHeight="1" hidden="1">
      <c r="A432" s="6">
        <v>419</v>
      </c>
      <c r="B432" s="13" t="s">
        <v>381</v>
      </c>
      <c r="C432" s="28" t="s">
        <v>1618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84"/>
    </row>
    <row r="433" spans="1:66" ht="12.75" customHeight="1" hidden="1">
      <c r="A433" s="6">
        <v>420</v>
      </c>
      <c r="B433" s="13" t="s">
        <v>382</v>
      </c>
      <c r="C433" s="28" t="s">
        <v>1618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84"/>
    </row>
    <row r="434" spans="1:66" ht="12.75" customHeight="1" hidden="1">
      <c r="A434" s="6">
        <v>421</v>
      </c>
      <c r="B434" s="13" t="s">
        <v>383</v>
      </c>
      <c r="C434" s="28" t="s">
        <v>1619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84"/>
    </row>
    <row r="435" spans="1:66" ht="12.75" customHeight="1" hidden="1">
      <c r="A435" s="6">
        <v>422</v>
      </c>
      <c r="B435" s="13" t="s">
        <v>384</v>
      </c>
      <c r="C435" s="28" t="s">
        <v>1619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84"/>
    </row>
    <row r="436" spans="1:66" ht="12.75" customHeight="1" hidden="1">
      <c r="A436" s="6">
        <v>423</v>
      </c>
      <c r="B436" s="13" t="s">
        <v>385</v>
      </c>
      <c r="C436" s="28" t="s">
        <v>1619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84"/>
    </row>
    <row r="437" spans="1:66" ht="12.75" customHeight="1" hidden="1">
      <c r="A437" s="6">
        <v>424</v>
      </c>
      <c r="B437" s="13" t="s">
        <v>386</v>
      </c>
      <c r="C437" s="28" t="s">
        <v>1620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84"/>
    </row>
    <row r="438" spans="1:66" ht="12.75" customHeight="1" hidden="1">
      <c r="A438" s="6">
        <v>425</v>
      </c>
      <c r="B438" s="13" t="s">
        <v>387</v>
      </c>
      <c r="C438" s="28" t="s">
        <v>1620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84"/>
    </row>
    <row r="439" spans="1:66" ht="12.75" customHeight="1" hidden="1">
      <c r="A439" s="6">
        <v>426</v>
      </c>
      <c r="B439" s="13" t="s">
        <v>388</v>
      </c>
      <c r="C439" s="28" t="s">
        <v>1621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84"/>
    </row>
    <row r="440" spans="1:66" ht="12.75" customHeight="1" hidden="1">
      <c r="A440" s="6">
        <v>427</v>
      </c>
      <c r="B440" s="13" t="s">
        <v>389</v>
      </c>
      <c r="C440" s="28" t="s">
        <v>1621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84"/>
    </row>
    <row r="441" spans="1:66" ht="12.75" customHeight="1" hidden="1">
      <c r="A441" s="6">
        <v>428</v>
      </c>
      <c r="B441" s="13" t="s">
        <v>390</v>
      </c>
      <c r="C441" s="28" t="s">
        <v>1622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84"/>
    </row>
    <row r="442" spans="1:66" ht="12.75" customHeight="1" hidden="1">
      <c r="A442" s="6">
        <v>429</v>
      </c>
      <c r="B442" s="13" t="s">
        <v>391</v>
      </c>
      <c r="C442" s="28" t="s">
        <v>1622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84"/>
    </row>
    <row r="443" spans="1:66" ht="12.75" customHeight="1" hidden="1">
      <c r="A443" s="6">
        <v>430</v>
      </c>
      <c r="B443" s="13" t="s">
        <v>392</v>
      </c>
      <c r="C443" s="28" t="s">
        <v>1622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84"/>
    </row>
    <row r="444" spans="1:66" ht="12.75" customHeight="1" hidden="1">
      <c r="A444" s="6">
        <v>431</v>
      </c>
      <c r="B444" s="13" t="s">
        <v>393</v>
      </c>
      <c r="C444" s="28" t="s">
        <v>1622</v>
      </c>
      <c r="D444" s="28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5"/>
      <c r="BN444" s="84"/>
    </row>
    <row r="445" spans="1:66" ht="12.75" customHeight="1" hidden="1">
      <c r="A445" s="6">
        <v>432</v>
      </c>
      <c r="B445" s="13" t="s">
        <v>394</v>
      </c>
      <c r="C445" s="28" t="s">
        <v>1623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84"/>
    </row>
    <row r="446" spans="1:66" ht="12.75" customHeight="1" hidden="1">
      <c r="A446" s="6">
        <v>433</v>
      </c>
      <c r="B446" s="13" t="s">
        <v>395</v>
      </c>
      <c r="C446" s="28" t="s">
        <v>1623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84"/>
    </row>
    <row r="447" spans="1:66" ht="12.75" customHeight="1" hidden="1">
      <c r="A447" s="6">
        <v>434</v>
      </c>
      <c r="B447" s="13" t="s">
        <v>396</v>
      </c>
      <c r="C447" s="28" t="s">
        <v>1624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84"/>
    </row>
    <row r="448" spans="1:66" ht="12.75" customHeight="1" hidden="1">
      <c r="A448" s="6">
        <v>435</v>
      </c>
      <c r="B448" s="13" t="s">
        <v>397</v>
      </c>
      <c r="C448" s="28" t="s">
        <v>1624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84"/>
    </row>
    <row r="449" spans="1:66" ht="12.75" customHeight="1" hidden="1">
      <c r="A449" s="6">
        <v>436</v>
      </c>
      <c r="B449" s="13" t="s">
        <v>398</v>
      </c>
      <c r="C449" s="28" t="s">
        <v>1625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84"/>
    </row>
    <row r="450" spans="1:66" ht="12.75" customHeight="1" hidden="1">
      <c r="A450" s="6">
        <v>437</v>
      </c>
      <c r="B450" s="13" t="s">
        <v>399</v>
      </c>
      <c r="C450" s="28" t="s">
        <v>1625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84"/>
    </row>
    <row r="451" spans="1:66" ht="25.5" customHeight="1">
      <c r="A451" s="6">
        <v>438</v>
      </c>
      <c r="B451" s="13" t="s">
        <v>400</v>
      </c>
      <c r="C451" s="28" t="s">
        <v>1626</v>
      </c>
      <c r="D451" s="28"/>
      <c r="E451" s="45">
        <f aca="true" t="shared" si="18" ref="E451:AJ451">SUM(E452:E461)</f>
        <v>0</v>
      </c>
      <c r="F451" s="45">
        <f t="shared" si="18"/>
        <v>0</v>
      </c>
      <c r="G451" s="45">
        <f t="shared" si="18"/>
        <v>0</v>
      </c>
      <c r="H451" s="45">
        <f t="shared" si="18"/>
        <v>0</v>
      </c>
      <c r="I451" s="45">
        <f t="shared" si="18"/>
        <v>0</v>
      </c>
      <c r="J451" s="45">
        <f t="shared" si="18"/>
        <v>0</v>
      </c>
      <c r="K451" s="45">
        <f t="shared" si="18"/>
        <v>0</v>
      </c>
      <c r="L451" s="45">
        <f t="shared" si="18"/>
        <v>0</v>
      </c>
      <c r="M451" s="45">
        <f t="shared" si="18"/>
        <v>0</v>
      </c>
      <c r="N451" s="45">
        <f t="shared" si="18"/>
        <v>0</v>
      </c>
      <c r="O451" s="45">
        <f t="shared" si="18"/>
        <v>0</v>
      </c>
      <c r="P451" s="45">
        <f t="shared" si="18"/>
        <v>0</v>
      </c>
      <c r="Q451" s="45">
        <f t="shared" si="18"/>
        <v>0</v>
      </c>
      <c r="R451" s="45">
        <f t="shared" si="18"/>
        <v>0</v>
      </c>
      <c r="S451" s="45">
        <f t="shared" si="18"/>
        <v>0</v>
      </c>
      <c r="T451" s="45">
        <f t="shared" si="18"/>
        <v>0</v>
      </c>
      <c r="U451" s="45">
        <f t="shared" si="18"/>
        <v>0</v>
      </c>
      <c r="V451" s="45">
        <f t="shared" si="18"/>
        <v>0</v>
      </c>
      <c r="W451" s="45">
        <f t="shared" si="18"/>
        <v>0</v>
      </c>
      <c r="X451" s="45">
        <f t="shared" si="18"/>
        <v>0</v>
      </c>
      <c r="Y451" s="45">
        <f t="shared" si="18"/>
        <v>0</v>
      </c>
      <c r="Z451" s="45">
        <f t="shared" si="18"/>
        <v>0</v>
      </c>
      <c r="AA451" s="45">
        <f t="shared" si="18"/>
        <v>0</v>
      </c>
      <c r="AB451" s="45">
        <f t="shared" si="18"/>
        <v>0</v>
      </c>
      <c r="AC451" s="45">
        <f t="shared" si="18"/>
        <v>0</v>
      </c>
      <c r="AD451" s="45">
        <f t="shared" si="18"/>
        <v>0</v>
      </c>
      <c r="AE451" s="45">
        <f t="shared" si="18"/>
        <v>0</v>
      </c>
      <c r="AF451" s="45">
        <f t="shared" si="18"/>
        <v>0</v>
      </c>
      <c r="AG451" s="45">
        <f t="shared" si="18"/>
        <v>0</v>
      </c>
      <c r="AH451" s="45">
        <f t="shared" si="18"/>
        <v>0</v>
      </c>
      <c r="AI451" s="45">
        <f t="shared" si="18"/>
        <v>0</v>
      </c>
      <c r="AJ451" s="45">
        <f t="shared" si="18"/>
        <v>0</v>
      </c>
      <c r="AK451" s="45">
        <f aca="true" t="shared" si="19" ref="AK451:BM451">SUM(AK452:AK461)</f>
        <v>0</v>
      </c>
      <c r="AL451" s="45">
        <f t="shared" si="19"/>
        <v>0</v>
      </c>
      <c r="AM451" s="45">
        <f t="shared" si="19"/>
        <v>0</v>
      </c>
      <c r="AN451" s="45">
        <f t="shared" si="19"/>
        <v>0</v>
      </c>
      <c r="AO451" s="45">
        <f t="shared" si="19"/>
        <v>0</v>
      </c>
      <c r="AP451" s="45">
        <f t="shared" si="19"/>
        <v>0</v>
      </c>
      <c r="AQ451" s="45">
        <f t="shared" si="19"/>
        <v>0</v>
      </c>
      <c r="AR451" s="45">
        <f t="shared" si="19"/>
        <v>0</v>
      </c>
      <c r="AS451" s="45">
        <f t="shared" si="19"/>
        <v>0</v>
      </c>
      <c r="AT451" s="45">
        <f t="shared" si="19"/>
        <v>0</v>
      </c>
      <c r="AU451" s="45">
        <f t="shared" si="19"/>
        <v>0</v>
      </c>
      <c r="AV451" s="45">
        <f t="shared" si="19"/>
        <v>0</v>
      </c>
      <c r="AW451" s="45">
        <f t="shared" si="19"/>
        <v>0</v>
      </c>
      <c r="AX451" s="45">
        <f t="shared" si="19"/>
        <v>0</v>
      </c>
      <c r="AY451" s="45">
        <f t="shared" si="19"/>
        <v>0</v>
      </c>
      <c r="AZ451" s="45">
        <f t="shared" si="19"/>
        <v>0</v>
      </c>
      <c r="BA451" s="45">
        <f t="shared" si="19"/>
        <v>0</v>
      </c>
      <c r="BB451" s="45">
        <f t="shared" si="19"/>
        <v>0</v>
      </c>
      <c r="BC451" s="45">
        <f t="shared" si="19"/>
        <v>0</v>
      </c>
      <c r="BD451" s="45">
        <f t="shared" si="19"/>
        <v>0</v>
      </c>
      <c r="BE451" s="45">
        <f t="shared" si="19"/>
        <v>0</v>
      </c>
      <c r="BF451" s="45">
        <f t="shared" si="19"/>
        <v>0</v>
      </c>
      <c r="BG451" s="45">
        <f t="shared" si="19"/>
        <v>0</v>
      </c>
      <c r="BH451" s="45">
        <f t="shared" si="19"/>
        <v>0</v>
      </c>
      <c r="BI451" s="45">
        <f t="shared" si="19"/>
        <v>0</v>
      </c>
      <c r="BJ451" s="45">
        <f t="shared" si="19"/>
        <v>0</v>
      </c>
      <c r="BK451" s="45">
        <f t="shared" si="19"/>
        <v>0</v>
      </c>
      <c r="BL451" s="45">
        <f t="shared" si="19"/>
        <v>0</v>
      </c>
      <c r="BM451" s="45">
        <f t="shared" si="19"/>
        <v>0</v>
      </c>
      <c r="BN451" s="84"/>
    </row>
    <row r="452" spans="1:66" ht="12.75" customHeight="1" hidden="1">
      <c r="A452" s="6">
        <v>439</v>
      </c>
      <c r="B452" s="13" t="s">
        <v>401</v>
      </c>
      <c r="C452" s="28" t="s">
        <v>1627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84"/>
    </row>
    <row r="453" spans="1:66" ht="12.75" customHeight="1" hidden="1">
      <c r="A453" s="6">
        <v>440</v>
      </c>
      <c r="B453" s="13" t="s">
        <v>402</v>
      </c>
      <c r="C453" s="28" t="s">
        <v>1627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84"/>
    </row>
    <row r="454" spans="1:66" ht="12.75" customHeight="1" hidden="1">
      <c r="A454" s="6">
        <v>441</v>
      </c>
      <c r="B454" s="13" t="s">
        <v>403</v>
      </c>
      <c r="C454" s="28" t="s">
        <v>1628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84"/>
    </row>
    <row r="455" spans="1:66" ht="12.75" customHeight="1" hidden="1">
      <c r="A455" s="6">
        <v>442</v>
      </c>
      <c r="B455" s="13" t="s">
        <v>404</v>
      </c>
      <c r="C455" s="28" t="s">
        <v>1628</v>
      </c>
      <c r="D455" s="28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5"/>
      <c r="BN455" s="84"/>
    </row>
    <row r="456" spans="1:66" ht="12.75" customHeight="1" hidden="1">
      <c r="A456" s="6">
        <v>443</v>
      </c>
      <c r="B456" s="13" t="s">
        <v>405</v>
      </c>
      <c r="C456" s="28" t="s">
        <v>1629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84"/>
    </row>
    <row r="457" spans="1:66" ht="12.75" customHeight="1" hidden="1">
      <c r="A457" s="6">
        <v>444</v>
      </c>
      <c r="B457" s="13" t="s">
        <v>406</v>
      </c>
      <c r="C457" s="28" t="s">
        <v>1629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84"/>
    </row>
    <row r="458" spans="1:66" ht="12.75" customHeight="1" hidden="1">
      <c r="A458" s="6">
        <v>445</v>
      </c>
      <c r="B458" s="13" t="s">
        <v>407</v>
      </c>
      <c r="C458" s="28" t="s">
        <v>1630</v>
      </c>
      <c r="D458" s="28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84"/>
    </row>
    <row r="459" spans="1:66" ht="12.75" customHeight="1" hidden="1">
      <c r="A459" s="6">
        <v>446</v>
      </c>
      <c r="B459" s="13" t="s">
        <v>408</v>
      </c>
      <c r="C459" s="28" t="s">
        <v>1630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84"/>
    </row>
    <row r="460" spans="1:66" ht="12.75" customHeight="1" hidden="1">
      <c r="A460" s="6">
        <v>447</v>
      </c>
      <c r="B460" s="13" t="s">
        <v>409</v>
      </c>
      <c r="C460" s="28" t="s">
        <v>1631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84"/>
    </row>
    <row r="461" spans="1:66" ht="12.75" customHeight="1" hidden="1">
      <c r="A461" s="6">
        <v>448</v>
      </c>
      <c r="B461" s="13" t="s">
        <v>410</v>
      </c>
      <c r="C461" s="28" t="s">
        <v>1631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84"/>
    </row>
    <row r="462" spans="1:66" ht="25.5" customHeight="1">
      <c r="A462" s="6">
        <v>449</v>
      </c>
      <c r="B462" s="13" t="s">
        <v>411</v>
      </c>
      <c r="C462" s="28" t="s">
        <v>1632</v>
      </c>
      <c r="D462" s="28"/>
      <c r="E462" s="45">
        <f aca="true" t="shared" si="20" ref="E462:AJ462">SUM(E463:E501)</f>
        <v>2</v>
      </c>
      <c r="F462" s="45">
        <f t="shared" si="20"/>
        <v>1</v>
      </c>
      <c r="G462" s="45">
        <f t="shared" si="20"/>
        <v>0</v>
      </c>
      <c r="H462" s="45">
        <f t="shared" si="20"/>
        <v>0</v>
      </c>
      <c r="I462" s="45">
        <f t="shared" si="20"/>
        <v>1</v>
      </c>
      <c r="J462" s="45">
        <f t="shared" si="20"/>
        <v>0</v>
      </c>
      <c r="K462" s="45">
        <f t="shared" si="20"/>
        <v>0</v>
      </c>
      <c r="L462" s="45">
        <f t="shared" si="20"/>
        <v>0</v>
      </c>
      <c r="M462" s="45">
        <f t="shared" si="20"/>
        <v>0</v>
      </c>
      <c r="N462" s="45">
        <f t="shared" si="20"/>
        <v>0</v>
      </c>
      <c r="O462" s="45">
        <f t="shared" si="20"/>
        <v>0</v>
      </c>
      <c r="P462" s="45">
        <f t="shared" si="20"/>
        <v>0</v>
      </c>
      <c r="Q462" s="45">
        <f t="shared" si="20"/>
        <v>1</v>
      </c>
      <c r="R462" s="45">
        <f t="shared" si="20"/>
        <v>0</v>
      </c>
      <c r="S462" s="45">
        <f t="shared" si="20"/>
        <v>0</v>
      </c>
      <c r="T462" s="45">
        <f t="shared" si="20"/>
        <v>0</v>
      </c>
      <c r="U462" s="45">
        <f t="shared" si="20"/>
        <v>0</v>
      </c>
      <c r="V462" s="45">
        <f t="shared" si="20"/>
        <v>0</v>
      </c>
      <c r="W462" s="45">
        <f t="shared" si="20"/>
        <v>0</v>
      </c>
      <c r="X462" s="45">
        <f t="shared" si="20"/>
        <v>0</v>
      </c>
      <c r="Y462" s="45">
        <f t="shared" si="20"/>
        <v>0</v>
      </c>
      <c r="Z462" s="45">
        <f t="shared" si="20"/>
        <v>0</v>
      </c>
      <c r="AA462" s="45">
        <f t="shared" si="20"/>
        <v>0</v>
      </c>
      <c r="AB462" s="45">
        <f t="shared" si="20"/>
        <v>0</v>
      </c>
      <c r="AC462" s="45">
        <f t="shared" si="20"/>
        <v>0</v>
      </c>
      <c r="AD462" s="45">
        <f t="shared" si="20"/>
        <v>0</v>
      </c>
      <c r="AE462" s="45">
        <f t="shared" si="20"/>
        <v>1</v>
      </c>
      <c r="AF462" s="45">
        <f t="shared" si="20"/>
        <v>0</v>
      </c>
      <c r="AG462" s="45">
        <f t="shared" si="20"/>
        <v>0</v>
      </c>
      <c r="AH462" s="45">
        <f t="shared" si="20"/>
        <v>0</v>
      </c>
      <c r="AI462" s="45">
        <f t="shared" si="20"/>
        <v>0</v>
      </c>
      <c r="AJ462" s="45">
        <f t="shared" si="20"/>
        <v>0</v>
      </c>
      <c r="AK462" s="45">
        <f aca="true" t="shared" si="21" ref="AK462:BM462">SUM(AK463:AK501)</f>
        <v>0</v>
      </c>
      <c r="AL462" s="45">
        <f t="shared" si="21"/>
        <v>0</v>
      </c>
      <c r="AM462" s="45">
        <f t="shared" si="21"/>
        <v>0</v>
      </c>
      <c r="AN462" s="45">
        <f t="shared" si="21"/>
        <v>0</v>
      </c>
      <c r="AO462" s="45">
        <f t="shared" si="21"/>
        <v>0</v>
      </c>
      <c r="AP462" s="45">
        <f t="shared" si="21"/>
        <v>0</v>
      </c>
      <c r="AQ462" s="45">
        <f t="shared" si="21"/>
        <v>0</v>
      </c>
      <c r="AR462" s="45">
        <f t="shared" si="21"/>
        <v>0</v>
      </c>
      <c r="AS462" s="45">
        <f t="shared" si="21"/>
        <v>0</v>
      </c>
      <c r="AT462" s="45">
        <f t="shared" si="21"/>
        <v>0</v>
      </c>
      <c r="AU462" s="45">
        <f t="shared" si="21"/>
        <v>0</v>
      </c>
      <c r="AV462" s="45">
        <f t="shared" si="21"/>
        <v>0</v>
      </c>
      <c r="AW462" s="45">
        <f t="shared" si="21"/>
        <v>0</v>
      </c>
      <c r="AX462" s="45">
        <f t="shared" si="21"/>
        <v>0</v>
      </c>
      <c r="AY462" s="45">
        <f t="shared" si="21"/>
        <v>0</v>
      </c>
      <c r="AZ462" s="45">
        <f t="shared" si="21"/>
        <v>0</v>
      </c>
      <c r="BA462" s="45">
        <f t="shared" si="21"/>
        <v>0</v>
      </c>
      <c r="BB462" s="45">
        <f t="shared" si="21"/>
        <v>0</v>
      </c>
      <c r="BC462" s="45">
        <f t="shared" si="21"/>
        <v>0</v>
      </c>
      <c r="BD462" s="45">
        <f t="shared" si="21"/>
        <v>0</v>
      </c>
      <c r="BE462" s="45">
        <f t="shared" si="21"/>
        <v>0</v>
      </c>
      <c r="BF462" s="45">
        <f t="shared" si="21"/>
        <v>0</v>
      </c>
      <c r="BG462" s="45">
        <f t="shared" si="21"/>
        <v>0</v>
      </c>
      <c r="BH462" s="45">
        <f t="shared" si="21"/>
        <v>0</v>
      </c>
      <c r="BI462" s="45">
        <f t="shared" si="21"/>
        <v>0</v>
      </c>
      <c r="BJ462" s="45">
        <f t="shared" si="21"/>
        <v>0</v>
      </c>
      <c r="BK462" s="45">
        <f t="shared" si="21"/>
        <v>0</v>
      </c>
      <c r="BL462" s="45">
        <f t="shared" si="21"/>
        <v>0</v>
      </c>
      <c r="BM462" s="45">
        <f t="shared" si="21"/>
        <v>0</v>
      </c>
      <c r="BN462" s="84"/>
    </row>
    <row r="463" spans="1:66" ht="12.75" customHeight="1" hidden="1">
      <c r="A463" s="6">
        <v>450</v>
      </c>
      <c r="B463" s="13" t="s">
        <v>412</v>
      </c>
      <c r="C463" s="28" t="s">
        <v>1633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84"/>
    </row>
    <row r="464" spans="1:66" ht="12.75" customHeight="1" hidden="1">
      <c r="A464" s="6">
        <v>451</v>
      </c>
      <c r="B464" s="13" t="s">
        <v>413</v>
      </c>
      <c r="C464" s="28" t="s">
        <v>1633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84"/>
    </row>
    <row r="465" spans="1:66" ht="12.75" customHeight="1" hidden="1">
      <c r="A465" s="6">
        <v>452</v>
      </c>
      <c r="B465" s="13" t="s">
        <v>414</v>
      </c>
      <c r="C465" s="28" t="s">
        <v>1633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84"/>
    </row>
    <row r="466" spans="1:66" ht="12.75" customHeight="1" hidden="1">
      <c r="A466" s="6">
        <v>453</v>
      </c>
      <c r="B466" s="13" t="s">
        <v>415</v>
      </c>
      <c r="C466" s="28" t="s">
        <v>1634</v>
      </c>
      <c r="D466" s="28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5"/>
      <c r="BN466" s="84"/>
    </row>
    <row r="467" spans="1:66" ht="12.75" customHeight="1" hidden="1">
      <c r="A467" s="6">
        <v>454</v>
      </c>
      <c r="B467" s="13" t="s">
        <v>416</v>
      </c>
      <c r="C467" s="28" t="s">
        <v>1635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84"/>
    </row>
    <row r="468" spans="1:66" ht="12.75" customHeight="1" hidden="1">
      <c r="A468" s="6">
        <v>455</v>
      </c>
      <c r="B468" s="13" t="s">
        <v>417</v>
      </c>
      <c r="C468" s="28" t="s">
        <v>1635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84"/>
    </row>
    <row r="469" spans="1:66" ht="12.75" customHeight="1" hidden="1">
      <c r="A469" s="6">
        <v>456</v>
      </c>
      <c r="B469" s="13" t="s">
        <v>418</v>
      </c>
      <c r="C469" s="28" t="s">
        <v>1635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84"/>
    </row>
    <row r="470" spans="1:66" ht="12.75" customHeight="1" hidden="1">
      <c r="A470" s="6">
        <v>457</v>
      </c>
      <c r="B470" s="13" t="s">
        <v>419</v>
      </c>
      <c r="C470" s="28" t="s">
        <v>1636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84"/>
    </row>
    <row r="471" spans="1:66" ht="12.75" customHeight="1" hidden="1">
      <c r="A471" s="6">
        <v>458</v>
      </c>
      <c r="B471" s="13" t="s">
        <v>420</v>
      </c>
      <c r="C471" s="28" t="s">
        <v>1636</v>
      </c>
      <c r="D471" s="28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84"/>
    </row>
    <row r="472" spans="1:66" ht="12.75" customHeight="1" hidden="1">
      <c r="A472" s="6">
        <v>459</v>
      </c>
      <c r="B472" s="13" t="s">
        <v>421</v>
      </c>
      <c r="C472" s="28" t="s">
        <v>1636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84"/>
    </row>
    <row r="473" spans="1:66" ht="12.75" customHeight="1" hidden="1">
      <c r="A473" s="6">
        <v>460</v>
      </c>
      <c r="B473" s="13" t="s">
        <v>422</v>
      </c>
      <c r="C473" s="28" t="s">
        <v>1637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84"/>
    </row>
    <row r="474" spans="1:66" ht="12.75" customHeight="1" hidden="1">
      <c r="A474" s="6">
        <v>461</v>
      </c>
      <c r="B474" s="13" t="s">
        <v>423</v>
      </c>
      <c r="C474" s="28" t="s">
        <v>1637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84"/>
    </row>
    <row r="475" spans="1:66" ht="12.75" customHeight="1" hidden="1">
      <c r="A475" s="6">
        <v>462</v>
      </c>
      <c r="B475" s="13" t="s">
        <v>424</v>
      </c>
      <c r="C475" s="28" t="s">
        <v>1637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84"/>
    </row>
    <row r="476" spans="1:66" ht="12.75" customHeight="1" hidden="1">
      <c r="A476" s="6">
        <v>463</v>
      </c>
      <c r="B476" s="13" t="s">
        <v>425</v>
      </c>
      <c r="C476" s="28" t="s">
        <v>1638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84"/>
    </row>
    <row r="477" spans="1:66" ht="12.75" customHeight="1" hidden="1">
      <c r="A477" s="6">
        <v>464</v>
      </c>
      <c r="B477" s="13" t="s">
        <v>426</v>
      </c>
      <c r="C477" s="28" t="s">
        <v>1638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84"/>
    </row>
    <row r="478" spans="1:66" ht="12.75" customHeight="1" hidden="1">
      <c r="A478" s="6">
        <v>465</v>
      </c>
      <c r="B478" s="13" t="s">
        <v>427</v>
      </c>
      <c r="C478" s="28" t="s">
        <v>1638</v>
      </c>
      <c r="D478" s="28"/>
      <c r="E478" s="45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84"/>
    </row>
    <row r="479" spans="1:66" ht="12.75" customHeight="1" hidden="1">
      <c r="A479" s="6">
        <v>466</v>
      </c>
      <c r="B479" s="13" t="s">
        <v>428</v>
      </c>
      <c r="C479" s="28" t="s">
        <v>1639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84"/>
    </row>
    <row r="480" spans="1:66" ht="12.75" customHeight="1" hidden="1">
      <c r="A480" s="6">
        <v>467</v>
      </c>
      <c r="B480" s="13" t="s">
        <v>429</v>
      </c>
      <c r="C480" s="28" t="s">
        <v>1639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84"/>
    </row>
    <row r="481" spans="1:66" ht="12.75" customHeight="1" hidden="1">
      <c r="A481" s="6">
        <v>468</v>
      </c>
      <c r="B481" s="13" t="s">
        <v>430</v>
      </c>
      <c r="C481" s="28" t="s">
        <v>1639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84"/>
    </row>
    <row r="482" spans="1:66" ht="12.75" customHeight="1" hidden="1">
      <c r="A482" s="6">
        <v>469</v>
      </c>
      <c r="B482" s="13" t="s">
        <v>431</v>
      </c>
      <c r="C482" s="28" t="s">
        <v>1640</v>
      </c>
      <c r="D482" s="28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84"/>
    </row>
    <row r="483" spans="1:66" ht="12.75" customHeight="1" hidden="1">
      <c r="A483" s="6">
        <v>470</v>
      </c>
      <c r="B483" s="13" t="s">
        <v>432</v>
      </c>
      <c r="C483" s="28" t="s">
        <v>1640</v>
      </c>
      <c r="D483" s="28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84"/>
    </row>
    <row r="484" spans="1:66" ht="12.75" customHeight="1" hidden="1">
      <c r="A484" s="6">
        <v>471</v>
      </c>
      <c r="B484" s="13" t="s">
        <v>433</v>
      </c>
      <c r="C484" s="28" t="s">
        <v>1640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84"/>
    </row>
    <row r="485" spans="1:66" ht="12.75" customHeight="1" hidden="1">
      <c r="A485" s="6">
        <v>472</v>
      </c>
      <c r="B485" s="13" t="s">
        <v>434</v>
      </c>
      <c r="C485" s="28" t="s">
        <v>1641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84"/>
    </row>
    <row r="486" spans="1:66" ht="12.75" customHeight="1" hidden="1">
      <c r="A486" s="6">
        <v>473</v>
      </c>
      <c r="B486" s="13" t="s">
        <v>435</v>
      </c>
      <c r="C486" s="28" t="s">
        <v>1641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84"/>
    </row>
    <row r="487" spans="1:66" ht="12.75" customHeight="1" hidden="1">
      <c r="A487" s="6">
        <v>474</v>
      </c>
      <c r="B487" s="13">
        <v>284</v>
      </c>
      <c r="C487" s="28" t="s">
        <v>1642</v>
      </c>
      <c r="D487" s="28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84"/>
    </row>
    <row r="488" spans="1:66" ht="12.75" customHeight="1" hidden="1">
      <c r="A488" s="6">
        <v>475</v>
      </c>
      <c r="B488" s="13">
        <v>285</v>
      </c>
      <c r="C488" s="28" t="s">
        <v>1643</v>
      </c>
      <c r="D488" s="28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84"/>
    </row>
    <row r="489" spans="1:66" ht="33.75" customHeight="1">
      <c r="A489" s="6">
        <v>476</v>
      </c>
      <c r="B489" s="13" t="s">
        <v>436</v>
      </c>
      <c r="C489" s="28" t="s">
        <v>1644</v>
      </c>
      <c r="D489" s="28"/>
      <c r="E489" s="44">
        <v>1</v>
      </c>
      <c r="F489" s="44">
        <v>1</v>
      </c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>
        <v>1</v>
      </c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84"/>
    </row>
    <row r="490" spans="1:66" ht="12.75" customHeight="1" hidden="1">
      <c r="A490" s="6">
        <v>477</v>
      </c>
      <c r="B490" s="13" t="s">
        <v>437</v>
      </c>
      <c r="C490" s="28" t="s">
        <v>1644</v>
      </c>
      <c r="D490" s="28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84"/>
    </row>
    <row r="491" spans="1:66" ht="12.75" customHeight="1" hidden="1">
      <c r="A491" s="6">
        <v>478</v>
      </c>
      <c r="B491" s="13" t="s">
        <v>438</v>
      </c>
      <c r="C491" s="28" t="s">
        <v>1644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84"/>
    </row>
    <row r="492" spans="1:66" ht="12.75" customHeight="1" hidden="1">
      <c r="A492" s="6">
        <v>479</v>
      </c>
      <c r="B492" s="13">
        <v>287</v>
      </c>
      <c r="C492" s="28" t="s">
        <v>1645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84"/>
    </row>
    <row r="493" spans="1:66" ht="12.75" customHeight="1" hidden="1">
      <c r="A493" s="6">
        <v>480</v>
      </c>
      <c r="B493" s="13">
        <v>288</v>
      </c>
      <c r="C493" s="28" t="s">
        <v>1646</v>
      </c>
      <c r="D493" s="28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84"/>
    </row>
    <row r="494" spans="1:66" ht="12.75" customHeight="1" hidden="1">
      <c r="A494" s="6">
        <v>481</v>
      </c>
      <c r="B494" s="13" t="s">
        <v>439</v>
      </c>
      <c r="C494" s="28" t="s">
        <v>1647</v>
      </c>
      <c r="D494" s="28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84"/>
    </row>
    <row r="495" spans="1:66" ht="12.75" customHeight="1">
      <c r="A495" s="6">
        <v>482</v>
      </c>
      <c r="B495" s="13" t="s">
        <v>440</v>
      </c>
      <c r="C495" s="28" t="s">
        <v>1647</v>
      </c>
      <c r="D495" s="28"/>
      <c r="E495" s="44">
        <v>1</v>
      </c>
      <c r="F495" s="44"/>
      <c r="G495" s="44"/>
      <c r="H495" s="44"/>
      <c r="I495" s="44">
        <v>1</v>
      </c>
      <c r="J495" s="44"/>
      <c r="K495" s="44"/>
      <c r="L495" s="44"/>
      <c r="M495" s="44"/>
      <c r="N495" s="44"/>
      <c r="O495" s="44"/>
      <c r="P495" s="44"/>
      <c r="Q495" s="44">
        <v>1</v>
      </c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5"/>
      <c r="BN495" s="84"/>
    </row>
    <row r="496" spans="1:66" ht="12.75" customHeight="1" hidden="1">
      <c r="A496" s="6">
        <v>483</v>
      </c>
      <c r="B496" s="13" t="s">
        <v>441</v>
      </c>
      <c r="C496" s="28" t="s">
        <v>1647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84"/>
    </row>
    <row r="497" spans="1:66" ht="12.75" customHeight="1" hidden="1">
      <c r="A497" s="6">
        <v>484</v>
      </c>
      <c r="B497" s="13">
        <v>290</v>
      </c>
      <c r="C497" s="28" t="s">
        <v>1648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84"/>
    </row>
    <row r="498" spans="1:66" ht="12.75" customHeight="1" hidden="1">
      <c r="A498" s="6">
        <v>485</v>
      </c>
      <c r="B498" s="13">
        <v>291</v>
      </c>
      <c r="C498" s="28" t="s">
        <v>1649</v>
      </c>
      <c r="D498" s="28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84"/>
    </row>
    <row r="499" spans="1:66" ht="12.75" customHeight="1" hidden="1">
      <c r="A499" s="6">
        <v>486</v>
      </c>
      <c r="B499" s="13" t="s">
        <v>442</v>
      </c>
      <c r="C499" s="28" t="s">
        <v>1650</v>
      </c>
      <c r="D499" s="28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5"/>
      <c r="BN499" s="84"/>
    </row>
    <row r="500" spans="1:66" ht="12.75" customHeight="1" hidden="1">
      <c r="A500" s="6">
        <v>487</v>
      </c>
      <c r="B500" s="13" t="s">
        <v>443</v>
      </c>
      <c r="C500" s="28" t="s">
        <v>1650</v>
      </c>
      <c r="D500" s="28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5"/>
      <c r="BN500" s="84"/>
    </row>
    <row r="501" spans="1:66" ht="12.75" customHeight="1" hidden="1">
      <c r="A501" s="6">
        <v>488</v>
      </c>
      <c r="B501" s="13" t="s">
        <v>444</v>
      </c>
      <c r="C501" s="28" t="s">
        <v>1650</v>
      </c>
      <c r="D501" s="28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84"/>
    </row>
    <row r="502" spans="1:66" ht="25.5" customHeight="1">
      <c r="A502" s="6">
        <v>489</v>
      </c>
      <c r="B502" s="13" t="s">
        <v>445</v>
      </c>
      <c r="C502" s="28" t="s">
        <v>1651</v>
      </c>
      <c r="D502" s="28"/>
      <c r="E502" s="45">
        <f aca="true" t="shared" si="22" ref="E502:AJ502">SUM(E503:E542)</f>
        <v>0</v>
      </c>
      <c r="F502" s="45">
        <f t="shared" si="22"/>
        <v>0</v>
      </c>
      <c r="G502" s="45">
        <f t="shared" si="22"/>
        <v>0</v>
      </c>
      <c r="H502" s="45">
        <f t="shared" si="22"/>
        <v>0</v>
      </c>
      <c r="I502" s="45">
        <f t="shared" si="22"/>
        <v>0</v>
      </c>
      <c r="J502" s="45">
        <f t="shared" si="22"/>
        <v>0</v>
      </c>
      <c r="K502" s="45">
        <f t="shared" si="22"/>
        <v>0</v>
      </c>
      <c r="L502" s="45">
        <f t="shared" si="22"/>
        <v>0</v>
      </c>
      <c r="M502" s="45">
        <f t="shared" si="22"/>
        <v>0</v>
      </c>
      <c r="N502" s="45">
        <f t="shared" si="22"/>
        <v>0</v>
      </c>
      <c r="O502" s="45">
        <f t="shared" si="22"/>
        <v>0</v>
      </c>
      <c r="P502" s="45">
        <f t="shared" si="22"/>
        <v>0</v>
      </c>
      <c r="Q502" s="45">
        <f t="shared" si="22"/>
        <v>0</v>
      </c>
      <c r="R502" s="45">
        <f t="shared" si="22"/>
        <v>0</v>
      </c>
      <c r="S502" s="45">
        <f t="shared" si="22"/>
        <v>0</v>
      </c>
      <c r="T502" s="45">
        <f t="shared" si="22"/>
        <v>0</v>
      </c>
      <c r="U502" s="45">
        <f t="shared" si="22"/>
        <v>0</v>
      </c>
      <c r="V502" s="45">
        <f t="shared" si="22"/>
        <v>0</v>
      </c>
      <c r="W502" s="45">
        <f t="shared" si="22"/>
        <v>0</v>
      </c>
      <c r="X502" s="45">
        <f t="shared" si="22"/>
        <v>0</v>
      </c>
      <c r="Y502" s="45">
        <f t="shared" si="22"/>
        <v>0</v>
      </c>
      <c r="Z502" s="45">
        <f t="shared" si="22"/>
        <v>0</v>
      </c>
      <c r="AA502" s="45">
        <f t="shared" si="22"/>
        <v>0</v>
      </c>
      <c r="AB502" s="45">
        <f t="shared" si="22"/>
        <v>0</v>
      </c>
      <c r="AC502" s="45">
        <f t="shared" si="22"/>
        <v>0</v>
      </c>
      <c r="AD502" s="45">
        <f t="shared" si="22"/>
        <v>0</v>
      </c>
      <c r="AE502" s="45">
        <f t="shared" si="22"/>
        <v>0</v>
      </c>
      <c r="AF502" s="45">
        <f t="shared" si="22"/>
        <v>0</v>
      </c>
      <c r="AG502" s="45">
        <f t="shared" si="22"/>
        <v>0</v>
      </c>
      <c r="AH502" s="45">
        <f t="shared" si="22"/>
        <v>0</v>
      </c>
      <c r="AI502" s="45">
        <f t="shared" si="22"/>
        <v>0</v>
      </c>
      <c r="AJ502" s="45">
        <f t="shared" si="22"/>
        <v>0</v>
      </c>
      <c r="AK502" s="45">
        <f aca="true" t="shared" si="23" ref="AK502:BM502">SUM(AK503:AK542)</f>
        <v>0</v>
      </c>
      <c r="AL502" s="45">
        <f t="shared" si="23"/>
        <v>0</v>
      </c>
      <c r="AM502" s="45">
        <f t="shared" si="23"/>
        <v>0</v>
      </c>
      <c r="AN502" s="45">
        <f t="shared" si="23"/>
        <v>0</v>
      </c>
      <c r="AO502" s="45">
        <f t="shared" si="23"/>
        <v>0</v>
      </c>
      <c r="AP502" s="45">
        <f t="shared" si="23"/>
        <v>0</v>
      </c>
      <c r="AQ502" s="45">
        <f t="shared" si="23"/>
        <v>0</v>
      </c>
      <c r="AR502" s="45">
        <f t="shared" si="23"/>
        <v>0</v>
      </c>
      <c r="AS502" s="45">
        <f t="shared" si="23"/>
        <v>0</v>
      </c>
      <c r="AT502" s="45">
        <f t="shared" si="23"/>
        <v>0</v>
      </c>
      <c r="AU502" s="45">
        <f t="shared" si="23"/>
        <v>0</v>
      </c>
      <c r="AV502" s="45">
        <f t="shared" si="23"/>
        <v>0</v>
      </c>
      <c r="AW502" s="45">
        <f t="shared" si="23"/>
        <v>0</v>
      </c>
      <c r="AX502" s="45">
        <f t="shared" si="23"/>
        <v>0</v>
      </c>
      <c r="AY502" s="45">
        <f t="shared" si="23"/>
        <v>0</v>
      </c>
      <c r="AZ502" s="45">
        <f t="shared" si="23"/>
        <v>0</v>
      </c>
      <c r="BA502" s="45">
        <f t="shared" si="23"/>
        <v>0</v>
      </c>
      <c r="BB502" s="45">
        <f t="shared" si="23"/>
        <v>0</v>
      </c>
      <c r="BC502" s="45">
        <f t="shared" si="23"/>
        <v>0</v>
      </c>
      <c r="BD502" s="45">
        <f t="shared" si="23"/>
        <v>0</v>
      </c>
      <c r="BE502" s="45">
        <f t="shared" si="23"/>
        <v>0</v>
      </c>
      <c r="BF502" s="45">
        <f t="shared" si="23"/>
        <v>0</v>
      </c>
      <c r="BG502" s="45">
        <f t="shared" si="23"/>
        <v>0</v>
      </c>
      <c r="BH502" s="45">
        <f t="shared" si="23"/>
        <v>0</v>
      </c>
      <c r="BI502" s="45">
        <f t="shared" si="23"/>
        <v>0</v>
      </c>
      <c r="BJ502" s="45">
        <f t="shared" si="23"/>
        <v>0</v>
      </c>
      <c r="BK502" s="45">
        <f t="shared" si="23"/>
        <v>0</v>
      </c>
      <c r="BL502" s="45">
        <f t="shared" si="23"/>
        <v>0</v>
      </c>
      <c r="BM502" s="45">
        <f t="shared" si="23"/>
        <v>0</v>
      </c>
      <c r="BN502" s="84"/>
    </row>
    <row r="503" spans="1:66" ht="12.75" customHeight="1" hidden="1">
      <c r="A503" s="6">
        <v>490</v>
      </c>
      <c r="B503" s="13">
        <v>293</v>
      </c>
      <c r="C503" s="28" t="s">
        <v>1652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84"/>
    </row>
    <row r="504" spans="1:66" ht="12.75" customHeight="1" hidden="1">
      <c r="A504" s="6">
        <v>491</v>
      </c>
      <c r="B504" s="13" t="s">
        <v>446</v>
      </c>
      <c r="C504" s="28" t="s">
        <v>1653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84"/>
    </row>
    <row r="505" spans="1:66" ht="12.75" customHeight="1" hidden="1">
      <c r="A505" s="6">
        <v>492</v>
      </c>
      <c r="B505" s="13" t="s">
        <v>447</v>
      </c>
      <c r="C505" s="28" t="s">
        <v>1653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84"/>
    </row>
    <row r="506" spans="1:66" ht="12.75" customHeight="1" hidden="1">
      <c r="A506" s="6">
        <v>493</v>
      </c>
      <c r="B506" s="13">
        <v>295</v>
      </c>
      <c r="C506" s="28" t="s">
        <v>1654</v>
      </c>
      <c r="D506" s="28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5"/>
      <c r="BN506" s="84"/>
    </row>
    <row r="507" spans="1:66" ht="12.75" customHeight="1" hidden="1">
      <c r="A507" s="6">
        <v>494</v>
      </c>
      <c r="B507" s="13" t="s">
        <v>448</v>
      </c>
      <c r="C507" s="28" t="s">
        <v>1655</v>
      </c>
      <c r="D507" s="28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84"/>
    </row>
    <row r="508" spans="1:66" ht="12.75" customHeight="1" hidden="1">
      <c r="A508" s="6">
        <v>495</v>
      </c>
      <c r="B508" s="13" t="s">
        <v>449</v>
      </c>
      <c r="C508" s="28" t="s">
        <v>1655</v>
      </c>
      <c r="D508" s="28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84"/>
    </row>
    <row r="509" spans="1:66" ht="12.75" customHeight="1" hidden="1">
      <c r="A509" s="6">
        <v>496</v>
      </c>
      <c r="B509" s="13" t="s">
        <v>450</v>
      </c>
      <c r="C509" s="28" t="s">
        <v>1655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84"/>
    </row>
    <row r="510" spans="1:66" ht="12.75" customHeight="1" hidden="1">
      <c r="A510" s="6">
        <v>497</v>
      </c>
      <c r="B510" s="13" t="s">
        <v>451</v>
      </c>
      <c r="C510" s="28" t="s">
        <v>1655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84"/>
    </row>
    <row r="511" spans="1:66" ht="12.75" customHeight="1" hidden="1">
      <c r="A511" s="6">
        <v>498</v>
      </c>
      <c r="B511" s="13">
        <v>297</v>
      </c>
      <c r="C511" s="28" t="s">
        <v>1656</v>
      </c>
      <c r="D511" s="28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84"/>
    </row>
    <row r="512" spans="1:66" ht="12.75" customHeight="1" hidden="1">
      <c r="A512" s="6">
        <v>499</v>
      </c>
      <c r="B512" s="13" t="s">
        <v>452</v>
      </c>
      <c r="C512" s="28" t="s">
        <v>1656</v>
      </c>
      <c r="D512" s="28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84"/>
    </row>
    <row r="513" spans="1:66" ht="12.75" customHeight="1" hidden="1">
      <c r="A513" s="6">
        <v>500</v>
      </c>
      <c r="B513" s="13" t="s">
        <v>453</v>
      </c>
      <c r="C513" s="28" t="s">
        <v>1656</v>
      </c>
      <c r="D513" s="28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84"/>
    </row>
    <row r="514" spans="1:66" ht="12.75" customHeight="1" hidden="1">
      <c r="A514" s="6">
        <v>501</v>
      </c>
      <c r="B514" s="13" t="s">
        <v>454</v>
      </c>
      <c r="C514" s="28" t="s">
        <v>1656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84"/>
    </row>
    <row r="515" spans="1:66" ht="12.75" customHeight="1" hidden="1">
      <c r="A515" s="6">
        <v>502</v>
      </c>
      <c r="B515" s="13" t="s">
        <v>455</v>
      </c>
      <c r="C515" s="28" t="s">
        <v>1657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84"/>
    </row>
    <row r="516" spans="1:66" ht="12.75" customHeight="1" hidden="1">
      <c r="A516" s="6">
        <v>503</v>
      </c>
      <c r="B516" s="13" t="s">
        <v>456</v>
      </c>
      <c r="C516" s="28" t="s">
        <v>1657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84"/>
    </row>
    <row r="517" spans="1:66" ht="12.75" customHeight="1" hidden="1">
      <c r="A517" s="6">
        <v>504</v>
      </c>
      <c r="B517" s="13" t="s">
        <v>457</v>
      </c>
      <c r="C517" s="28" t="s">
        <v>1657</v>
      </c>
      <c r="D517" s="28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84"/>
    </row>
    <row r="518" spans="1:66" ht="12.75" customHeight="1" hidden="1">
      <c r="A518" s="6">
        <v>505</v>
      </c>
      <c r="B518" s="13" t="s">
        <v>458</v>
      </c>
      <c r="C518" s="28" t="s">
        <v>1657</v>
      </c>
      <c r="D518" s="28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84"/>
    </row>
    <row r="519" spans="1:66" ht="12.75" customHeight="1" hidden="1">
      <c r="A519" s="6">
        <v>506</v>
      </c>
      <c r="B519" s="13" t="s">
        <v>459</v>
      </c>
      <c r="C519" s="28" t="s">
        <v>1657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84"/>
    </row>
    <row r="520" spans="1:66" ht="12.75" customHeight="1" hidden="1">
      <c r="A520" s="6">
        <v>507</v>
      </c>
      <c r="B520" s="13" t="s">
        <v>460</v>
      </c>
      <c r="C520" s="28" t="s">
        <v>1658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84"/>
    </row>
    <row r="521" spans="1:66" ht="12.75" customHeight="1" hidden="1">
      <c r="A521" s="6">
        <v>508</v>
      </c>
      <c r="B521" s="13" t="s">
        <v>461</v>
      </c>
      <c r="C521" s="28" t="s">
        <v>1658</v>
      </c>
      <c r="D521" s="28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84"/>
    </row>
    <row r="522" spans="1:66" ht="12.75" customHeight="1" hidden="1">
      <c r="A522" s="6">
        <v>509</v>
      </c>
      <c r="B522" s="13" t="s">
        <v>462</v>
      </c>
      <c r="C522" s="28" t="s">
        <v>1658</v>
      </c>
      <c r="D522" s="28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84"/>
    </row>
    <row r="523" spans="1:66" ht="12.75" customHeight="1" hidden="1">
      <c r="A523" s="6">
        <v>510</v>
      </c>
      <c r="B523" s="13" t="s">
        <v>463</v>
      </c>
      <c r="C523" s="28" t="s">
        <v>1659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84"/>
    </row>
    <row r="524" spans="1:66" ht="12.75" customHeight="1" hidden="1">
      <c r="A524" s="6">
        <v>511</v>
      </c>
      <c r="B524" s="13" t="s">
        <v>464</v>
      </c>
      <c r="C524" s="28" t="s">
        <v>1659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84"/>
    </row>
    <row r="525" spans="1:66" ht="12.75" customHeight="1" hidden="1">
      <c r="A525" s="6">
        <v>512</v>
      </c>
      <c r="B525" s="13" t="s">
        <v>465</v>
      </c>
      <c r="C525" s="28" t="s">
        <v>1660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84"/>
    </row>
    <row r="526" spans="1:66" ht="12.75" customHeight="1" hidden="1">
      <c r="A526" s="6">
        <v>513</v>
      </c>
      <c r="B526" s="13" t="s">
        <v>466</v>
      </c>
      <c r="C526" s="28" t="s">
        <v>1660</v>
      </c>
      <c r="D526" s="28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84"/>
    </row>
    <row r="527" spans="1:66" ht="12.75" customHeight="1" hidden="1">
      <c r="A527" s="6">
        <v>514</v>
      </c>
      <c r="B527" s="13" t="s">
        <v>467</v>
      </c>
      <c r="C527" s="28" t="s">
        <v>1660</v>
      </c>
      <c r="D527" s="28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84"/>
    </row>
    <row r="528" spans="1:66" ht="12.75" customHeight="1" hidden="1">
      <c r="A528" s="6">
        <v>515</v>
      </c>
      <c r="B528" s="13" t="s">
        <v>468</v>
      </c>
      <c r="C528" s="28" t="s">
        <v>1661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84"/>
    </row>
    <row r="529" spans="1:66" ht="12.75" customHeight="1" hidden="1">
      <c r="A529" s="6">
        <v>516</v>
      </c>
      <c r="B529" s="13" t="s">
        <v>469</v>
      </c>
      <c r="C529" s="28" t="s">
        <v>1661</v>
      </c>
      <c r="D529" s="28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84"/>
    </row>
    <row r="530" spans="1:66" ht="12.75" customHeight="1" hidden="1">
      <c r="A530" s="6">
        <v>517</v>
      </c>
      <c r="B530" s="13" t="s">
        <v>470</v>
      </c>
      <c r="C530" s="28" t="s">
        <v>1661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84"/>
    </row>
    <row r="531" spans="1:66" ht="12.75" customHeight="1" hidden="1">
      <c r="A531" s="6">
        <v>518</v>
      </c>
      <c r="B531" s="13" t="s">
        <v>471</v>
      </c>
      <c r="C531" s="28" t="s">
        <v>1661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84"/>
    </row>
    <row r="532" spans="1:66" ht="12.75" customHeight="1" hidden="1">
      <c r="A532" s="6">
        <v>519</v>
      </c>
      <c r="B532" s="13" t="s">
        <v>472</v>
      </c>
      <c r="C532" s="28" t="s">
        <v>1661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84"/>
    </row>
    <row r="533" spans="1:66" ht="12.75" customHeight="1" hidden="1">
      <c r="A533" s="6">
        <v>520</v>
      </c>
      <c r="B533" s="13" t="s">
        <v>473</v>
      </c>
      <c r="C533" s="28" t="s">
        <v>1662</v>
      </c>
      <c r="D533" s="28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84"/>
    </row>
    <row r="534" spans="1:66" ht="12.75" customHeight="1" hidden="1">
      <c r="A534" s="6">
        <v>521</v>
      </c>
      <c r="B534" s="13" t="s">
        <v>474</v>
      </c>
      <c r="C534" s="28" t="s">
        <v>1662</v>
      </c>
      <c r="D534" s="28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84"/>
    </row>
    <row r="535" spans="1:66" ht="12.75" customHeight="1" hidden="1">
      <c r="A535" s="6">
        <v>522</v>
      </c>
      <c r="B535" s="13" t="s">
        <v>475</v>
      </c>
      <c r="C535" s="28" t="s">
        <v>1662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84"/>
    </row>
    <row r="536" spans="1:66" ht="12.75" customHeight="1" hidden="1">
      <c r="A536" s="6">
        <v>523</v>
      </c>
      <c r="B536" s="13" t="s">
        <v>476</v>
      </c>
      <c r="C536" s="28" t="s">
        <v>1663</v>
      </c>
      <c r="D536" s="28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5"/>
      <c r="BN536" s="84"/>
    </row>
    <row r="537" spans="1:66" ht="12.75" customHeight="1" hidden="1">
      <c r="A537" s="6">
        <v>524</v>
      </c>
      <c r="B537" s="13" t="s">
        <v>477</v>
      </c>
      <c r="C537" s="28" t="s">
        <v>1663</v>
      </c>
      <c r="D537" s="28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5"/>
      <c r="BN537" s="84"/>
    </row>
    <row r="538" spans="1:66" ht="12.75" customHeight="1" hidden="1">
      <c r="A538" s="6">
        <v>525</v>
      </c>
      <c r="B538" s="13" t="s">
        <v>478</v>
      </c>
      <c r="C538" s="28" t="s">
        <v>1663</v>
      </c>
      <c r="D538" s="28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84"/>
    </row>
    <row r="539" spans="1:66" ht="12.75" customHeight="1" hidden="1">
      <c r="A539" s="6">
        <v>526</v>
      </c>
      <c r="B539" s="13" t="s">
        <v>479</v>
      </c>
      <c r="C539" s="28" t="s">
        <v>1663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84"/>
    </row>
    <row r="540" spans="1:66" ht="12.75" customHeight="1" hidden="1">
      <c r="A540" s="6">
        <v>527</v>
      </c>
      <c r="B540" s="13">
        <v>304</v>
      </c>
      <c r="C540" s="28" t="s">
        <v>1664</v>
      </c>
      <c r="D540" s="28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84"/>
    </row>
    <row r="541" spans="1:66" ht="12.75" customHeight="1" hidden="1">
      <c r="A541" s="6">
        <v>528</v>
      </c>
      <c r="B541" s="13" t="s">
        <v>480</v>
      </c>
      <c r="C541" s="28" t="s">
        <v>1664</v>
      </c>
      <c r="D541" s="28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84"/>
    </row>
    <row r="542" spans="1:66" ht="12.75" customHeight="1" hidden="1">
      <c r="A542" s="6">
        <v>529</v>
      </c>
      <c r="B542" s="13" t="s">
        <v>481</v>
      </c>
      <c r="C542" s="28" t="s">
        <v>1664</v>
      </c>
      <c r="D542" s="28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84"/>
    </row>
    <row r="543" spans="1:66" ht="33.75" customHeight="1">
      <c r="A543" s="6">
        <v>530</v>
      </c>
      <c r="B543" s="13" t="s">
        <v>482</v>
      </c>
      <c r="C543" s="28" t="s">
        <v>1665</v>
      </c>
      <c r="D543" s="28"/>
      <c r="E543" s="45">
        <f aca="true" t="shared" si="24" ref="E543:AJ543">SUM(E545:E604)</f>
        <v>1</v>
      </c>
      <c r="F543" s="45">
        <f t="shared" si="24"/>
        <v>1</v>
      </c>
      <c r="G543" s="45">
        <f t="shared" si="24"/>
        <v>0</v>
      </c>
      <c r="H543" s="45">
        <f t="shared" si="24"/>
        <v>0</v>
      </c>
      <c r="I543" s="45">
        <f t="shared" si="24"/>
        <v>0</v>
      </c>
      <c r="J543" s="45">
        <f t="shared" si="24"/>
        <v>0</v>
      </c>
      <c r="K543" s="45">
        <f t="shared" si="24"/>
        <v>0</v>
      </c>
      <c r="L543" s="45">
        <f t="shared" si="24"/>
        <v>0</v>
      </c>
      <c r="M543" s="45">
        <f t="shared" si="24"/>
        <v>0</v>
      </c>
      <c r="N543" s="45">
        <f t="shared" si="24"/>
        <v>0</v>
      </c>
      <c r="O543" s="45">
        <f t="shared" si="24"/>
        <v>0</v>
      </c>
      <c r="P543" s="45">
        <f t="shared" si="24"/>
        <v>0</v>
      </c>
      <c r="Q543" s="45">
        <f t="shared" si="24"/>
        <v>0</v>
      </c>
      <c r="R543" s="45">
        <f t="shared" si="24"/>
        <v>0</v>
      </c>
      <c r="S543" s="45">
        <f t="shared" si="24"/>
        <v>0</v>
      </c>
      <c r="T543" s="45">
        <f t="shared" si="24"/>
        <v>0</v>
      </c>
      <c r="U543" s="45">
        <f t="shared" si="24"/>
        <v>0</v>
      </c>
      <c r="V543" s="45">
        <f t="shared" si="24"/>
        <v>0</v>
      </c>
      <c r="W543" s="45">
        <f t="shared" si="24"/>
        <v>0</v>
      </c>
      <c r="X543" s="45">
        <f t="shared" si="24"/>
        <v>0</v>
      </c>
      <c r="Y543" s="45">
        <f t="shared" si="24"/>
        <v>0</v>
      </c>
      <c r="Z543" s="45">
        <f t="shared" si="24"/>
        <v>0</v>
      </c>
      <c r="AA543" s="45">
        <f t="shared" si="24"/>
        <v>0</v>
      </c>
      <c r="AB543" s="45">
        <f t="shared" si="24"/>
        <v>0</v>
      </c>
      <c r="AC543" s="45">
        <f t="shared" si="24"/>
        <v>0</v>
      </c>
      <c r="AD543" s="45">
        <f t="shared" si="24"/>
        <v>0</v>
      </c>
      <c r="AE543" s="45">
        <f t="shared" si="24"/>
        <v>0</v>
      </c>
      <c r="AF543" s="45">
        <f t="shared" si="24"/>
        <v>0</v>
      </c>
      <c r="AG543" s="45">
        <f t="shared" si="24"/>
        <v>0</v>
      </c>
      <c r="AH543" s="45">
        <f t="shared" si="24"/>
        <v>0</v>
      </c>
      <c r="AI543" s="45">
        <f t="shared" si="24"/>
        <v>0</v>
      </c>
      <c r="AJ543" s="45">
        <f t="shared" si="24"/>
        <v>0</v>
      </c>
      <c r="AK543" s="45">
        <f aca="true" t="shared" si="25" ref="AK543:BM543">SUM(AK545:AK604)</f>
        <v>1</v>
      </c>
      <c r="AL543" s="45">
        <f t="shared" si="25"/>
        <v>0</v>
      </c>
      <c r="AM543" s="45">
        <f t="shared" si="25"/>
        <v>0</v>
      </c>
      <c r="AN543" s="45">
        <f t="shared" si="25"/>
        <v>0</v>
      </c>
      <c r="AO543" s="45">
        <f t="shared" si="25"/>
        <v>0</v>
      </c>
      <c r="AP543" s="45">
        <f t="shared" si="25"/>
        <v>0</v>
      </c>
      <c r="AQ543" s="45">
        <f t="shared" si="25"/>
        <v>0</v>
      </c>
      <c r="AR543" s="45">
        <f t="shared" si="25"/>
        <v>0</v>
      </c>
      <c r="AS543" s="45">
        <f t="shared" si="25"/>
        <v>0</v>
      </c>
      <c r="AT543" s="45">
        <f t="shared" si="25"/>
        <v>0</v>
      </c>
      <c r="AU543" s="45">
        <f t="shared" si="25"/>
        <v>0</v>
      </c>
      <c r="AV543" s="45">
        <f t="shared" si="25"/>
        <v>0</v>
      </c>
      <c r="AW543" s="45">
        <f t="shared" si="25"/>
        <v>0</v>
      </c>
      <c r="AX543" s="45">
        <f t="shared" si="25"/>
        <v>0</v>
      </c>
      <c r="AY543" s="45">
        <f t="shared" si="25"/>
        <v>0</v>
      </c>
      <c r="AZ543" s="45">
        <f t="shared" si="25"/>
        <v>0</v>
      </c>
      <c r="BA543" s="45">
        <f t="shared" si="25"/>
        <v>0</v>
      </c>
      <c r="BB543" s="45">
        <f t="shared" si="25"/>
        <v>0</v>
      </c>
      <c r="BC543" s="45">
        <f t="shared" si="25"/>
        <v>0</v>
      </c>
      <c r="BD543" s="45">
        <f t="shared" si="25"/>
        <v>0</v>
      </c>
      <c r="BE543" s="45">
        <f t="shared" si="25"/>
        <v>0</v>
      </c>
      <c r="BF543" s="45">
        <f t="shared" si="25"/>
        <v>0</v>
      </c>
      <c r="BG543" s="45">
        <f t="shared" si="25"/>
        <v>0</v>
      </c>
      <c r="BH543" s="45">
        <f t="shared" si="25"/>
        <v>0</v>
      </c>
      <c r="BI543" s="45">
        <f t="shared" si="25"/>
        <v>0</v>
      </c>
      <c r="BJ543" s="45">
        <f t="shared" si="25"/>
        <v>0</v>
      </c>
      <c r="BK543" s="45">
        <f t="shared" si="25"/>
        <v>0</v>
      </c>
      <c r="BL543" s="45">
        <f t="shared" si="25"/>
        <v>0</v>
      </c>
      <c r="BM543" s="45">
        <f t="shared" si="25"/>
        <v>0</v>
      </c>
      <c r="BN543" s="84"/>
    </row>
    <row r="544" spans="1:66" ht="33.75" customHeight="1">
      <c r="A544" s="6">
        <v>531</v>
      </c>
      <c r="B544" s="13" t="s">
        <v>483</v>
      </c>
      <c r="C544" s="28" t="s">
        <v>1666</v>
      </c>
      <c r="D544" s="28"/>
      <c r="E544" s="45">
        <f aca="true" t="shared" si="26" ref="E544:AJ544">SUM(E545:E584)</f>
        <v>1</v>
      </c>
      <c r="F544" s="45">
        <f t="shared" si="26"/>
        <v>1</v>
      </c>
      <c r="G544" s="45">
        <f t="shared" si="26"/>
        <v>0</v>
      </c>
      <c r="H544" s="45">
        <f t="shared" si="26"/>
        <v>0</v>
      </c>
      <c r="I544" s="45">
        <f t="shared" si="26"/>
        <v>0</v>
      </c>
      <c r="J544" s="45">
        <f t="shared" si="26"/>
        <v>0</v>
      </c>
      <c r="K544" s="45">
        <f t="shared" si="26"/>
        <v>0</v>
      </c>
      <c r="L544" s="45">
        <f t="shared" si="26"/>
        <v>0</v>
      </c>
      <c r="M544" s="45">
        <f t="shared" si="26"/>
        <v>0</v>
      </c>
      <c r="N544" s="45">
        <f t="shared" si="26"/>
        <v>0</v>
      </c>
      <c r="O544" s="45">
        <f t="shared" si="26"/>
        <v>0</v>
      </c>
      <c r="P544" s="45">
        <f t="shared" si="26"/>
        <v>0</v>
      </c>
      <c r="Q544" s="45">
        <f t="shared" si="26"/>
        <v>0</v>
      </c>
      <c r="R544" s="45">
        <f t="shared" si="26"/>
        <v>0</v>
      </c>
      <c r="S544" s="45">
        <f t="shared" si="26"/>
        <v>0</v>
      </c>
      <c r="T544" s="45">
        <f t="shared" si="26"/>
        <v>0</v>
      </c>
      <c r="U544" s="45">
        <f t="shared" si="26"/>
        <v>0</v>
      </c>
      <c r="V544" s="45">
        <f t="shared" si="26"/>
        <v>0</v>
      </c>
      <c r="W544" s="45">
        <f t="shared" si="26"/>
        <v>0</v>
      </c>
      <c r="X544" s="45">
        <f t="shared" si="26"/>
        <v>0</v>
      </c>
      <c r="Y544" s="45">
        <f t="shared" si="26"/>
        <v>0</v>
      </c>
      <c r="Z544" s="45">
        <f t="shared" si="26"/>
        <v>0</v>
      </c>
      <c r="AA544" s="45">
        <f t="shared" si="26"/>
        <v>0</v>
      </c>
      <c r="AB544" s="45">
        <f t="shared" si="26"/>
        <v>0</v>
      </c>
      <c r="AC544" s="45">
        <f t="shared" si="26"/>
        <v>0</v>
      </c>
      <c r="AD544" s="45">
        <f t="shared" si="26"/>
        <v>0</v>
      </c>
      <c r="AE544" s="45">
        <f t="shared" si="26"/>
        <v>0</v>
      </c>
      <c r="AF544" s="45">
        <f t="shared" si="26"/>
        <v>0</v>
      </c>
      <c r="AG544" s="45">
        <f t="shared" si="26"/>
        <v>0</v>
      </c>
      <c r="AH544" s="45">
        <f t="shared" si="26"/>
        <v>0</v>
      </c>
      <c r="AI544" s="45">
        <f t="shared" si="26"/>
        <v>0</v>
      </c>
      <c r="AJ544" s="45">
        <f t="shared" si="26"/>
        <v>0</v>
      </c>
      <c r="AK544" s="45">
        <f aca="true" t="shared" si="27" ref="AK544:BM544">SUM(AK545:AK584)</f>
        <v>1</v>
      </c>
      <c r="AL544" s="45">
        <f t="shared" si="27"/>
        <v>0</v>
      </c>
      <c r="AM544" s="45">
        <f t="shared" si="27"/>
        <v>0</v>
      </c>
      <c r="AN544" s="45">
        <f t="shared" si="27"/>
        <v>0</v>
      </c>
      <c r="AO544" s="45">
        <f t="shared" si="27"/>
        <v>0</v>
      </c>
      <c r="AP544" s="45">
        <f t="shared" si="27"/>
        <v>0</v>
      </c>
      <c r="AQ544" s="45">
        <f t="shared" si="27"/>
        <v>0</v>
      </c>
      <c r="AR544" s="45">
        <f t="shared" si="27"/>
        <v>0</v>
      </c>
      <c r="AS544" s="45">
        <f t="shared" si="27"/>
        <v>0</v>
      </c>
      <c r="AT544" s="45">
        <f t="shared" si="27"/>
        <v>0</v>
      </c>
      <c r="AU544" s="45">
        <f t="shared" si="27"/>
        <v>0</v>
      </c>
      <c r="AV544" s="45">
        <f t="shared" si="27"/>
        <v>0</v>
      </c>
      <c r="AW544" s="45">
        <f t="shared" si="27"/>
        <v>0</v>
      </c>
      <c r="AX544" s="45">
        <f t="shared" si="27"/>
        <v>0</v>
      </c>
      <c r="AY544" s="45">
        <f t="shared" si="27"/>
        <v>0</v>
      </c>
      <c r="AZ544" s="45">
        <f t="shared" si="27"/>
        <v>0</v>
      </c>
      <c r="BA544" s="45">
        <f t="shared" si="27"/>
        <v>0</v>
      </c>
      <c r="BB544" s="45">
        <f t="shared" si="27"/>
        <v>0</v>
      </c>
      <c r="BC544" s="45">
        <f t="shared" si="27"/>
        <v>0</v>
      </c>
      <c r="BD544" s="45">
        <f t="shared" si="27"/>
        <v>0</v>
      </c>
      <c r="BE544" s="45">
        <f t="shared" si="27"/>
        <v>0</v>
      </c>
      <c r="BF544" s="45">
        <f t="shared" si="27"/>
        <v>0</v>
      </c>
      <c r="BG544" s="45">
        <f t="shared" si="27"/>
        <v>0</v>
      </c>
      <c r="BH544" s="45">
        <f t="shared" si="27"/>
        <v>0</v>
      </c>
      <c r="BI544" s="45">
        <f t="shared" si="27"/>
        <v>0</v>
      </c>
      <c r="BJ544" s="45">
        <f t="shared" si="27"/>
        <v>0</v>
      </c>
      <c r="BK544" s="45">
        <f t="shared" si="27"/>
        <v>0</v>
      </c>
      <c r="BL544" s="45">
        <f t="shared" si="27"/>
        <v>0</v>
      </c>
      <c r="BM544" s="45">
        <f t="shared" si="27"/>
        <v>0</v>
      </c>
      <c r="BN544" s="84"/>
    </row>
    <row r="545" spans="1:66" ht="12.75" customHeight="1" hidden="1">
      <c r="A545" s="6">
        <v>532</v>
      </c>
      <c r="B545" s="13" t="s">
        <v>484</v>
      </c>
      <c r="C545" s="28" t="s">
        <v>1667</v>
      </c>
      <c r="D545" s="28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84"/>
    </row>
    <row r="546" spans="1:66" ht="12.75" customHeight="1" hidden="1">
      <c r="A546" s="6">
        <v>533</v>
      </c>
      <c r="B546" s="13" t="s">
        <v>485</v>
      </c>
      <c r="C546" s="28" t="s">
        <v>1667</v>
      </c>
      <c r="D546" s="28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84"/>
    </row>
    <row r="547" spans="1:66" ht="12.75" customHeight="1" hidden="1">
      <c r="A547" s="6">
        <v>534</v>
      </c>
      <c r="B547" s="13" t="s">
        <v>486</v>
      </c>
      <c r="C547" s="28" t="s">
        <v>1667</v>
      </c>
      <c r="D547" s="28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5"/>
      <c r="BN547" s="84"/>
    </row>
    <row r="548" spans="1:66" ht="12.75" customHeight="1" hidden="1">
      <c r="A548" s="6">
        <v>535</v>
      </c>
      <c r="B548" s="13" t="s">
        <v>487</v>
      </c>
      <c r="C548" s="28" t="s">
        <v>1668</v>
      </c>
      <c r="D548" s="28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5"/>
      <c r="BN548" s="84"/>
    </row>
    <row r="549" spans="1:66" ht="12.75" customHeight="1" hidden="1">
      <c r="A549" s="6">
        <v>536</v>
      </c>
      <c r="B549" s="13" t="s">
        <v>488</v>
      </c>
      <c r="C549" s="28" t="s">
        <v>1668</v>
      </c>
      <c r="D549" s="28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5"/>
      <c r="BN549" s="84"/>
    </row>
    <row r="550" spans="1:66" ht="12.75" customHeight="1" hidden="1">
      <c r="A550" s="6">
        <v>537</v>
      </c>
      <c r="B550" s="13" t="s">
        <v>489</v>
      </c>
      <c r="C550" s="28" t="s">
        <v>1669</v>
      </c>
      <c r="D550" s="28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5"/>
      <c r="BN550" s="84"/>
    </row>
    <row r="551" spans="1:66" ht="12.75" customHeight="1" hidden="1">
      <c r="A551" s="6">
        <v>538</v>
      </c>
      <c r="B551" s="13" t="s">
        <v>490</v>
      </c>
      <c r="C551" s="28" t="s">
        <v>1669</v>
      </c>
      <c r="D551" s="28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5"/>
      <c r="BN551" s="84"/>
    </row>
    <row r="552" spans="1:66" ht="12.75" customHeight="1" hidden="1">
      <c r="A552" s="6">
        <v>539</v>
      </c>
      <c r="B552" s="13" t="s">
        <v>491</v>
      </c>
      <c r="C552" s="28" t="s">
        <v>1669</v>
      </c>
      <c r="D552" s="28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5"/>
      <c r="BN552" s="84"/>
    </row>
    <row r="553" spans="1:66" ht="12.75" customHeight="1" hidden="1">
      <c r="A553" s="6">
        <v>540</v>
      </c>
      <c r="B553" s="13" t="s">
        <v>492</v>
      </c>
      <c r="C553" s="28" t="s">
        <v>1670</v>
      </c>
      <c r="D553" s="28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84"/>
    </row>
    <row r="554" spans="1:66" ht="12.75" customHeight="1" hidden="1">
      <c r="A554" s="6">
        <v>541</v>
      </c>
      <c r="B554" s="13" t="s">
        <v>493</v>
      </c>
      <c r="C554" s="28" t="s">
        <v>1670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84"/>
    </row>
    <row r="555" spans="1:66" ht="12.75" customHeight="1" hidden="1">
      <c r="A555" s="6">
        <v>542</v>
      </c>
      <c r="B555" s="13" t="s">
        <v>494</v>
      </c>
      <c r="C555" s="28" t="s">
        <v>1670</v>
      </c>
      <c r="D555" s="28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5"/>
      <c r="BN555" s="84"/>
    </row>
    <row r="556" spans="1:66" ht="12.75" customHeight="1" hidden="1">
      <c r="A556" s="6">
        <v>543</v>
      </c>
      <c r="B556" s="13" t="s">
        <v>495</v>
      </c>
      <c r="C556" s="28" t="s">
        <v>1671</v>
      </c>
      <c r="D556" s="28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84"/>
    </row>
    <row r="557" spans="1:66" ht="12.75" customHeight="1" hidden="1">
      <c r="A557" s="6">
        <v>544</v>
      </c>
      <c r="B557" s="13" t="s">
        <v>496</v>
      </c>
      <c r="C557" s="28" t="s">
        <v>1671</v>
      </c>
      <c r="D557" s="28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84"/>
    </row>
    <row r="558" spans="1:66" ht="12.75" customHeight="1" hidden="1">
      <c r="A558" s="6">
        <v>545</v>
      </c>
      <c r="B558" s="13" t="s">
        <v>497</v>
      </c>
      <c r="C558" s="28" t="s">
        <v>1671</v>
      </c>
      <c r="D558" s="28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84"/>
    </row>
    <row r="559" spans="1:66" ht="12.75" customHeight="1" hidden="1">
      <c r="A559" s="6">
        <v>546</v>
      </c>
      <c r="B559" s="13" t="s">
        <v>498</v>
      </c>
      <c r="C559" s="28" t="s">
        <v>1672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84"/>
    </row>
    <row r="560" spans="1:66" ht="12.75" customHeight="1" hidden="1">
      <c r="A560" s="6">
        <v>547</v>
      </c>
      <c r="B560" s="13" t="s">
        <v>499</v>
      </c>
      <c r="C560" s="28" t="s">
        <v>1672</v>
      </c>
      <c r="D560" s="28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84"/>
    </row>
    <row r="561" spans="1:66" ht="12.75" customHeight="1" hidden="1">
      <c r="A561" s="6">
        <v>548</v>
      </c>
      <c r="B561" s="13" t="s">
        <v>500</v>
      </c>
      <c r="C561" s="28" t="s">
        <v>1673</v>
      </c>
      <c r="D561" s="28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84"/>
    </row>
    <row r="562" spans="1:66" ht="12.75" customHeight="1" hidden="1">
      <c r="A562" s="6">
        <v>549</v>
      </c>
      <c r="B562" s="13" t="s">
        <v>501</v>
      </c>
      <c r="C562" s="28" t="s">
        <v>1673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84"/>
    </row>
    <row r="563" spans="1:66" ht="12.75" customHeight="1" hidden="1">
      <c r="A563" s="6">
        <v>550</v>
      </c>
      <c r="B563" s="13" t="s">
        <v>502</v>
      </c>
      <c r="C563" s="28" t="s">
        <v>1673</v>
      </c>
      <c r="D563" s="28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84"/>
    </row>
    <row r="564" spans="1:66" ht="12.75" customHeight="1" hidden="1">
      <c r="A564" s="6">
        <v>551</v>
      </c>
      <c r="B564" s="13" t="s">
        <v>503</v>
      </c>
      <c r="C564" s="28" t="s">
        <v>1674</v>
      </c>
      <c r="D564" s="28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84"/>
    </row>
    <row r="565" spans="1:66" ht="12.75" customHeight="1" hidden="1">
      <c r="A565" s="6">
        <v>552</v>
      </c>
      <c r="B565" s="13" t="s">
        <v>504</v>
      </c>
      <c r="C565" s="28" t="s">
        <v>1674</v>
      </c>
      <c r="D565" s="28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84"/>
    </row>
    <row r="566" spans="1:66" ht="12.75" customHeight="1" hidden="1">
      <c r="A566" s="6">
        <v>553</v>
      </c>
      <c r="B566" s="13" t="s">
        <v>505</v>
      </c>
      <c r="C566" s="28" t="s">
        <v>1674</v>
      </c>
      <c r="D566" s="28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84"/>
    </row>
    <row r="567" spans="1:66" ht="12.75" customHeight="1" hidden="1">
      <c r="A567" s="6">
        <v>554</v>
      </c>
      <c r="B567" s="13" t="s">
        <v>506</v>
      </c>
      <c r="C567" s="28" t="s">
        <v>1</v>
      </c>
      <c r="D567" s="28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84"/>
    </row>
    <row r="568" spans="1:66" ht="12.75" customHeight="1" hidden="1">
      <c r="A568" s="6">
        <v>555</v>
      </c>
      <c r="B568" s="13" t="s">
        <v>507</v>
      </c>
      <c r="C568" s="28" t="s">
        <v>1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84"/>
    </row>
    <row r="569" spans="1:66" ht="12.75" customHeight="1" hidden="1">
      <c r="A569" s="6">
        <v>556</v>
      </c>
      <c r="B569" s="13" t="s">
        <v>508</v>
      </c>
      <c r="C569" s="28" t="s">
        <v>1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84"/>
    </row>
    <row r="570" spans="1:66" ht="12.75" customHeight="1" hidden="1">
      <c r="A570" s="6">
        <v>557</v>
      </c>
      <c r="B570" s="13" t="s">
        <v>509</v>
      </c>
      <c r="C570" s="28" t="s">
        <v>1675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84"/>
    </row>
    <row r="571" spans="1:66" ht="12.75" customHeight="1" hidden="1">
      <c r="A571" s="6">
        <v>558</v>
      </c>
      <c r="B571" s="13" t="s">
        <v>510</v>
      </c>
      <c r="C571" s="28" t="s">
        <v>1675</v>
      </c>
      <c r="D571" s="28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84"/>
    </row>
    <row r="572" spans="1:66" ht="12.75" customHeight="1" hidden="1">
      <c r="A572" s="6">
        <v>559</v>
      </c>
      <c r="B572" s="13" t="s">
        <v>511</v>
      </c>
      <c r="C572" s="28" t="s">
        <v>1675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84"/>
    </row>
    <row r="573" spans="1:66" ht="12.75" customHeight="1" hidden="1">
      <c r="A573" s="6">
        <v>560</v>
      </c>
      <c r="B573" s="13" t="s">
        <v>512</v>
      </c>
      <c r="C573" s="28" t="s">
        <v>1676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84"/>
    </row>
    <row r="574" spans="1:66" ht="12.75" customHeight="1" hidden="1">
      <c r="A574" s="6">
        <v>561</v>
      </c>
      <c r="B574" s="13" t="s">
        <v>513</v>
      </c>
      <c r="C574" s="28" t="s">
        <v>1676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84"/>
    </row>
    <row r="575" spans="1:66" ht="12.75" customHeight="1" hidden="1">
      <c r="A575" s="6">
        <v>562</v>
      </c>
      <c r="B575" s="13" t="s">
        <v>514</v>
      </c>
      <c r="C575" s="28" t="s">
        <v>1677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84"/>
    </row>
    <row r="576" spans="1:66" ht="12.75" customHeight="1" hidden="1">
      <c r="A576" s="6">
        <v>563</v>
      </c>
      <c r="B576" s="13" t="s">
        <v>515</v>
      </c>
      <c r="C576" s="28" t="s">
        <v>1677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84"/>
    </row>
    <row r="577" spans="1:66" ht="25.5" customHeight="1">
      <c r="A577" s="6">
        <v>564</v>
      </c>
      <c r="B577" s="13" t="s">
        <v>516</v>
      </c>
      <c r="C577" s="28" t="s">
        <v>1678</v>
      </c>
      <c r="D577" s="28"/>
      <c r="E577" s="44">
        <v>1</v>
      </c>
      <c r="F577" s="44">
        <v>1</v>
      </c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>
        <v>1</v>
      </c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84"/>
    </row>
    <row r="578" spans="1:66" ht="12.75" customHeight="1" hidden="1">
      <c r="A578" s="6">
        <v>565</v>
      </c>
      <c r="B578" s="13" t="s">
        <v>517</v>
      </c>
      <c r="C578" s="28" t="s">
        <v>1678</v>
      </c>
      <c r="D578" s="28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84"/>
    </row>
    <row r="579" spans="1:66" ht="12.75" customHeight="1" hidden="1">
      <c r="A579" s="6">
        <v>566</v>
      </c>
      <c r="B579" s="13" t="s">
        <v>518</v>
      </c>
      <c r="C579" s="28" t="s">
        <v>1679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84"/>
    </row>
    <row r="580" spans="1:66" ht="12.75" customHeight="1" hidden="1">
      <c r="A580" s="6">
        <v>567</v>
      </c>
      <c r="B580" s="13" t="s">
        <v>519</v>
      </c>
      <c r="C580" s="28" t="s">
        <v>1679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84"/>
    </row>
    <row r="581" spans="1:66" ht="12.75" customHeight="1" hidden="1">
      <c r="A581" s="6">
        <v>568</v>
      </c>
      <c r="B581" s="13" t="s">
        <v>520</v>
      </c>
      <c r="C581" s="28" t="s">
        <v>1680</v>
      </c>
      <c r="D581" s="28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84"/>
    </row>
    <row r="582" spans="1:66" ht="12.75" customHeight="1" hidden="1">
      <c r="A582" s="6">
        <v>569</v>
      </c>
      <c r="B582" s="13" t="s">
        <v>521</v>
      </c>
      <c r="C582" s="28" t="s">
        <v>1680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84"/>
    </row>
    <row r="583" spans="1:66" ht="12.75" customHeight="1" hidden="1">
      <c r="A583" s="6">
        <v>570</v>
      </c>
      <c r="B583" s="13" t="s">
        <v>522</v>
      </c>
      <c r="C583" s="28" t="s">
        <v>1681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84"/>
    </row>
    <row r="584" spans="1:66" ht="12.75" customHeight="1" hidden="1">
      <c r="A584" s="6">
        <v>571</v>
      </c>
      <c r="B584" s="13" t="s">
        <v>523</v>
      </c>
      <c r="C584" s="28" t="s">
        <v>1681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84"/>
    </row>
    <row r="585" spans="1:66" ht="12.75" customHeight="1" hidden="1">
      <c r="A585" s="6">
        <v>572</v>
      </c>
      <c r="B585" s="13" t="s">
        <v>524</v>
      </c>
      <c r="C585" s="28" t="s">
        <v>1682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84"/>
    </row>
    <row r="586" spans="1:66" ht="12.75" customHeight="1" hidden="1">
      <c r="A586" s="6">
        <v>573</v>
      </c>
      <c r="B586" s="13" t="s">
        <v>525</v>
      </c>
      <c r="C586" s="28" t="s">
        <v>1682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84"/>
    </row>
    <row r="587" spans="1:66" ht="12.75" customHeight="1" hidden="1">
      <c r="A587" s="6">
        <v>574</v>
      </c>
      <c r="B587" s="13" t="s">
        <v>526</v>
      </c>
      <c r="C587" s="28" t="s">
        <v>1682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84"/>
    </row>
    <row r="588" spans="1:66" ht="12.75" customHeight="1" hidden="1">
      <c r="A588" s="6">
        <v>575</v>
      </c>
      <c r="B588" s="13" t="s">
        <v>527</v>
      </c>
      <c r="C588" s="28" t="s">
        <v>1682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84"/>
    </row>
    <row r="589" spans="1:66" ht="12.75" customHeight="1" hidden="1">
      <c r="A589" s="6">
        <v>576</v>
      </c>
      <c r="B589" s="13" t="s">
        <v>528</v>
      </c>
      <c r="C589" s="28" t="s">
        <v>1683</v>
      </c>
      <c r="D589" s="28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84"/>
    </row>
    <row r="590" spans="1:66" ht="12.75" customHeight="1" hidden="1">
      <c r="A590" s="6">
        <v>577</v>
      </c>
      <c r="B590" s="13" t="s">
        <v>529</v>
      </c>
      <c r="C590" s="28" t="s">
        <v>1683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84"/>
    </row>
    <row r="591" spans="1:66" ht="12.75" customHeight="1" hidden="1">
      <c r="A591" s="6">
        <v>578</v>
      </c>
      <c r="B591" s="13" t="s">
        <v>530</v>
      </c>
      <c r="C591" s="28" t="s">
        <v>1683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84"/>
    </row>
    <row r="592" spans="1:66" ht="12.75" customHeight="1" hidden="1">
      <c r="A592" s="6">
        <v>579</v>
      </c>
      <c r="B592" s="13">
        <v>322</v>
      </c>
      <c r="C592" s="28" t="s">
        <v>1684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84"/>
    </row>
    <row r="593" spans="1:66" ht="12.75" customHeight="1" hidden="1">
      <c r="A593" s="6">
        <v>580</v>
      </c>
      <c r="B593" s="13" t="s">
        <v>531</v>
      </c>
      <c r="C593" s="28" t="s">
        <v>1685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84"/>
    </row>
    <row r="594" spans="1:66" ht="12.75" customHeight="1" hidden="1">
      <c r="A594" s="6">
        <v>581</v>
      </c>
      <c r="B594" s="13" t="s">
        <v>532</v>
      </c>
      <c r="C594" s="28" t="s">
        <v>1685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84"/>
    </row>
    <row r="595" spans="1:66" ht="12.75" customHeight="1" hidden="1">
      <c r="A595" s="6">
        <v>582</v>
      </c>
      <c r="B595" s="13" t="s">
        <v>533</v>
      </c>
      <c r="C595" s="28" t="s">
        <v>1685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84"/>
    </row>
    <row r="596" spans="1:66" ht="12.75" customHeight="1" hidden="1">
      <c r="A596" s="6">
        <v>583</v>
      </c>
      <c r="B596" s="13" t="s">
        <v>534</v>
      </c>
      <c r="C596" s="28" t="s">
        <v>1685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84"/>
    </row>
    <row r="597" spans="1:66" ht="12.75" customHeight="1" hidden="1">
      <c r="A597" s="6">
        <v>584</v>
      </c>
      <c r="B597" s="13">
        <v>324</v>
      </c>
      <c r="C597" s="28" t="s">
        <v>1686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84"/>
    </row>
    <row r="598" spans="1:66" ht="12.75" customHeight="1" hidden="1">
      <c r="A598" s="6">
        <v>585</v>
      </c>
      <c r="B598" s="13">
        <v>325</v>
      </c>
      <c r="C598" s="28" t="s">
        <v>1687</v>
      </c>
      <c r="D598" s="28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5"/>
      <c r="BN598" s="84"/>
    </row>
    <row r="599" spans="1:66" ht="12.75" customHeight="1" hidden="1">
      <c r="A599" s="6">
        <v>586</v>
      </c>
      <c r="B599" s="13" t="s">
        <v>535</v>
      </c>
      <c r="C599" s="28" t="s">
        <v>1688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84"/>
    </row>
    <row r="600" spans="1:66" ht="12.75" customHeight="1" hidden="1">
      <c r="A600" s="6">
        <v>587</v>
      </c>
      <c r="B600" s="13" t="s">
        <v>536</v>
      </c>
      <c r="C600" s="28" t="s">
        <v>1688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84"/>
    </row>
    <row r="601" spans="1:66" ht="12.75" customHeight="1" hidden="1">
      <c r="A601" s="6">
        <v>588</v>
      </c>
      <c r="B601" s="13" t="s">
        <v>537</v>
      </c>
      <c r="C601" s="28" t="s">
        <v>1689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84"/>
    </row>
    <row r="602" spans="1:66" ht="12.75" customHeight="1" hidden="1">
      <c r="A602" s="6">
        <v>589</v>
      </c>
      <c r="B602" s="13" t="s">
        <v>538</v>
      </c>
      <c r="C602" s="28" t="s">
        <v>1689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84"/>
    </row>
    <row r="603" spans="1:66" ht="12.75" customHeight="1" hidden="1">
      <c r="A603" s="6">
        <v>590</v>
      </c>
      <c r="B603" s="13" t="s">
        <v>539</v>
      </c>
      <c r="C603" s="28" t="s">
        <v>1690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84"/>
    </row>
    <row r="604" spans="1:66" ht="12.75" customHeight="1" hidden="1">
      <c r="A604" s="6">
        <v>591</v>
      </c>
      <c r="B604" s="13" t="s">
        <v>540</v>
      </c>
      <c r="C604" s="28" t="s">
        <v>1690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84"/>
    </row>
    <row r="605" spans="1:66" ht="33.75" customHeight="1">
      <c r="A605" s="6">
        <v>592</v>
      </c>
      <c r="B605" s="13" t="s">
        <v>541</v>
      </c>
      <c r="C605" s="28" t="s">
        <v>1691</v>
      </c>
      <c r="D605" s="28"/>
      <c r="E605" s="45">
        <f aca="true" t="shared" si="28" ref="E605:AJ605">SUM(E606:E624)</f>
        <v>0</v>
      </c>
      <c r="F605" s="45">
        <f t="shared" si="28"/>
        <v>0</v>
      </c>
      <c r="G605" s="45">
        <f t="shared" si="28"/>
        <v>0</v>
      </c>
      <c r="H605" s="45">
        <f t="shared" si="28"/>
        <v>0</v>
      </c>
      <c r="I605" s="45">
        <f t="shared" si="28"/>
        <v>0</v>
      </c>
      <c r="J605" s="45">
        <f t="shared" si="28"/>
        <v>0</v>
      </c>
      <c r="K605" s="45">
        <f t="shared" si="28"/>
        <v>0</v>
      </c>
      <c r="L605" s="45">
        <f t="shared" si="28"/>
        <v>0</v>
      </c>
      <c r="M605" s="45">
        <f t="shared" si="28"/>
        <v>0</v>
      </c>
      <c r="N605" s="45">
        <f t="shared" si="28"/>
        <v>0</v>
      </c>
      <c r="O605" s="45">
        <f t="shared" si="28"/>
        <v>0</v>
      </c>
      <c r="P605" s="45">
        <f t="shared" si="28"/>
        <v>0</v>
      </c>
      <c r="Q605" s="45">
        <f t="shared" si="28"/>
        <v>0</v>
      </c>
      <c r="R605" s="45">
        <f t="shared" si="28"/>
        <v>0</v>
      </c>
      <c r="S605" s="45">
        <f t="shared" si="28"/>
        <v>0</v>
      </c>
      <c r="T605" s="45">
        <f t="shared" si="28"/>
        <v>0</v>
      </c>
      <c r="U605" s="45">
        <f t="shared" si="28"/>
        <v>0</v>
      </c>
      <c r="V605" s="45">
        <f t="shared" si="28"/>
        <v>0</v>
      </c>
      <c r="W605" s="45">
        <f t="shared" si="28"/>
        <v>0</v>
      </c>
      <c r="X605" s="45">
        <f t="shared" si="28"/>
        <v>0</v>
      </c>
      <c r="Y605" s="45">
        <f t="shared" si="28"/>
        <v>0</v>
      </c>
      <c r="Z605" s="45">
        <f t="shared" si="28"/>
        <v>0</v>
      </c>
      <c r="AA605" s="45">
        <f t="shared" si="28"/>
        <v>0</v>
      </c>
      <c r="AB605" s="45">
        <f t="shared" si="28"/>
        <v>0</v>
      </c>
      <c r="AC605" s="45">
        <f t="shared" si="28"/>
        <v>0</v>
      </c>
      <c r="AD605" s="45">
        <f t="shared" si="28"/>
        <v>0</v>
      </c>
      <c r="AE605" s="45">
        <f t="shared" si="28"/>
        <v>0</v>
      </c>
      <c r="AF605" s="45">
        <f t="shared" si="28"/>
        <v>0</v>
      </c>
      <c r="AG605" s="45">
        <f t="shared" si="28"/>
        <v>0</v>
      </c>
      <c r="AH605" s="45">
        <f t="shared" si="28"/>
        <v>0</v>
      </c>
      <c r="AI605" s="45">
        <f t="shared" si="28"/>
        <v>0</v>
      </c>
      <c r="AJ605" s="45">
        <f t="shared" si="28"/>
        <v>0</v>
      </c>
      <c r="AK605" s="45">
        <f aca="true" t="shared" si="29" ref="AK605:BM605">SUM(AK606:AK624)</f>
        <v>0</v>
      </c>
      <c r="AL605" s="45">
        <f t="shared" si="29"/>
        <v>0</v>
      </c>
      <c r="AM605" s="45">
        <f t="shared" si="29"/>
        <v>0</v>
      </c>
      <c r="AN605" s="45">
        <f t="shared" si="29"/>
        <v>0</v>
      </c>
      <c r="AO605" s="45">
        <f t="shared" si="29"/>
        <v>0</v>
      </c>
      <c r="AP605" s="45">
        <f t="shared" si="29"/>
        <v>0</v>
      </c>
      <c r="AQ605" s="45">
        <f t="shared" si="29"/>
        <v>0</v>
      </c>
      <c r="AR605" s="45">
        <f t="shared" si="29"/>
        <v>0</v>
      </c>
      <c r="AS605" s="45">
        <f t="shared" si="29"/>
        <v>0</v>
      </c>
      <c r="AT605" s="45">
        <f t="shared" si="29"/>
        <v>0</v>
      </c>
      <c r="AU605" s="45">
        <f t="shared" si="29"/>
        <v>0</v>
      </c>
      <c r="AV605" s="45">
        <f t="shared" si="29"/>
        <v>0</v>
      </c>
      <c r="AW605" s="45">
        <f t="shared" si="29"/>
        <v>0</v>
      </c>
      <c r="AX605" s="45">
        <f t="shared" si="29"/>
        <v>0</v>
      </c>
      <c r="AY605" s="45">
        <f t="shared" si="29"/>
        <v>0</v>
      </c>
      <c r="AZ605" s="45">
        <f t="shared" si="29"/>
        <v>0</v>
      </c>
      <c r="BA605" s="45">
        <f t="shared" si="29"/>
        <v>0</v>
      </c>
      <c r="BB605" s="45">
        <f t="shared" si="29"/>
        <v>0</v>
      </c>
      <c r="BC605" s="45">
        <f t="shared" si="29"/>
        <v>0</v>
      </c>
      <c r="BD605" s="45">
        <f t="shared" si="29"/>
        <v>0</v>
      </c>
      <c r="BE605" s="45">
        <f t="shared" si="29"/>
        <v>0</v>
      </c>
      <c r="BF605" s="45">
        <f t="shared" si="29"/>
        <v>0</v>
      </c>
      <c r="BG605" s="45">
        <f t="shared" si="29"/>
        <v>0</v>
      </c>
      <c r="BH605" s="45">
        <f t="shared" si="29"/>
        <v>0</v>
      </c>
      <c r="BI605" s="45">
        <f t="shared" si="29"/>
        <v>0</v>
      </c>
      <c r="BJ605" s="45">
        <f t="shared" si="29"/>
        <v>0</v>
      </c>
      <c r="BK605" s="45">
        <f t="shared" si="29"/>
        <v>0</v>
      </c>
      <c r="BL605" s="45">
        <f t="shared" si="29"/>
        <v>0</v>
      </c>
      <c r="BM605" s="45">
        <f t="shared" si="29"/>
        <v>0</v>
      </c>
      <c r="BN605" s="84"/>
    </row>
    <row r="606" spans="1:66" ht="12.75" customHeight="1" hidden="1">
      <c r="A606" s="6">
        <v>593</v>
      </c>
      <c r="B606" s="13" t="s">
        <v>542</v>
      </c>
      <c r="C606" s="28" t="s">
        <v>1692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84"/>
    </row>
    <row r="607" spans="1:66" ht="12.75" customHeight="1" hidden="1">
      <c r="A607" s="6">
        <v>594</v>
      </c>
      <c r="B607" s="13" t="s">
        <v>543</v>
      </c>
      <c r="C607" s="28" t="s">
        <v>1692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84"/>
    </row>
    <row r="608" spans="1:66" ht="12.75" customHeight="1" hidden="1">
      <c r="A608" s="6">
        <v>595</v>
      </c>
      <c r="B608" s="13" t="s">
        <v>544</v>
      </c>
      <c r="C608" s="28" t="s">
        <v>1693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84"/>
    </row>
    <row r="609" spans="1:66" ht="12.75" customHeight="1" hidden="1">
      <c r="A609" s="6">
        <v>596</v>
      </c>
      <c r="B609" s="13" t="s">
        <v>545</v>
      </c>
      <c r="C609" s="28" t="s">
        <v>1693</v>
      </c>
      <c r="D609" s="28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5"/>
      <c r="BN609" s="84"/>
    </row>
    <row r="610" spans="1:66" ht="12.75" customHeight="1" hidden="1">
      <c r="A610" s="6">
        <v>597</v>
      </c>
      <c r="B610" s="13" t="s">
        <v>546</v>
      </c>
      <c r="C610" s="28" t="s">
        <v>1694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84"/>
    </row>
    <row r="611" spans="1:66" ht="12.75" customHeight="1" hidden="1">
      <c r="A611" s="6">
        <v>598</v>
      </c>
      <c r="B611" s="13" t="s">
        <v>547</v>
      </c>
      <c r="C611" s="28" t="s">
        <v>1694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84"/>
    </row>
    <row r="612" spans="1:66" ht="12.75" customHeight="1" hidden="1">
      <c r="A612" s="6">
        <v>599</v>
      </c>
      <c r="B612" s="13" t="s">
        <v>548</v>
      </c>
      <c r="C612" s="28" t="s">
        <v>1695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84"/>
    </row>
    <row r="613" spans="1:66" ht="12.75" customHeight="1" hidden="1">
      <c r="A613" s="6">
        <v>600</v>
      </c>
      <c r="B613" s="13" t="s">
        <v>549</v>
      </c>
      <c r="C613" s="28" t="s">
        <v>1695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84"/>
    </row>
    <row r="614" spans="1:66" ht="12.75" customHeight="1" hidden="1">
      <c r="A614" s="6">
        <v>601</v>
      </c>
      <c r="B614" s="13" t="s">
        <v>550</v>
      </c>
      <c r="C614" s="28" t="s">
        <v>1695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84"/>
    </row>
    <row r="615" spans="1:66" ht="12.75" customHeight="1" hidden="1">
      <c r="A615" s="6">
        <v>602</v>
      </c>
      <c r="B615" s="13" t="s">
        <v>551</v>
      </c>
      <c r="C615" s="28" t="s">
        <v>1696</v>
      </c>
      <c r="D615" s="28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5"/>
      <c r="BN615" s="84"/>
    </row>
    <row r="616" spans="1:66" ht="12.75" customHeight="1" hidden="1">
      <c r="A616" s="6">
        <v>603</v>
      </c>
      <c r="B616" s="13" t="s">
        <v>552</v>
      </c>
      <c r="C616" s="28" t="s">
        <v>1696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84"/>
    </row>
    <row r="617" spans="1:66" ht="12.75" customHeight="1" hidden="1">
      <c r="A617" s="6">
        <v>604</v>
      </c>
      <c r="B617" s="13" t="s">
        <v>553</v>
      </c>
      <c r="C617" s="28" t="s">
        <v>1696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84"/>
    </row>
    <row r="618" spans="1:66" ht="12.75" customHeight="1" hidden="1">
      <c r="A618" s="6">
        <v>605</v>
      </c>
      <c r="B618" s="13" t="s">
        <v>554</v>
      </c>
      <c r="C618" s="28" t="s">
        <v>1697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84"/>
    </row>
    <row r="619" spans="1:66" ht="12.75" customHeight="1" hidden="1">
      <c r="A619" s="6">
        <v>606</v>
      </c>
      <c r="B619" s="13" t="s">
        <v>555</v>
      </c>
      <c r="C619" s="28" t="s">
        <v>1697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84"/>
    </row>
    <row r="620" spans="1:66" ht="12.75" customHeight="1" hidden="1">
      <c r="A620" s="6">
        <v>607</v>
      </c>
      <c r="B620" s="13">
        <v>334</v>
      </c>
      <c r="C620" s="28" t="s">
        <v>1698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84"/>
    </row>
    <row r="621" spans="1:66" ht="12.75" customHeight="1" hidden="1">
      <c r="A621" s="6">
        <v>608</v>
      </c>
      <c r="B621" s="13">
        <v>335</v>
      </c>
      <c r="C621" s="28" t="s">
        <v>1699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84"/>
    </row>
    <row r="622" spans="1:66" ht="12.75" customHeight="1" hidden="1">
      <c r="A622" s="6">
        <v>609</v>
      </c>
      <c r="B622" s="13">
        <v>336</v>
      </c>
      <c r="C622" s="28" t="s">
        <v>1700</v>
      </c>
      <c r="D622" s="28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84"/>
    </row>
    <row r="623" spans="1:66" ht="12.75" customHeight="1" hidden="1">
      <c r="A623" s="6">
        <v>610</v>
      </c>
      <c r="B623" s="13" t="s">
        <v>556</v>
      </c>
      <c r="C623" s="28" t="s">
        <v>1701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84"/>
    </row>
    <row r="624" spans="1:66" ht="12.75" customHeight="1" hidden="1">
      <c r="A624" s="6">
        <v>611</v>
      </c>
      <c r="B624" s="13" t="s">
        <v>557</v>
      </c>
      <c r="C624" s="28" t="s">
        <v>1701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84"/>
    </row>
    <row r="625" spans="1:66" ht="33.75" customHeight="1">
      <c r="A625" s="6">
        <v>612</v>
      </c>
      <c r="B625" s="13" t="s">
        <v>558</v>
      </c>
      <c r="C625" s="28" t="s">
        <v>1702</v>
      </c>
      <c r="D625" s="28"/>
      <c r="E625" s="45">
        <f aca="true" t="shared" si="30" ref="E625:AJ625">SUM(E626:E676)</f>
        <v>0</v>
      </c>
      <c r="F625" s="45">
        <f t="shared" si="30"/>
        <v>0</v>
      </c>
      <c r="G625" s="45">
        <f t="shared" si="30"/>
        <v>0</v>
      </c>
      <c r="H625" s="45">
        <f t="shared" si="30"/>
        <v>0</v>
      </c>
      <c r="I625" s="45">
        <f t="shared" si="30"/>
        <v>0</v>
      </c>
      <c r="J625" s="45">
        <f t="shared" si="30"/>
        <v>0</v>
      </c>
      <c r="K625" s="45">
        <f t="shared" si="30"/>
        <v>0</v>
      </c>
      <c r="L625" s="45">
        <f t="shared" si="30"/>
        <v>0</v>
      </c>
      <c r="M625" s="45">
        <f t="shared" si="30"/>
        <v>0</v>
      </c>
      <c r="N625" s="45">
        <f t="shared" si="30"/>
        <v>0</v>
      </c>
      <c r="O625" s="45">
        <f t="shared" si="30"/>
        <v>0</v>
      </c>
      <c r="P625" s="45">
        <f t="shared" si="30"/>
        <v>0</v>
      </c>
      <c r="Q625" s="45">
        <f t="shared" si="30"/>
        <v>0</v>
      </c>
      <c r="R625" s="45">
        <f t="shared" si="30"/>
        <v>0</v>
      </c>
      <c r="S625" s="45">
        <f t="shared" si="30"/>
        <v>0</v>
      </c>
      <c r="T625" s="45">
        <f t="shared" si="30"/>
        <v>0</v>
      </c>
      <c r="U625" s="45">
        <f t="shared" si="30"/>
        <v>0</v>
      </c>
      <c r="V625" s="45">
        <f t="shared" si="30"/>
        <v>0</v>
      </c>
      <c r="W625" s="45">
        <f t="shared" si="30"/>
        <v>0</v>
      </c>
      <c r="X625" s="45">
        <f t="shared" si="30"/>
        <v>0</v>
      </c>
      <c r="Y625" s="45">
        <f t="shared" si="30"/>
        <v>0</v>
      </c>
      <c r="Z625" s="45">
        <f t="shared" si="30"/>
        <v>0</v>
      </c>
      <c r="AA625" s="45">
        <f t="shared" si="30"/>
        <v>0</v>
      </c>
      <c r="AB625" s="45">
        <f t="shared" si="30"/>
        <v>0</v>
      </c>
      <c r="AC625" s="45">
        <f t="shared" si="30"/>
        <v>0</v>
      </c>
      <c r="AD625" s="45">
        <f t="shared" si="30"/>
        <v>0</v>
      </c>
      <c r="AE625" s="45">
        <f t="shared" si="30"/>
        <v>0</v>
      </c>
      <c r="AF625" s="45">
        <f t="shared" si="30"/>
        <v>0</v>
      </c>
      <c r="AG625" s="45">
        <f t="shared" si="30"/>
        <v>0</v>
      </c>
      <c r="AH625" s="45">
        <f t="shared" si="30"/>
        <v>0</v>
      </c>
      <c r="AI625" s="45">
        <f t="shared" si="30"/>
        <v>0</v>
      </c>
      <c r="AJ625" s="45">
        <f t="shared" si="30"/>
        <v>0</v>
      </c>
      <c r="AK625" s="45">
        <f aca="true" t="shared" si="31" ref="AK625:BM625">SUM(AK626:AK676)</f>
        <v>0</v>
      </c>
      <c r="AL625" s="45">
        <f t="shared" si="31"/>
        <v>0</v>
      </c>
      <c r="AM625" s="45">
        <f t="shared" si="31"/>
        <v>0</v>
      </c>
      <c r="AN625" s="45">
        <f t="shared" si="31"/>
        <v>0</v>
      </c>
      <c r="AO625" s="45">
        <f t="shared" si="31"/>
        <v>0</v>
      </c>
      <c r="AP625" s="45">
        <f t="shared" si="31"/>
        <v>0</v>
      </c>
      <c r="AQ625" s="45">
        <f t="shared" si="31"/>
        <v>0</v>
      </c>
      <c r="AR625" s="45">
        <f t="shared" si="31"/>
        <v>0</v>
      </c>
      <c r="AS625" s="45">
        <f t="shared" si="31"/>
        <v>0</v>
      </c>
      <c r="AT625" s="45">
        <f t="shared" si="31"/>
        <v>0</v>
      </c>
      <c r="AU625" s="45">
        <f t="shared" si="31"/>
        <v>0</v>
      </c>
      <c r="AV625" s="45">
        <f t="shared" si="31"/>
        <v>0</v>
      </c>
      <c r="AW625" s="45">
        <f t="shared" si="31"/>
        <v>0</v>
      </c>
      <c r="AX625" s="45">
        <f t="shared" si="31"/>
        <v>0</v>
      </c>
      <c r="AY625" s="45">
        <f t="shared" si="31"/>
        <v>0</v>
      </c>
      <c r="AZ625" s="45">
        <f t="shared" si="31"/>
        <v>0</v>
      </c>
      <c r="BA625" s="45">
        <f t="shared" si="31"/>
        <v>0</v>
      </c>
      <c r="BB625" s="45">
        <f t="shared" si="31"/>
        <v>0</v>
      </c>
      <c r="BC625" s="45">
        <f t="shared" si="31"/>
        <v>0</v>
      </c>
      <c r="BD625" s="45">
        <f t="shared" si="31"/>
        <v>0</v>
      </c>
      <c r="BE625" s="45">
        <f t="shared" si="31"/>
        <v>0</v>
      </c>
      <c r="BF625" s="45">
        <f t="shared" si="31"/>
        <v>0</v>
      </c>
      <c r="BG625" s="45">
        <f t="shared" si="31"/>
        <v>0</v>
      </c>
      <c r="BH625" s="45">
        <f t="shared" si="31"/>
        <v>0</v>
      </c>
      <c r="BI625" s="45">
        <f t="shared" si="31"/>
        <v>0</v>
      </c>
      <c r="BJ625" s="45">
        <f t="shared" si="31"/>
        <v>0</v>
      </c>
      <c r="BK625" s="45">
        <f t="shared" si="31"/>
        <v>0</v>
      </c>
      <c r="BL625" s="45">
        <f t="shared" si="31"/>
        <v>0</v>
      </c>
      <c r="BM625" s="45">
        <f t="shared" si="31"/>
        <v>0</v>
      </c>
      <c r="BN625" s="84"/>
    </row>
    <row r="626" spans="1:66" ht="12.75" customHeight="1" hidden="1">
      <c r="A626" s="6">
        <v>613</v>
      </c>
      <c r="B626" s="13" t="s">
        <v>559</v>
      </c>
      <c r="C626" s="28" t="s">
        <v>1703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84"/>
    </row>
    <row r="627" spans="1:66" ht="12.75" customHeight="1" hidden="1">
      <c r="A627" s="6">
        <v>614</v>
      </c>
      <c r="B627" s="13" t="s">
        <v>560</v>
      </c>
      <c r="C627" s="28" t="s">
        <v>1703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84"/>
    </row>
    <row r="628" spans="1:66" ht="12.75" customHeight="1" hidden="1">
      <c r="A628" s="6">
        <v>615</v>
      </c>
      <c r="B628" s="13">
        <v>339</v>
      </c>
      <c r="C628" s="28" t="s">
        <v>1704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84"/>
    </row>
    <row r="629" spans="1:66" ht="12.75" customHeight="1" hidden="1">
      <c r="A629" s="6">
        <v>616</v>
      </c>
      <c r="B629" s="13">
        <v>340</v>
      </c>
      <c r="C629" s="28" t="s">
        <v>1705</v>
      </c>
      <c r="D629" s="28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5"/>
      <c r="BN629" s="84"/>
    </row>
    <row r="630" spans="1:66" ht="12.75" customHeight="1" hidden="1">
      <c r="A630" s="6">
        <v>617</v>
      </c>
      <c r="B630" s="13">
        <v>341</v>
      </c>
      <c r="C630" s="28" t="s">
        <v>1706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84"/>
    </row>
    <row r="631" spans="1:66" ht="12.75" customHeight="1" hidden="1">
      <c r="A631" s="6">
        <v>618</v>
      </c>
      <c r="B631" s="13" t="s">
        <v>561</v>
      </c>
      <c r="C631" s="28" t="s">
        <v>2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84"/>
    </row>
    <row r="632" spans="1:66" ht="12.75" customHeight="1" hidden="1">
      <c r="A632" s="6">
        <v>619</v>
      </c>
      <c r="B632" s="13" t="s">
        <v>562</v>
      </c>
      <c r="C632" s="28" t="s">
        <v>2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84"/>
    </row>
    <row r="633" spans="1:66" ht="12.75" customHeight="1" hidden="1">
      <c r="A633" s="6">
        <v>620</v>
      </c>
      <c r="B633" s="13" t="s">
        <v>563</v>
      </c>
      <c r="C633" s="28" t="s">
        <v>2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84"/>
    </row>
    <row r="634" spans="1:66" ht="12.75" customHeight="1" hidden="1">
      <c r="A634" s="6">
        <v>621</v>
      </c>
      <c r="B634" s="13" t="s">
        <v>564</v>
      </c>
      <c r="C634" s="28" t="s">
        <v>1707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84"/>
    </row>
    <row r="635" spans="1:66" ht="12.75" customHeight="1" hidden="1">
      <c r="A635" s="6">
        <v>622</v>
      </c>
      <c r="B635" s="13" t="s">
        <v>565</v>
      </c>
      <c r="C635" s="28" t="s">
        <v>1707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84"/>
    </row>
    <row r="636" spans="1:66" ht="12.75" customHeight="1" hidden="1">
      <c r="A636" s="6">
        <v>623</v>
      </c>
      <c r="B636" s="13" t="s">
        <v>566</v>
      </c>
      <c r="C636" s="28" t="s">
        <v>1708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84"/>
    </row>
    <row r="637" spans="1:66" ht="12.75" customHeight="1" hidden="1">
      <c r="A637" s="6">
        <v>624</v>
      </c>
      <c r="B637" s="13" t="s">
        <v>567</v>
      </c>
      <c r="C637" s="28" t="s">
        <v>1708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84"/>
    </row>
    <row r="638" spans="1:66" ht="12.75" customHeight="1" hidden="1">
      <c r="A638" s="6">
        <v>625</v>
      </c>
      <c r="B638" s="13" t="s">
        <v>568</v>
      </c>
      <c r="C638" s="28" t="s">
        <v>1709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84"/>
    </row>
    <row r="639" spans="1:66" ht="12.75" customHeight="1" hidden="1">
      <c r="A639" s="6">
        <v>626</v>
      </c>
      <c r="B639" s="13" t="s">
        <v>569</v>
      </c>
      <c r="C639" s="28" t="s">
        <v>1709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84"/>
    </row>
    <row r="640" spans="1:66" ht="12.75" customHeight="1" hidden="1">
      <c r="A640" s="6">
        <v>627</v>
      </c>
      <c r="B640" s="13" t="s">
        <v>570</v>
      </c>
      <c r="C640" s="28" t="s">
        <v>1709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84"/>
    </row>
    <row r="641" spans="1:66" ht="12.75" customHeight="1" hidden="1">
      <c r="A641" s="6">
        <v>628</v>
      </c>
      <c r="B641" s="13" t="s">
        <v>571</v>
      </c>
      <c r="C641" s="28" t="s">
        <v>1709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84"/>
    </row>
    <row r="642" spans="1:66" ht="12.75" customHeight="1" hidden="1">
      <c r="A642" s="6">
        <v>629</v>
      </c>
      <c r="B642" s="13" t="s">
        <v>572</v>
      </c>
      <c r="C642" s="28" t="s">
        <v>1710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84"/>
    </row>
    <row r="643" spans="1:66" ht="12.75" customHeight="1" hidden="1">
      <c r="A643" s="6">
        <v>630</v>
      </c>
      <c r="B643" s="13" t="s">
        <v>573</v>
      </c>
      <c r="C643" s="28" t="s">
        <v>1710</v>
      </c>
      <c r="D643" s="28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84"/>
    </row>
    <row r="644" spans="1:66" ht="12.75" customHeight="1" hidden="1">
      <c r="A644" s="6">
        <v>631</v>
      </c>
      <c r="B644" s="13" t="s">
        <v>574</v>
      </c>
      <c r="C644" s="28" t="s">
        <v>1710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84"/>
    </row>
    <row r="645" spans="1:66" ht="12.75" customHeight="1" hidden="1">
      <c r="A645" s="6">
        <v>632</v>
      </c>
      <c r="B645" s="13" t="s">
        <v>575</v>
      </c>
      <c r="C645" s="28" t="s">
        <v>1711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84"/>
    </row>
    <row r="646" spans="1:66" ht="12.75" customHeight="1" hidden="1">
      <c r="A646" s="6">
        <v>633</v>
      </c>
      <c r="B646" s="13" t="s">
        <v>576</v>
      </c>
      <c r="C646" s="28" t="s">
        <v>1711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84"/>
    </row>
    <row r="647" spans="1:66" ht="12.75" customHeight="1" hidden="1">
      <c r="A647" s="6">
        <v>634</v>
      </c>
      <c r="B647" s="13">
        <v>348</v>
      </c>
      <c r="C647" s="28" t="s">
        <v>1712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84"/>
    </row>
    <row r="648" spans="1:66" ht="12.75" customHeight="1" hidden="1">
      <c r="A648" s="6">
        <v>635</v>
      </c>
      <c r="B648" s="13">
        <v>349</v>
      </c>
      <c r="C648" s="28" t="s">
        <v>1713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84"/>
    </row>
    <row r="649" spans="1:66" ht="12.75" customHeight="1" hidden="1">
      <c r="A649" s="6">
        <v>636</v>
      </c>
      <c r="B649" s="13" t="s">
        <v>577</v>
      </c>
      <c r="C649" s="28" t="s">
        <v>1714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84"/>
    </row>
    <row r="650" spans="1:66" ht="12.75" customHeight="1" hidden="1">
      <c r="A650" s="6">
        <v>637</v>
      </c>
      <c r="B650" s="13" t="s">
        <v>578</v>
      </c>
      <c r="C650" s="28" t="s">
        <v>1714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84"/>
    </row>
    <row r="651" spans="1:66" ht="12.75" customHeight="1" hidden="1">
      <c r="A651" s="6">
        <v>638</v>
      </c>
      <c r="B651" s="13" t="s">
        <v>579</v>
      </c>
      <c r="C651" s="28" t="s">
        <v>1714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84"/>
    </row>
    <row r="652" spans="1:66" ht="12.75" customHeight="1" hidden="1">
      <c r="A652" s="6">
        <v>639</v>
      </c>
      <c r="B652" s="13" t="s">
        <v>580</v>
      </c>
      <c r="C652" s="28" t="s">
        <v>1715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84"/>
    </row>
    <row r="653" spans="1:66" ht="12.75" customHeight="1" hidden="1">
      <c r="A653" s="6">
        <v>640</v>
      </c>
      <c r="B653" s="13" t="s">
        <v>581</v>
      </c>
      <c r="C653" s="28" t="s">
        <v>1715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84"/>
    </row>
    <row r="654" spans="1:66" ht="12.75" customHeight="1" hidden="1">
      <c r="A654" s="6">
        <v>641</v>
      </c>
      <c r="B654" s="13" t="s">
        <v>582</v>
      </c>
      <c r="C654" s="28" t="s">
        <v>1716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84"/>
    </row>
    <row r="655" spans="1:66" ht="12.75" customHeight="1" hidden="1">
      <c r="A655" s="6">
        <v>642</v>
      </c>
      <c r="B655" s="13" t="s">
        <v>583</v>
      </c>
      <c r="C655" s="28" t="s">
        <v>1716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84"/>
    </row>
    <row r="656" spans="1:66" ht="12.75" customHeight="1" hidden="1">
      <c r="A656" s="6">
        <v>643</v>
      </c>
      <c r="B656" s="13" t="s">
        <v>584</v>
      </c>
      <c r="C656" s="28" t="s">
        <v>1717</v>
      </c>
      <c r="D656" s="28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84"/>
    </row>
    <row r="657" spans="1:66" ht="12.75" customHeight="1" hidden="1">
      <c r="A657" s="6">
        <v>644</v>
      </c>
      <c r="B657" s="13" t="s">
        <v>585</v>
      </c>
      <c r="C657" s="28" t="s">
        <v>1717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84"/>
    </row>
    <row r="658" spans="1:66" ht="12.75" customHeight="1" hidden="1">
      <c r="A658" s="6">
        <v>645</v>
      </c>
      <c r="B658" s="13">
        <v>354</v>
      </c>
      <c r="C658" s="28" t="s">
        <v>1718</v>
      </c>
      <c r="D658" s="28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84"/>
    </row>
    <row r="659" spans="1:66" ht="12.75" customHeight="1" hidden="1">
      <c r="A659" s="6">
        <v>646</v>
      </c>
      <c r="B659" s="13" t="s">
        <v>586</v>
      </c>
      <c r="C659" s="28" t="s">
        <v>1719</v>
      </c>
      <c r="D659" s="28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84"/>
    </row>
    <row r="660" spans="1:66" ht="12.75" customHeight="1" hidden="1">
      <c r="A660" s="6">
        <v>647</v>
      </c>
      <c r="B660" s="13" t="s">
        <v>587</v>
      </c>
      <c r="C660" s="28" t="s">
        <v>1719</v>
      </c>
      <c r="D660" s="28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84"/>
    </row>
    <row r="661" spans="1:66" ht="12.75" customHeight="1" hidden="1">
      <c r="A661" s="6">
        <v>648</v>
      </c>
      <c r="B661" s="13" t="s">
        <v>588</v>
      </c>
      <c r="C661" s="28" t="s">
        <v>1719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84"/>
    </row>
    <row r="662" spans="1:66" ht="12.75" customHeight="1" hidden="1">
      <c r="A662" s="6">
        <v>649</v>
      </c>
      <c r="B662" s="13" t="s">
        <v>589</v>
      </c>
      <c r="C662" s="28" t="s">
        <v>1719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84"/>
    </row>
    <row r="663" spans="1:66" ht="12.75" customHeight="1" hidden="1">
      <c r="A663" s="6">
        <v>650</v>
      </c>
      <c r="B663" s="13" t="s">
        <v>590</v>
      </c>
      <c r="C663" s="28" t="s">
        <v>1720</v>
      </c>
      <c r="D663" s="28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5"/>
      <c r="BN663" s="84"/>
    </row>
    <row r="664" spans="1:66" ht="12.75" customHeight="1" hidden="1">
      <c r="A664" s="6">
        <v>651</v>
      </c>
      <c r="B664" s="13" t="s">
        <v>591</v>
      </c>
      <c r="C664" s="28" t="s">
        <v>1720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84"/>
    </row>
    <row r="665" spans="1:66" ht="12.75" customHeight="1" hidden="1">
      <c r="A665" s="6">
        <v>652</v>
      </c>
      <c r="B665" s="13" t="s">
        <v>592</v>
      </c>
      <c r="C665" s="28" t="s">
        <v>1720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84"/>
    </row>
    <row r="666" spans="1:66" ht="12.75" customHeight="1" hidden="1">
      <c r="A666" s="6">
        <v>653</v>
      </c>
      <c r="B666" s="13">
        <v>356</v>
      </c>
      <c r="C666" s="28" t="s">
        <v>1721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84"/>
    </row>
    <row r="667" spans="1:66" ht="12.75" customHeight="1" hidden="1">
      <c r="A667" s="6">
        <v>654</v>
      </c>
      <c r="B667" s="13" t="s">
        <v>593</v>
      </c>
      <c r="C667" s="28" t="s">
        <v>1722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84"/>
    </row>
    <row r="668" spans="1:66" ht="12.75" customHeight="1" hidden="1">
      <c r="A668" s="6">
        <v>655</v>
      </c>
      <c r="B668" s="13" t="s">
        <v>594</v>
      </c>
      <c r="C668" s="28" t="s">
        <v>1722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84"/>
    </row>
    <row r="669" spans="1:66" ht="12.75" customHeight="1" hidden="1">
      <c r="A669" s="6">
        <v>656</v>
      </c>
      <c r="B669" s="13" t="s">
        <v>595</v>
      </c>
      <c r="C669" s="28" t="s">
        <v>1722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84"/>
    </row>
    <row r="670" spans="1:66" ht="12.75" customHeight="1" hidden="1">
      <c r="A670" s="6">
        <v>657</v>
      </c>
      <c r="B670" s="13" t="s">
        <v>596</v>
      </c>
      <c r="C670" s="28" t="s">
        <v>1723</v>
      </c>
      <c r="D670" s="28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84"/>
    </row>
    <row r="671" spans="1:66" ht="12.75" customHeight="1" hidden="1">
      <c r="A671" s="6">
        <v>658</v>
      </c>
      <c r="B671" s="13" t="s">
        <v>597</v>
      </c>
      <c r="C671" s="28" t="s">
        <v>1723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84"/>
    </row>
    <row r="672" spans="1:66" ht="12.75" customHeight="1" hidden="1">
      <c r="A672" s="6">
        <v>659</v>
      </c>
      <c r="B672" s="13" t="s">
        <v>598</v>
      </c>
      <c r="C672" s="28" t="s">
        <v>1723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84"/>
    </row>
    <row r="673" spans="1:66" ht="12.75" customHeight="1" hidden="1">
      <c r="A673" s="6">
        <v>660</v>
      </c>
      <c r="B673" s="13" t="s">
        <v>599</v>
      </c>
      <c r="C673" s="28" t="s">
        <v>1723</v>
      </c>
      <c r="D673" s="28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84"/>
    </row>
    <row r="674" spans="1:66" ht="12.75" customHeight="1" hidden="1">
      <c r="A674" s="6">
        <v>661</v>
      </c>
      <c r="B674" s="13" t="s">
        <v>600</v>
      </c>
      <c r="C674" s="28" t="s">
        <v>1724</v>
      </c>
      <c r="D674" s="28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84"/>
    </row>
    <row r="675" spans="1:66" ht="12.75" customHeight="1" hidden="1">
      <c r="A675" s="6">
        <v>662</v>
      </c>
      <c r="B675" s="13" t="s">
        <v>601</v>
      </c>
      <c r="C675" s="28" t="s">
        <v>1724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84"/>
    </row>
    <row r="676" spans="1:66" ht="12.75" customHeight="1" hidden="1">
      <c r="A676" s="6">
        <v>663</v>
      </c>
      <c r="B676" s="13">
        <v>360</v>
      </c>
      <c r="C676" s="28" t="s">
        <v>1725</v>
      </c>
      <c r="D676" s="28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5"/>
      <c r="BN676" s="84"/>
    </row>
    <row r="677" spans="1:66" ht="33.75" customHeight="1">
      <c r="A677" s="6">
        <v>664</v>
      </c>
      <c r="B677" s="13" t="s">
        <v>602</v>
      </c>
      <c r="C677" s="28" t="s">
        <v>1726</v>
      </c>
      <c r="D677" s="28"/>
      <c r="E677" s="45">
        <f aca="true" t="shared" si="32" ref="E677:AJ677">SUM(E678:E689)</f>
        <v>0</v>
      </c>
      <c r="F677" s="45">
        <f t="shared" si="32"/>
        <v>0</v>
      </c>
      <c r="G677" s="45">
        <f t="shared" si="32"/>
        <v>0</v>
      </c>
      <c r="H677" s="45">
        <f t="shared" si="32"/>
        <v>0</v>
      </c>
      <c r="I677" s="45">
        <f t="shared" si="32"/>
        <v>0</v>
      </c>
      <c r="J677" s="45">
        <f t="shared" si="32"/>
        <v>0</v>
      </c>
      <c r="K677" s="45">
        <f t="shared" si="32"/>
        <v>0</v>
      </c>
      <c r="L677" s="45">
        <f t="shared" si="32"/>
        <v>0</v>
      </c>
      <c r="M677" s="45">
        <f t="shared" si="32"/>
        <v>0</v>
      </c>
      <c r="N677" s="45">
        <f t="shared" si="32"/>
        <v>0</v>
      </c>
      <c r="O677" s="45">
        <f t="shared" si="32"/>
        <v>0</v>
      </c>
      <c r="P677" s="45">
        <f t="shared" si="32"/>
        <v>0</v>
      </c>
      <c r="Q677" s="45">
        <f t="shared" si="32"/>
        <v>0</v>
      </c>
      <c r="R677" s="45">
        <f t="shared" si="32"/>
        <v>0</v>
      </c>
      <c r="S677" s="45">
        <f t="shared" si="32"/>
        <v>0</v>
      </c>
      <c r="T677" s="45">
        <f t="shared" si="32"/>
        <v>0</v>
      </c>
      <c r="U677" s="45">
        <f t="shared" si="32"/>
        <v>0</v>
      </c>
      <c r="V677" s="45">
        <f t="shared" si="32"/>
        <v>0</v>
      </c>
      <c r="W677" s="45">
        <f t="shared" si="32"/>
        <v>0</v>
      </c>
      <c r="X677" s="45">
        <f t="shared" si="32"/>
        <v>0</v>
      </c>
      <c r="Y677" s="45">
        <f t="shared" si="32"/>
        <v>0</v>
      </c>
      <c r="Z677" s="45">
        <f t="shared" si="32"/>
        <v>0</v>
      </c>
      <c r="AA677" s="45">
        <f t="shared" si="32"/>
        <v>0</v>
      </c>
      <c r="AB677" s="45">
        <f t="shared" si="32"/>
        <v>0</v>
      </c>
      <c r="AC677" s="45">
        <f t="shared" si="32"/>
        <v>0</v>
      </c>
      <c r="AD677" s="45">
        <f t="shared" si="32"/>
        <v>0</v>
      </c>
      <c r="AE677" s="45">
        <f t="shared" si="32"/>
        <v>0</v>
      </c>
      <c r="AF677" s="45">
        <f t="shared" si="32"/>
        <v>0</v>
      </c>
      <c r="AG677" s="45">
        <f t="shared" si="32"/>
        <v>0</v>
      </c>
      <c r="AH677" s="45">
        <f t="shared" si="32"/>
        <v>0</v>
      </c>
      <c r="AI677" s="45">
        <f t="shared" si="32"/>
        <v>0</v>
      </c>
      <c r="AJ677" s="45">
        <f t="shared" si="32"/>
        <v>0</v>
      </c>
      <c r="AK677" s="45">
        <f aca="true" t="shared" si="33" ref="AK677:BM677">SUM(AK678:AK689)</f>
        <v>0</v>
      </c>
      <c r="AL677" s="45">
        <f t="shared" si="33"/>
        <v>0</v>
      </c>
      <c r="AM677" s="45">
        <f t="shared" si="33"/>
        <v>0</v>
      </c>
      <c r="AN677" s="45">
        <f t="shared" si="33"/>
        <v>0</v>
      </c>
      <c r="AO677" s="45">
        <f t="shared" si="33"/>
        <v>0</v>
      </c>
      <c r="AP677" s="45">
        <f t="shared" si="33"/>
        <v>0</v>
      </c>
      <c r="AQ677" s="45">
        <f t="shared" si="33"/>
        <v>0</v>
      </c>
      <c r="AR677" s="45">
        <f t="shared" si="33"/>
        <v>0</v>
      </c>
      <c r="AS677" s="45">
        <f t="shared" si="33"/>
        <v>0</v>
      </c>
      <c r="AT677" s="45">
        <f t="shared" si="33"/>
        <v>0</v>
      </c>
      <c r="AU677" s="45">
        <f t="shared" si="33"/>
        <v>0</v>
      </c>
      <c r="AV677" s="45">
        <f t="shared" si="33"/>
        <v>0</v>
      </c>
      <c r="AW677" s="45">
        <f t="shared" si="33"/>
        <v>0</v>
      </c>
      <c r="AX677" s="45">
        <f t="shared" si="33"/>
        <v>0</v>
      </c>
      <c r="AY677" s="45">
        <f t="shared" si="33"/>
        <v>0</v>
      </c>
      <c r="AZ677" s="45">
        <f t="shared" si="33"/>
        <v>0</v>
      </c>
      <c r="BA677" s="45">
        <f t="shared" si="33"/>
        <v>0</v>
      </c>
      <c r="BB677" s="45">
        <f t="shared" si="33"/>
        <v>0</v>
      </c>
      <c r="BC677" s="45">
        <f t="shared" si="33"/>
        <v>0</v>
      </c>
      <c r="BD677" s="45">
        <f t="shared" si="33"/>
        <v>0</v>
      </c>
      <c r="BE677" s="45">
        <f t="shared" si="33"/>
        <v>0</v>
      </c>
      <c r="BF677" s="45">
        <f t="shared" si="33"/>
        <v>0</v>
      </c>
      <c r="BG677" s="45">
        <f t="shared" si="33"/>
        <v>0</v>
      </c>
      <c r="BH677" s="45">
        <f t="shared" si="33"/>
        <v>0</v>
      </c>
      <c r="BI677" s="45">
        <f t="shared" si="33"/>
        <v>0</v>
      </c>
      <c r="BJ677" s="45">
        <f t="shared" si="33"/>
        <v>0</v>
      </c>
      <c r="BK677" s="45">
        <f t="shared" si="33"/>
        <v>0</v>
      </c>
      <c r="BL677" s="45">
        <f t="shared" si="33"/>
        <v>0</v>
      </c>
      <c r="BM677" s="45">
        <f t="shared" si="33"/>
        <v>0</v>
      </c>
      <c r="BN677" s="84"/>
    </row>
    <row r="678" spans="1:66" ht="12.75" customHeight="1" hidden="1">
      <c r="A678" s="6">
        <v>665</v>
      </c>
      <c r="B678" s="13" t="s">
        <v>603</v>
      </c>
      <c r="C678" s="28" t="s">
        <v>1727</v>
      </c>
      <c r="D678" s="28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84"/>
    </row>
    <row r="679" spans="1:66" ht="12.75" customHeight="1" hidden="1">
      <c r="A679" s="6">
        <v>666</v>
      </c>
      <c r="B679" s="13" t="s">
        <v>604</v>
      </c>
      <c r="C679" s="28" t="s">
        <v>1727</v>
      </c>
      <c r="D679" s="28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84"/>
    </row>
    <row r="680" spans="1:66" ht="12.75" customHeight="1" hidden="1">
      <c r="A680" s="6">
        <v>667</v>
      </c>
      <c r="B680" s="13" t="s">
        <v>605</v>
      </c>
      <c r="C680" s="28" t="s">
        <v>1728</v>
      </c>
      <c r="D680" s="28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84"/>
    </row>
    <row r="681" spans="1:66" ht="12.75" customHeight="1" hidden="1">
      <c r="A681" s="6">
        <v>668</v>
      </c>
      <c r="B681" s="13" t="s">
        <v>606</v>
      </c>
      <c r="C681" s="28" t="s">
        <v>1728</v>
      </c>
      <c r="D681" s="28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5"/>
      <c r="BN681" s="84"/>
    </row>
    <row r="682" spans="1:66" ht="12.75" customHeight="1" hidden="1">
      <c r="A682" s="6">
        <v>669</v>
      </c>
      <c r="B682" s="13" t="s">
        <v>607</v>
      </c>
      <c r="C682" s="28" t="s">
        <v>1729</v>
      </c>
      <c r="D682" s="28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84"/>
    </row>
    <row r="683" spans="1:66" ht="12.75" customHeight="1" hidden="1">
      <c r="A683" s="6">
        <v>670</v>
      </c>
      <c r="B683" s="13" t="s">
        <v>608</v>
      </c>
      <c r="C683" s="28" t="s">
        <v>1729</v>
      </c>
      <c r="D683" s="28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84"/>
    </row>
    <row r="684" spans="1:66" ht="12.75" customHeight="1" hidden="1">
      <c r="A684" s="6">
        <v>671</v>
      </c>
      <c r="B684" s="13" t="s">
        <v>609</v>
      </c>
      <c r="C684" s="28" t="s">
        <v>1730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84"/>
    </row>
    <row r="685" spans="1:66" ht="12.75" customHeight="1" hidden="1">
      <c r="A685" s="6">
        <v>672</v>
      </c>
      <c r="B685" s="13" t="s">
        <v>610</v>
      </c>
      <c r="C685" s="28" t="s">
        <v>1730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84"/>
    </row>
    <row r="686" spans="1:66" ht="12.75" customHeight="1" hidden="1">
      <c r="A686" s="6">
        <v>673</v>
      </c>
      <c r="B686" s="13" t="s">
        <v>611</v>
      </c>
      <c r="C686" s="28" t="s">
        <v>1730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84"/>
    </row>
    <row r="687" spans="1:66" ht="12.75" customHeight="1" hidden="1">
      <c r="A687" s="6">
        <v>674</v>
      </c>
      <c r="B687" s="13">
        <v>363</v>
      </c>
      <c r="C687" s="28" t="s">
        <v>1731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84"/>
    </row>
    <row r="688" spans="1:66" ht="12.75" customHeight="1" hidden="1">
      <c r="A688" s="6">
        <v>675</v>
      </c>
      <c r="B688" s="13" t="s">
        <v>612</v>
      </c>
      <c r="C688" s="28" t="s">
        <v>1732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84"/>
    </row>
    <row r="689" spans="1:66" ht="12.75" customHeight="1" hidden="1">
      <c r="A689" s="6">
        <v>676</v>
      </c>
      <c r="B689" s="13" t="s">
        <v>613</v>
      </c>
      <c r="C689" s="28" t="s">
        <v>1732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84"/>
    </row>
    <row r="690" spans="1:66" ht="25.5" customHeight="1">
      <c r="A690" s="6">
        <v>677</v>
      </c>
      <c r="B690" s="13" t="s">
        <v>614</v>
      </c>
      <c r="C690" s="28" t="s">
        <v>1733</v>
      </c>
      <c r="D690" s="28"/>
      <c r="E690" s="45">
        <f aca="true" t="shared" si="34" ref="E690:AJ690">SUM(E691:E738)</f>
        <v>0</v>
      </c>
      <c r="F690" s="45">
        <f t="shared" si="34"/>
        <v>0</v>
      </c>
      <c r="G690" s="45">
        <f t="shared" si="34"/>
        <v>0</v>
      </c>
      <c r="H690" s="45">
        <f t="shared" si="34"/>
        <v>0</v>
      </c>
      <c r="I690" s="45">
        <f t="shared" si="34"/>
        <v>0</v>
      </c>
      <c r="J690" s="45">
        <f t="shared" si="34"/>
        <v>0</v>
      </c>
      <c r="K690" s="45">
        <f t="shared" si="34"/>
        <v>0</v>
      </c>
      <c r="L690" s="45">
        <f t="shared" si="34"/>
        <v>0</v>
      </c>
      <c r="M690" s="45">
        <f t="shared" si="34"/>
        <v>0</v>
      </c>
      <c r="N690" s="45">
        <f t="shared" si="34"/>
        <v>0</v>
      </c>
      <c r="O690" s="45">
        <f t="shared" si="34"/>
        <v>0</v>
      </c>
      <c r="P690" s="45">
        <f t="shared" si="34"/>
        <v>0</v>
      </c>
      <c r="Q690" s="45">
        <f t="shared" si="34"/>
        <v>0</v>
      </c>
      <c r="R690" s="45">
        <f t="shared" si="34"/>
        <v>0</v>
      </c>
      <c r="S690" s="45">
        <f t="shared" si="34"/>
        <v>0</v>
      </c>
      <c r="T690" s="45">
        <f t="shared" si="34"/>
        <v>0</v>
      </c>
      <c r="U690" s="45">
        <f t="shared" si="34"/>
        <v>0</v>
      </c>
      <c r="V690" s="45">
        <f t="shared" si="34"/>
        <v>0</v>
      </c>
      <c r="W690" s="45">
        <f t="shared" si="34"/>
        <v>0</v>
      </c>
      <c r="X690" s="45">
        <f t="shared" si="34"/>
        <v>0</v>
      </c>
      <c r="Y690" s="45">
        <f t="shared" si="34"/>
        <v>0</v>
      </c>
      <c r="Z690" s="45">
        <f t="shared" si="34"/>
        <v>0</v>
      </c>
      <c r="AA690" s="45">
        <f t="shared" si="34"/>
        <v>0</v>
      </c>
      <c r="AB690" s="45">
        <f t="shared" si="34"/>
        <v>0</v>
      </c>
      <c r="AC690" s="45">
        <f t="shared" si="34"/>
        <v>0</v>
      </c>
      <c r="AD690" s="45">
        <f t="shared" si="34"/>
        <v>0</v>
      </c>
      <c r="AE690" s="45">
        <f t="shared" si="34"/>
        <v>0</v>
      </c>
      <c r="AF690" s="45">
        <f t="shared" si="34"/>
        <v>0</v>
      </c>
      <c r="AG690" s="45">
        <f t="shared" si="34"/>
        <v>0</v>
      </c>
      <c r="AH690" s="45">
        <f t="shared" si="34"/>
        <v>0</v>
      </c>
      <c r="AI690" s="45">
        <f t="shared" si="34"/>
        <v>0</v>
      </c>
      <c r="AJ690" s="45">
        <f t="shared" si="34"/>
        <v>0</v>
      </c>
      <c r="AK690" s="45">
        <f aca="true" t="shared" si="35" ref="AK690:BM690">SUM(AK691:AK738)</f>
        <v>0</v>
      </c>
      <c r="AL690" s="45">
        <f t="shared" si="35"/>
        <v>0</v>
      </c>
      <c r="AM690" s="45">
        <f t="shared" si="35"/>
        <v>0</v>
      </c>
      <c r="AN690" s="45">
        <f t="shared" si="35"/>
        <v>0</v>
      </c>
      <c r="AO690" s="45">
        <f t="shared" si="35"/>
        <v>0</v>
      </c>
      <c r="AP690" s="45">
        <f t="shared" si="35"/>
        <v>0</v>
      </c>
      <c r="AQ690" s="45">
        <f t="shared" si="35"/>
        <v>0</v>
      </c>
      <c r="AR690" s="45">
        <f t="shared" si="35"/>
        <v>0</v>
      </c>
      <c r="AS690" s="45">
        <f t="shared" si="35"/>
        <v>0</v>
      </c>
      <c r="AT690" s="45">
        <f t="shared" si="35"/>
        <v>0</v>
      </c>
      <c r="AU690" s="45">
        <f t="shared" si="35"/>
        <v>0</v>
      </c>
      <c r="AV690" s="45">
        <f t="shared" si="35"/>
        <v>0</v>
      </c>
      <c r="AW690" s="45">
        <f t="shared" si="35"/>
        <v>0</v>
      </c>
      <c r="AX690" s="45">
        <f t="shared" si="35"/>
        <v>0</v>
      </c>
      <c r="AY690" s="45">
        <f t="shared" si="35"/>
        <v>0</v>
      </c>
      <c r="AZ690" s="45">
        <f t="shared" si="35"/>
        <v>0</v>
      </c>
      <c r="BA690" s="45">
        <f t="shared" si="35"/>
        <v>0</v>
      </c>
      <c r="BB690" s="45">
        <f t="shared" si="35"/>
        <v>0</v>
      </c>
      <c r="BC690" s="45">
        <f t="shared" si="35"/>
        <v>0</v>
      </c>
      <c r="BD690" s="45">
        <f t="shared" si="35"/>
        <v>0</v>
      </c>
      <c r="BE690" s="45">
        <f t="shared" si="35"/>
        <v>0</v>
      </c>
      <c r="BF690" s="45">
        <f t="shared" si="35"/>
        <v>0</v>
      </c>
      <c r="BG690" s="45">
        <f t="shared" si="35"/>
        <v>0</v>
      </c>
      <c r="BH690" s="45">
        <f t="shared" si="35"/>
        <v>0</v>
      </c>
      <c r="BI690" s="45">
        <f t="shared" si="35"/>
        <v>0</v>
      </c>
      <c r="BJ690" s="45">
        <f t="shared" si="35"/>
        <v>0</v>
      </c>
      <c r="BK690" s="45">
        <f t="shared" si="35"/>
        <v>0</v>
      </c>
      <c r="BL690" s="45">
        <f t="shared" si="35"/>
        <v>0</v>
      </c>
      <c r="BM690" s="45">
        <f t="shared" si="35"/>
        <v>0</v>
      </c>
      <c r="BN690" s="84"/>
    </row>
    <row r="691" spans="1:66" ht="12.75" customHeight="1" hidden="1">
      <c r="A691" s="6">
        <v>678</v>
      </c>
      <c r="B691" s="13" t="s">
        <v>615</v>
      </c>
      <c r="C691" s="28" t="s">
        <v>1734</v>
      </c>
      <c r="D691" s="28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84"/>
    </row>
    <row r="692" spans="1:66" ht="12.75" customHeight="1" hidden="1">
      <c r="A692" s="6">
        <v>679</v>
      </c>
      <c r="B692" s="13" t="s">
        <v>616</v>
      </c>
      <c r="C692" s="28" t="s">
        <v>1734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84"/>
    </row>
    <row r="693" spans="1:66" ht="12.75" customHeight="1" hidden="1">
      <c r="A693" s="6">
        <v>680</v>
      </c>
      <c r="B693" s="13" t="s">
        <v>617</v>
      </c>
      <c r="C693" s="28" t="s">
        <v>1734</v>
      </c>
      <c r="D693" s="28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84"/>
    </row>
    <row r="694" spans="1:66" ht="12.75" customHeight="1" hidden="1">
      <c r="A694" s="6">
        <v>681</v>
      </c>
      <c r="B694" s="13" t="s">
        <v>618</v>
      </c>
      <c r="C694" s="28" t="s">
        <v>1735</v>
      </c>
      <c r="D694" s="28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5"/>
      <c r="BN694" s="84"/>
    </row>
    <row r="695" spans="1:66" ht="12.75" customHeight="1" hidden="1">
      <c r="A695" s="6">
        <v>682</v>
      </c>
      <c r="B695" s="13" t="s">
        <v>619</v>
      </c>
      <c r="C695" s="28" t="s">
        <v>1735</v>
      </c>
      <c r="D695" s="28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84"/>
    </row>
    <row r="696" spans="1:66" ht="12.75" customHeight="1" hidden="1">
      <c r="A696" s="6">
        <v>683</v>
      </c>
      <c r="B696" s="13" t="s">
        <v>620</v>
      </c>
      <c r="C696" s="28" t="s">
        <v>1736</v>
      </c>
      <c r="D696" s="28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84"/>
    </row>
    <row r="697" spans="1:66" ht="12.75" customHeight="1" hidden="1">
      <c r="A697" s="6">
        <v>684</v>
      </c>
      <c r="B697" s="13" t="s">
        <v>621</v>
      </c>
      <c r="C697" s="28" t="s">
        <v>1736</v>
      </c>
      <c r="D697" s="28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84"/>
    </row>
    <row r="698" spans="1:66" ht="12.75" customHeight="1" hidden="1">
      <c r="A698" s="6">
        <v>685</v>
      </c>
      <c r="B698" s="13" t="s">
        <v>622</v>
      </c>
      <c r="C698" s="28" t="s">
        <v>1736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84"/>
    </row>
    <row r="699" spans="1:66" ht="12.75" customHeight="1" hidden="1">
      <c r="A699" s="6">
        <v>686</v>
      </c>
      <c r="B699" s="13" t="s">
        <v>623</v>
      </c>
      <c r="C699" s="28" t="s">
        <v>1737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84"/>
    </row>
    <row r="700" spans="1:66" ht="12.75" customHeight="1" hidden="1">
      <c r="A700" s="6">
        <v>687</v>
      </c>
      <c r="B700" s="13" t="s">
        <v>624</v>
      </c>
      <c r="C700" s="28" t="s">
        <v>1737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84"/>
    </row>
    <row r="701" spans="1:66" ht="12.75" customHeight="1" hidden="1">
      <c r="A701" s="6">
        <v>688</v>
      </c>
      <c r="B701" s="13" t="s">
        <v>625</v>
      </c>
      <c r="C701" s="28" t="s">
        <v>1738</v>
      </c>
      <c r="D701" s="28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84"/>
    </row>
    <row r="702" spans="1:66" ht="12.75" customHeight="1" hidden="1">
      <c r="A702" s="6">
        <v>689</v>
      </c>
      <c r="B702" s="13" t="s">
        <v>626</v>
      </c>
      <c r="C702" s="28" t="s">
        <v>1738</v>
      </c>
      <c r="D702" s="28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84"/>
    </row>
    <row r="703" spans="1:66" ht="12.75" customHeight="1" hidden="1">
      <c r="A703" s="6">
        <v>690</v>
      </c>
      <c r="B703" s="13" t="s">
        <v>627</v>
      </c>
      <c r="C703" s="28" t="s">
        <v>1738</v>
      </c>
      <c r="D703" s="28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84"/>
    </row>
    <row r="704" spans="1:66" ht="12.75" customHeight="1" hidden="1">
      <c r="A704" s="6">
        <v>691</v>
      </c>
      <c r="B704" s="13" t="s">
        <v>628</v>
      </c>
      <c r="C704" s="28" t="s">
        <v>1739</v>
      </c>
      <c r="D704" s="28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84"/>
    </row>
    <row r="705" spans="1:66" ht="12.75" customHeight="1" hidden="1">
      <c r="A705" s="6">
        <v>692</v>
      </c>
      <c r="B705" s="13" t="s">
        <v>629</v>
      </c>
      <c r="C705" s="28" t="s">
        <v>1739</v>
      </c>
      <c r="D705" s="28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84"/>
    </row>
    <row r="706" spans="1:66" ht="12.75" customHeight="1" hidden="1">
      <c r="A706" s="6">
        <v>693</v>
      </c>
      <c r="B706" s="13" t="s">
        <v>630</v>
      </c>
      <c r="C706" s="28" t="s">
        <v>1740</v>
      </c>
      <c r="D706" s="28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84"/>
    </row>
    <row r="707" spans="1:66" ht="12.75" customHeight="1" hidden="1">
      <c r="A707" s="6">
        <v>694</v>
      </c>
      <c r="B707" s="13" t="s">
        <v>631</v>
      </c>
      <c r="C707" s="28" t="s">
        <v>1740</v>
      </c>
      <c r="D707" s="28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84"/>
    </row>
    <row r="708" spans="1:66" ht="12.75" customHeight="1" hidden="1">
      <c r="A708" s="6">
        <v>695</v>
      </c>
      <c r="B708" s="13" t="s">
        <v>632</v>
      </c>
      <c r="C708" s="28" t="s">
        <v>1741</v>
      </c>
      <c r="D708" s="28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84"/>
    </row>
    <row r="709" spans="1:66" ht="12.75" customHeight="1" hidden="1">
      <c r="A709" s="6">
        <v>696</v>
      </c>
      <c r="B709" s="13" t="s">
        <v>633</v>
      </c>
      <c r="C709" s="28" t="s">
        <v>1741</v>
      </c>
      <c r="D709" s="28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84"/>
    </row>
    <row r="710" spans="1:66" ht="12.75" customHeight="1" hidden="1">
      <c r="A710" s="6">
        <v>697</v>
      </c>
      <c r="B710" s="13" t="s">
        <v>634</v>
      </c>
      <c r="C710" s="28" t="s">
        <v>1741</v>
      </c>
      <c r="D710" s="28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84"/>
    </row>
    <row r="711" spans="1:66" ht="12.75" customHeight="1" hidden="1">
      <c r="A711" s="6">
        <v>698</v>
      </c>
      <c r="B711" s="13" t="s">
        <v>635</v>
      </c>
      <c r="C711" s="28" t="s">
        <v>1741</v>
      </c>
      <c r="D711" s="28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84"/>
    </row>
    <row r="712" spans="1:66" ht="12.75" customHeight="1" hidden="1">
      <c r="A712" s="6">
        <v>699</v>
      </c>
      <c r="B712" s="13" t="s">
        <v>636</v>
      </c>
      <c r="C712" s="28" t="s">
        <v>1741</v>
      </c>
      <c r="D712" s="28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84"/>
    </row>
    <row r="713" spans="1:66" ht="12.75" customHeight="1" hidden="1">
      <c r="A713" s="6">
        <v>700</v>
      </c>
      <c r="B713" s="13" t="s">
        <v>637</v>
      </c>
      <c r="C713" s="28" t="s">
        <v>1742</v>
      </c>
      <c r="D713" s="28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84"/>
    </row>
    <row r="714" spans="1:66" ht="12.75" customHeight="1" hidden="1">
      <c r="A714" s="6">
        <v>701</v>
      </c>
      <c r="B714" s="13" t="s">
        <v>638</v>
      </c>
      <c r="C714" s="28" t="s">
        <v>1742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84"/>
    </row>
    <row r="715" spans="1:66" ht="12.75" customHeight="1" hidden="1">
      <c r="A715" s="6">
        <v>702</v>
      </c>
      <c r="B715" s="13" t="s">
        <v>639</v>
      </c>
      <c r="C715" s="28" t="s">
        <v>1742</v>
      </c>
      <c r="D715" s="28"/>
      <c r="E715" s="45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84"/>
    </row>
    <row r="716" spans="1:66" ht="12.75" customHeight="1" hidden="1">
      <c r="A716" s="6">
        <v>703</v>
      </c>
      <c r="B716" s="13" t="s">
        <v>640</v>
      </c>
      <c r="C716" s="28" t="s">
        <v>1742</v>
      </c>
      <c r="D716" s="28"/>
      <c r="E716" s="45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84"/>
    </row>
    <row r="717" spans="1:66" ht="12.75" customHeight="1" hidden="1">
      <c r="A717" s="6">
        <v>704</v>
      </c>
      <c r="B717" s="13" t="s">
        <v>641</v>
      </c>
      <c r="C717" s="28" t="s">
        <v>1742</v>
      </c>
      <c r="D717" s="28"/>
      <c r="E717" s="45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84"/>
    </row>
    <row r="718" spans="1:66" ht="12.75" customHeight="1" hidden="1">
      <c r="A718" s="6">
        <v>705</v>
      </c>
      <c r="B718" s="13" t="s">
        <v>642</v>
      </c>
      <c r="C718" s="28" t="s">
        <v>1743</v>
      </c>
      <c r="D718" s="28"/>
      <c r="E718" s="45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84"/>
    </row>
    <row r="719" spans="1:66" ht="12.75" customHeight="1" hidden="1">
      <c r="A719" s="6">
        <v>706</v>
      </c>
      <c r="B719" s="13" t="s">
        <v>643</v>
      </c>
      <c r="C719" s="28" t="s">
        <v>1743</v>
      </c>
      <c r="D719" s="28"/>
      <c r="E719" s="45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84"/>
    </row>
    <row r="720" spans="1:66" ht="12.75" customHeight="1" hidden="1">
      <c r="A720" s="6">
        <v>707</v>
      </c>
      <c r="B720" s="13" t="s">
        <v>644</v>
      </c>
      <c r="C720" s="28" t="s">
        <v>1743</v>
      </c>
      <c r="D720" s="28"/>
      <c r="E720" s="45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84"/>
    </row>
    <row r="721" spans="1:66" ht="12.75" customHeight="1" hidden="1">
      <c r="A721" s="6">
        <v>708</v>
      </c>
      <c r="B721" s="13" t="s">
        <v>645</v>
      </c>
      <c r="C721" s="28" t="s">
        <v>1743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84"/>
    </row>
    <row r="722" spans="1:66" ht="12.75" customHeight="1" hidden="1">
      <c r="A722" s="6">
        <v>709</v>
      </c>
      <c r="B722" s="13" t="s">
        <v>646</v>
      </c>
      <c r="C722" s="28" t="s">
        <v>1578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84"/>
    </row>
    <row r="723" spans="1:66" ht="12.75" customHeight="1" hidden="1">
      <c r="A723" s="6">
        <v>710</v>
      </c>
      <c r="B723" s="13" t="s">
        <v>647</v>
      </c>
      <c r="C723" s="28" t="s">
        <v>1578</v>
      </c>
      <c r="D723" s="28"/>
      <c r="E723" s="45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84"/>
    </row>
    <row r="724" spans="1:66" ht="12.75" customHeight="1" hidden="1">
      <c r="A724" s="6">
        <v>711</v>
      </c>
      <c r="B724" s="13" t="s">
        <v>648</v>
      </c>
      <c r="C724" s="28" t="s">
        <v>1578</v>
      </c>
      <c r="D724" s="28"/>
      <c r="E724" s="45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84"/>
    </row>
    <row r="725" spans="1:66" ht="12.75" customHeight="1" hidden="1">
      <c r="A725" s="6">
        <v>712</v>
      </c>
      <c r="B725" s="13" t="s">
        <v>649</v>
      </c>
      <c r="C725" s="28" t="s">
        <v>1578</v>
      </c>
      <c r="D725" s="28"/>
      <c r="E725" s="45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5"/>
      <c r="BN725" s="84"/>
    </row>
    <row r="726" spans="1:66" ht="12.75" customHeight="1" hidden="1">
      <c r="A726" s="6">
        <v>713</v>
      </c>
      <c r="B726" s="13" t="s">
        <v>650</v>
      </c>
      <c r="C726" s="28" t="s">
        <v>1744</v>
      </c>
      <c r="D726" s="28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84"/>
    </row>
    <row r="727" spans="1:66" ht="12.75" customHeight="1" hidden="1">
      <c r="A727" s="6">
        <v>714</v>
      </c>
      <c r="B727" s="13" t="s">
        <v>651</v>
      </c>
      <c r="C727" s="28" t="s">
        <v>1744</v>
      </c>
      <c r="D727" s="28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84"/>
    </row>
    <row r="728" spans="1:66" ht="12.75" customHeight="1" hidden="1">
      <c r="A728" s="6">
        <v>715</v>
      </c>
      <c r="B728" s="13" t="s">
        <v>652</v>
      </c>
      <c r="C728" s="28" t="s">
        <v>1744</v>
      </c>
      <c r="D728" s="28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84"/>
    </row>
    <row r="729" spans="1:66" ht="12.75" customHeight="1" hidden="1">
      <c r="A729" s="6">
        <v>716</v>
      </c>
      <c r="B729" s="13" t="s">
        <v>653</v>
      </c>
      <c r="C729" s="28" t="s">
        <v>1744</v>
      </c>
      <c r="D729" s="28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84"/>
    </row>
    <row r="730" spans="1:66" ht="12.75" customHeight="1" hidden="1">
      <c r="A730" s="6">
        <v>717</v>
      </c>
      <c r="B730" s="13" t="s">
        <v>654</v>
      </c>
      <c r="C730" s="28" t="s">
        <v>1744</v>
      </c>
      <c r="D730" s="28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84"/>
    </row>
    <row r="731" spans="1:66" ht="12.75" customHeight="1" hidden="1">
      <c r="A731" s="6">
        <v>718</v>
      </c>
      <c r="B731" s="13" t="s">
        <v>655</v>
      </c>
      <c r="C731" s="28" t="s">
        <v>1745</v>
      </c>
      <c r="D731" s="28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84"/>
    </row>
    <row r="732" spans="1:66" ht="12.75" customHeight="1" hidden="1">
      <c r="A732" s="6">
        <v>719</v>
      </c>
      <c r="B732" s="13" t="s">
        <v>656</v>
      </c>
      <c r="C732" s="28" t="s">
        <v>1745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84"/>
    </row>
    <row r="733" spans="1:66" ht="12.75" customHeight="1" hidden="1">
      <c r="A733" s="6">
        <v>720</v>
      </c>
      <c r="B733" s="13" t="s">
        <v>657</v>
      </c>
      <c r="C733" s="28" t="s">
        <v>1745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84"/>
    </row>
    <row r="734" spans="1:66" ht="12.75" customHeight="1" hidden="1">
      <c r="A734" s="6">
        <v>721</v>
      </c>
      <c r="B734" s="13" t="s">
        <v>658</v>
      </c>
      <c r="C734" s="28" t="s">
        <v>1745</v>
      </c>
      <c r="D734" s="28"/>
      <c r="E734" s="45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84"/>
    </row>
    <row r="735" spans="1:66" ht="12.75" customHeight="1" hidden="1">
      <c r="A735" s="6">
        <v>722</v>
      </c>
      <c r="B735" s="13" t="s">
        <v>659</v>
      </c>
      <c r="C735" s="28" t="s">
        <v>1745</v>
      </c>
      <c r="D735" s="28"/>
      <c r="E735" s="45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84"/>
    </row>
    <row r="736" spans="1:66" ht="12.75" customHeight="1" hidden="1">
      <c r="A736" s="6">
        <v>723</v>
      </c>
      <c r="B736" s="13" t="s">
        <v>660</v>
      </c>
      <c r="C736" s="28" t="s">
        <v>1745</v>
      </c>
      <c r="D736" s="28"/>
      <c r="E736" s="45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84"/>
    </row>
    <row r="737" spans="1:66" ht="12.75" customHeight="1" hidden="1">
      <c r="A737" s="6">
        <v>724</v>
      </c>
      <c r="B737" s="13" t="s">
        <v>661</v>
      </c>
      <c r="C737" s="28" t="s">
        <v>1746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84"/>
    </row>
    <row r="738" spans="1:66" ht="12.75" customHeight="1" hidden="1">
      <c r="A738" s="6">
        <v>725</v>
      </c>
      <c r="B738" s="13" t="s">
        <v>662</v>
      </c>
      <c r="C738" s="28" t="s">
        <v>1746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84"/>
    </row>
    <row r="739" spans="1:66" ht="21" customHeight="1">
      <c r="A739" s="6">
        <v>726</v>
      </c>
      <c r="B739" s="13" t="s">
        <v>663</v>
      </c>
      <c r="C739" s="28" t="s">
        <v>1747</v>
      </c>
      <c r="D739" s="28"/>
      <c r="E739" s="45">
        <f aca="true" t="shared" si="36" ref="E739:AJ739">SUM(E740:E800)</f>
        <v>1</v>
      </c>
      <c r="F739" s="45">
        <f t="shared" si="36"/>
        <v>1</v>
      </c>
      <c r="G739" s="45">
        <f t="shared" si="36"/>
        <v>0</v>
      </c>
      <c r="H739" s="45">
        <f t="shared" si="36"/>
        <v>0</v>
      </c>
      <c r="I739" s="45">
        <f t="shared" si="36"/>
        <v>0</v>
      </c>
      <c r="J739" s="45">
        <f t="shared" si="36"/>
        <v>0</v>
      </c>
      <c r="K739" s="45">
        <f t="shared" si="36"/>
        <v>0</v>
      </c>
      <c r="L739" s="45">
        <f t="shared" si="36"/>
        <v>0</v>
      </c>
      <c r="M739" s="45">
        <f t="shared" si="36"/>
        <v>0</v>
      </c>
      <c r="N739" s="45">
        <f t="shared" si="36"/>
        <v>0</v>
      </c>
      <c r="O739" s="45">
        <f t="shared" si="36"/>
        <v>0</v>
      </c>
      <c r="P739" s="45">
        <f t="shared" si="36"/>
        <v>0</v>
      </c>
      <c r="Q739" s="45">
        <f t="shared" si="36"/>
        <v>0</v>
      </c>
      <c r="R739" s="45">
        <f t="shared" si="36"/>
        <v>0</v>
      </c>
      <c r="S739" s="45">
        <f t="shared" si="36"/>
        <v>0</v>
      </c>
      <c r="T739" s="45">
        <f t="shared" si="36"/>
        <v>0</v>
      </c>
      <c r="U739" s="45">
        <f t="shared" si="36"/>
        <v>0</v>
      </c>
      <c r="V739" s="45">
        <f t="shared" si="36"/>
        <v>0</v>
      </c>
      <c r="W739" s="45">
        <f t="shared" si="36"/>
        <v>0</v>
      </c>
      <c r="X739" s="45">
        <f t="shared" si="36"/>
        <v>0</v>
      </c>
      <c r="Y739" s="45">
        <f t="shared" si="36"/>
        <v>0</v>
      </c>
      <c r="Z739" s="45">
        <f t="shared" si="36"/>
        <v>0</v>
      </c>
      <c r="AA739" s="45">
        <f t="shared" si="36"/>
        <v>0</v>
      </c>
      <c r="AB739" s="45">
        <f t="shared" si="36"/>
        <v>0</v>
      </c>
      <c r="AC739" s="45">
        <f t="shared" si="36"/>
        <v>0</v>
      </c>
      <c r="AD739" s="45">
        <f t="shared" si="36"/>
        <v>1</v>
      </c>
      <c r="AE739" s="45">
        <f t="shared" si="36"/>
        <v>0</v>
      </c>
      <c r="AF739" s="45">
        <f t="shared" si="36"/>
        <v>0</v>
      </c>
      <c r="AG739" s="45">
        <f t="shared" si="36"/>
        <v>0</v>
      </c>
      <c r="AH739" s="45">
        <f t="shared" si="36"/>
        <v>0</v>
      </c>
      <c r="AI739" s="45">
        <f t="shared" si="36"/>
        <v>0</v>
      </c>
      <c r="AJ739" s="45">
        <f t="shared" si="36"/>
        <v>0</v>
      </c>
      <c r="AK739" s="45">
        <f aca="true" t="shared" si="37" ref="AK739:BM739">SUM(AK740:AK800)</f>
        <v>0</v>
      </c>
      <c r="AL739" s="45">
        <f t="shared" si="37"/>
        <v>0</v>
      </c>
      <c r="AM739" s="45">
        <f t="shared" si="37"/>
        <v>0</v>
      </c>
      <c r="AN739" s="45">
        <f t="shared" si="37"/>
        <v>0</v>
      </c>
      <c r="AO739" s="45">
        <f t="shared" si="37"/>
        <v>0</v>
      </c>
      <c r="AP739" s="45">
        <f t="shared" si="37"/>
        <v>0</v>
      </c>
      <c r="AQ739" s="45">
        <f t="shared" si="37"/>
        <v>0</v>
      </c>
      <c r="AR739" s="45">
        <f t="shared" si="37"/>
        <v>0</v>
      </c>
      <c r="AS739" s="45">
        <f t="shared" si="37"/>
        <v>0</v>
      </c>
      <c r="AT739" s="45">
        <f t="shared" si="37"/>
        <v>0</v>
      </c>
      <c r="AU739" s="45">
        <f t="shared" si="37"/>
        <v>0</v>
      </c>
      <c r="AV739" s="45">
        <f t="shared" si="37"/>
        <v>0</v>
      </c>
      <c r="AW739" s="45">
        <f t="shared" si="37"/>
        <v>0</v>
      </c>
      <c r="AX739" s="45">
        <f t="shared" si="37"/>
        <v>0</v>
      </c>
      <c r="AY739" s="45">
        <f t="shared" si="37"/>
        <v>0</v>
      </c>
      <c r="AZ739" s="45">
        <f t="shared" si="37"/>
        <v>0</v>
      </c>
      <c r="BA739" s="45">
        <f t="shared" si="37"/>
        <v>0</v>
      </c>
      <c r="BB739" s="45">
        <f t="shared" si="37"/>
        <v>0</v>
      </c>
      <c r="BC739" s="45">
        <f t="shared" si="37"/>
        <v>0</v>
      </c>
      <c r="BD739" s="45">
        <f t="shared" si="37"/>
        <v>0</v>
      </c>
      <c r="BE739" s="45">
        <f t="shared" si="37"/>
        <v>0</v>
      </c>
      <c r="BF739" s="45">
        <f t="shared" si="37"/>
        <v>0</v>
      </c>
      <c r="BG739" s="45">
        <f t="shared" si="37"/>
        <v>0</v>
      </c>
      <c r="BH739" s="45">
        <f t="shared" si="37"/>
        <v>0</v>
      </c>
      <c r="BI739" s="45">
        <f t="shared" si="37"/>
        <v>0</v>
      </c>
      <c r="BJ739" s="45">
        <f t="shared" si="37"/>
        <v>0</v>
      </c>
      <c r="BK739" s="45">
        <f t="shared" si="37"/>
        <v>0</v>
      </c>
      <c r="BL739" s="45">
        <f t="shared" si="37"/>
        <v>0</v>
      </c>
      <c r="BM739" s="45">
        <f t="shared" si="37"/>
        <v>0</v>
      </c>
      <c r="BN739" s="84"/>
    </row>
    <row r="740" spans="1:66" ht="12.75" customHeight="1" hidden="1">
      <c r="A740" s="6">
        <v>727</v>
      </c>
      <c r="B740" s="13" t="s">
        <v>664</v>
      </c>
      <c r="C740" s="28" t="s">
        <v>1748</v>
      </c>
      <c r="D740" s="28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84"/>
    </row>
    <row r="741" spans="1:66" ht="12.75" customHeight="1" hidden="1">
      <c r="A741" s="6">
        <v>728</v>
      </c>
      <c r="B741" s="13" t="s">
        <v>665</v>
      </c>
      <c r="C741" s="28" t="s">
        <v>1748</v>
      </c>
      <c r="D741" s="28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84"/>
    </row>
    <row r="742" spans="1:66" ht="12.75" customHeight="1" hidden="1">
      <c r="A742" s="6">
        <v>729</v>
      </c>
      <c r="B742" s="13" t="s">
        <v>666</v>
      </c>
      <c r="C742" s="28" t="s">
        <v>1748</v>
      </c>
      <c r="D742" s="28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84"/>
    </row>
    <row r="743" spans="1:66" ht="12.75" customHeight="1" hidden="1">
      <c r="A743" s="6">
        <v>730</v>
      </c>
      <c r="B743" s="13" t="s">
        <v>667</v>
      </c>
      <c r="C743" s="28" t="s">
        <v>1749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84"/>
    </row>
    <row r="744" spans="1:66" ht="12.75" customHeight="1" hidden="1">
      <c r="A744" s="6">
        <v>731</v>
      </c>
      <c r="B744" s="13" t="s">
        <v>668</v>
      </c>
      <c r="C744" s="28" t="s">
        <v>1749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84"/>
    </row>
    <row r="745" spans="1:66" ht="12.75" customHeight="1" hidden="1">
      <c r="A745" s="6">
        <v>732</v>
      </c>
      <c r="B745" s="13" t="s">
        <v>669</v>
      </c>
      <c r="C745" s="28" t="s">
        <v>1750</v>
      </c>
      <c r="D745" s="28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5"/>
      <c r="BN745" s="84"/>
    </row>
    <row r="746" spans="1:66" ht="12.75" customHeight="1" hidden="1">
      <c r="A746" s="6">
        <v>733</v>
      </c>
      <c r="B746" s="13" t="s">
        <v>670</v>
      </c>
      <c r="C746" s="28" t="s">
        <v>1750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84"/>
    </row>
    <row r="747" spans="1:66" ht="12.75" customHeight="1" hidden="1">
      <c r="A747" s="6">
        <v>734</v>
      </c>
      <c r="B747" s="13" t="s">
        <v>671</v>
      </c>
      <c r="C747" s="28" t="s">
        <v>1751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84"/>
    </row>
    <row r="748" spans="1:66" ht="12.75" customHeight="1" hidden="1">
      <c r="A748" s="6">
        <v>735</v>
      </c>
      <c r="B748" s="13" t="s">
        <v>672</v>
      </c>
      <c r="C748" s="28" t="s">
        <v>1751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84"/>
    </row>
    <row r="749" spans="1:66" ht="12.75" customHeight="1" hidden="1">
      <c r="A749" s="6">
        <v>736</v>
      </c>
      <c r="B749" s="13" t="s">
        <v>673</v>
      </c>
      <c r="C749" s="28" t="s">
        <v>1752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84"/>
    </row>
    <row r="750" spans="1:66" ht="12.75" customHeight="1" hidden="1">
      <c r="A750" s="6">
        <v>737</v>
      </c>
      <c r="B750" s="13" t="s">
        <v>674</v>
      </c>
      <c r="C750" s="28" t="s">
        <v>1752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84"/>
    </row>
    <row r="751" spans="1:66" ht="12.75" customHeight="1" hidden="1">
      <c r="A751" s="6">
        <v>738</v>
      </c>
      <c r="B751" s="13" t="s">
        <v>675</v>
      </c>
      <c r="C751" s="28" t="s">
        <v>1753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84"/>
    </row>
    <row r="752" spans="1:66" ht="12.75" customHeight="1" hidden="1">
      <c r="A752" s="6">
        <v>739</v>
      </c>
      <c r="B752" s="13" t="s">
        <v>676</v>
      </c>
      <c r="C752" s="28" t="s">
        <v>1753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84"/>
    </row>
    <row r="753" spans="1:66" ht="12.75" customHeight="1" hidden="1">
      <c r="A753" s="6">
        <v>740</v>
      </c>
      <c r="B753" s="13" t="s">
        <v>677</v>
      </c>
      <c r="C753" s="28" t="s">
        <v>1754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84"/>
    </row>
    <row r="754" spans="1:66" ht="12.75" customHeight="1" hidden="1">
      <c r="A754" s="6">
        <v>741</v>
      </c>
      <c r="B754" s="13" t="s">
        <v>678</v>
      </c>
      <c r="C754" s="28" t="s">
        <v>1754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84"/>
    </row>
    <row r="755" spans="1:66" ht="12.75" customHeight="1" hidden="1">
      <c r="A755" s="6">
        <v>742</v>
      </c>
      <c r="B755" s="13" t="s">
        <v>679</v>
      </c>
      <c r="C755" s="28" t="s">
        <v>1755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84"/>
    </row>
    <row r="756" spans="1:66" ht="12.75" customHeight="1" hidden="1">
      <c r="A756" s="6">
        <v>743</v>
      </c>
      <c r="B756" s="13" t="s">
        <v>680</v>
      </c>
      <c r="C756" s="28" t="s">
        <v>1755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84"/>
    </row>
    <row r="757" spans="1:66" ht="12.75" customHeight="1" hidden="1">
      <c r="A757" s="6">
        <v>744</v>
      </c>
      <c r="B757" s="13" t="s">
        <v>681</v>
      </c>
      <c r="C757" s="28" t="s">
        <v>1755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84"/>
    </row>
    <row r="758" spans="1:66" ht="12.75" customHeight="1" hidden="1">
      <c r="A758" s="6">
        <v>745</v>
      </c>
      <c r="B758" s="13" t="s">
        <v>682</v>
      </c>
      <c r="C758" s="28" t="s">
        <v>1756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84"/>
    </row>
    <row r="759" spans="1:66" ht="12.75" customHeight="1" hidden="1">
      <c r="A759" s="6">
        <v>746</v>
      </c>
      <c r="B759" s="13" t="s">
        <v>683</v>
      </c>
      <c r="C759" s="28" t="s">
        <v>1756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84"/>
    </row>
    <row r="760" spans="1:66" ht="12.75" customHeight="1" hidden="1">
      <c r="A760" s="6">
        <v>747</v>
      </c>
      <c r="B760" s="13">
        <v>379</v>
      </c>
      <c r="C760" s="28" t="s">
        <v>1757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84"/>
    </row>
    <row r="761" spans="1:66" ht="12.75" customHeight="1" hidden="1">
      <c r="A761" s="6">
        <v>748</v>
      </c>
      <c r="B761" s="13">
        <v>380</v>
      </c>
      <c r="C761" s="28" t="s">
        <v>1758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84"/>
    </row>
    <row r="762" spans="1:66" ht="12.75" customHeight="1" hidden="1">
      <c r="A762" s="6">
        <v>749</v>
      </c>
      <c r="B762" s="13" t="s">
        <v>684</v>
      </c>
      <c r="C762" s="28" t="s">
        <v>1759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84"/>
    </row>
    <row r="763" spans="1:66" ht="12.75" customHeight="1" hidden="1">
      <c r="A763" s="6">
        <v>750</v>
      </c>
      <c r="B763" s="13" t="s">
        <v>685</v>
      </c>
      <c r="C763" s="28" t="s">
        <v>1759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84"/>
    </row>
    <row r="764" spans="1:66" ht="12.75" customHeight="1" hidden="1">
      <c r="A764" s="6">
        <v>751</v>
      </c>
      <c r="B764" s="13" t="s">
        <v>686</v>
      </c>
      <c r="C764" s="28" t="s">
        <v>1760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84"/>
    </row>
    <row r="765" spans="1:66" ht="12.75" customHeight="1" hidden="1">
      <c r="A765" s="6">
        <v>752</v>
      </c>
      <c r="B765" s="13" t="s">
        <v>687</v>
      </c>
      <c r="C765" s="28" t="s">
        <v>1761</v>
      </c>
      <c r="D765" s="28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84"/>
    </row>
    <row r="766" spans="1:66" ht="12.75" customHeight="1" hidden="1">
      <c r="A766" s="6">
        <v>753</v>
      </c>
      <c r="B766" s="13" t="s">
        <v>688</v>
      </c>
      <c r="C766" s="28" t="s">
        <v>1761</v>
      </c>
      <c r="D766" s="28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5"/>
      <c r="BN766" s="84"/>
    </row>
    <row r="767" spans="1:66" ht="12.75" customHeight="1" hidden="1">
      <c r="A767" s="6">
        <v>754</v>
      </c>
      <c r="B767" s="13" t="s">
        <v>689</v>
      </c>
      <c r="C767" s="28" t="s">
        <v>1761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84"/>
    </row>
    <row r="768" spans="1:66" ht="12.75" customHeight="1" hidden="1">
      <c r="A768" s="6">
        <v>755</v>
      </c>
      <c r="B768" s="13" t="s">
        <v>690</v>
      </c>
      <c r="C768" s="28" t="s">
        <v>1761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84"/>
    </row>
    <row r="769" spans="1:66" ht="12.75" customHeight="1" hidden="1">
      <c r="A769" s="6">
        <v>756</v>
      </c>
      <c r="B769" s="13" t="s">
        <v>691</v>
      </c>
      <c r="C769" s="28" t="s">
        <v>1762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84"/>
    </row>
    <row r="770" spans="1:66" ht="12.75" customHeight="1" hidden="1">
      <c r="A770" s="6">
        <v>757</v>
      </c>
      <c r="B770" s="13" t="s">
        <v>692</v>
      </c>
      <c r="C770" s="28" t="s">
        <v>1762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84"/>
    </row>
    <row r="771" spans="1:66" ht="12.75" customHeight="1" hidden="1">
      <c r="A771" s="6">
        <v>758</v>
      </c>
      <c r="B771" s="13" t="s">
        <v>693</v>
      </c>
      <c r="C771" s="28" t="s">
        <v>1763</v>
      </c>
      <c r="D771" s="28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84"/>
    </row>
    <row r="772" spans="1:66" ht="12.75" customHeight="1" hidden="1">
      <c r="A772" s="6">
        <v>759</v>
      </c>
      <c r="B772" s="13" t="s">
        <v>694</v>
      </c>
      <c r="C772" s="28" t="s">
        <v>1763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84"/>
    </row>
    <row r="773" spans="1:66" ht="12.75" customHeight="1" hidden="1">
      <c r="A773" s="6">
        <v>760</v>
      </c>
      <c r="B773" s="13" t="s">
        <v>695</v>
      </c>
      <c r="C773" s="28" t="s">
        <v>1764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84"/>
    </row>
    <row r="774" spans="1:66" ht="12.75" customHeight="1" hidden="1">
      <c r="A774" s="6">
        <v>761</v>
      </c>
      <c r="B774" s="13">
        <v>386</v>
      </c>
      <c r="C774" s="28" t="s">
        <v>1765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84"/>
    </row>
    <row r="775" spans="1:66" ht="12.75" customHeight="1" hidden="1">
      <c r="A775" s="6">
        <v>762</v>
      </c>
      <c r="B775" s="13" t="s">
        <v>696</v>
      </c>
      <c r="C775" s="28" t="s">
        <v>1766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84"/>
    </row>
    <row r="776" spans="1:66" ht="12.75" customHeight="1" hidden="1">
      <c r="A776" s="6">
        <v>763</v>
      </c>
      <c r="B776" s="13" t="s">
        <v>697</v>
      </c>
      <c r="C776" s="28" t="s">
        <v>1766</v>
      </c>
      <c r="D776" s="28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84"/>
    </row>
    <row r="777" spans="1:66" ht="12.75" customHeight="1" hidden="1">
      <c r="A777" s="6">
        <v>764</v>
      </c>
      <c r="B777" s="13" t="s">
        <v>698</v>
      </c>
      <c r="C777" s="28" t="s">
        <v>1767</v>
      </c>
      <c r="D777" s="28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84"/>
    </row>
    <row r="778" spans="1:66" ht="12.75" customHeight="1" hidden="1">
      <c r="A778" s="6">
        <v>765</v>
      </c>
      <c r="B778" s="13" t="s">
        <v>699</v>
      </c>
      <c r="C778" s="28" t="s">
        <v>1767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84"/>
    </row>
    <row r="779" spans="1:66" ht="12.75" customHeight="1" hidden="1">
      <c r="A779" s="6">
        <v>766</v>
      </c>
      <c r="B779" s="13" t="s">
        <v>700</v>
      </c>
      <c r="C779" s="28" t="s">
        <v>1768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84"/>
    </row>
    <row r="780" spans="1:66" ht="25.5" customHeight="1">
      <c r="A780" s="6">
        <v>767</v>
      </c>
      <c r="B780" s="13" t="s">
        <v>701</v>
      </c>
      <c r="C780" s="28" t="s">
        <v>1768</v>
      </c>
      <c r="D780" s="28"/>
      <c r="E780" s="44">
        <v>1</v>
      </c>
      <c r="F780" s="44">
        <v>1</v>
      </c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>
        <v>1</v>
      </c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84"/>
    </row>
    <row r="781" spans="1:66" ht="12.75" customHeight="1" hidden="1">
      <c r="A781" s="6">
        <v>768</v>
      </c>
      <c r="B781" s="13" t="s">
        <v>702</v>
      </c>
      <c r="C781" s="28" t="s">
        <v>1769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84"/>
    </row>
    <row r="782" spans="1:66" ht="12.75" customHeight="1" hidden="1">
      <c r="A782" s="6">
        <v>769</v>
      </c>
      <c r="B782" s="13" t="s">
        <v>703</v>
      </c>
      <c r="C782" s="28" t="s">
        <v>1770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84"/>
    </row>
    <row r="783" spans="1:66" ht="12.75" customHeight="1" hidden="1">
      <c r="A783" s="6">
        <v>770</v>
      </c>
      <c r="B783" s="13" t="s">
        <v>704</v>
      </c>
      <c r="C783" s="28" t="s">
        <v>1770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84"/>
    </row>
    <row r="784" spans="1:66" ht="12.75" customHeight="1" hidden="1">
      <c r="A784" s="6">
        <v>771</v>
      </c>
      <c r="B784" s="13" t="s">
        <v>705</v>
      </c>
      <c r="C784" s="28" t="s">
        <v>1770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84"/>
    </row>
    <row r="785" spans="1:66" ht="12.75" customHeight="1" hidden="1">
      <c r="A785" s="6">
        <v>772</v>
      </c>
      <c r="B785" s="13">
        <v>391</v>
      </c>
      <c r="C785" s="28" t="s">
        <v>1771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84"/>
    </row>
    <row r="786" spans="1:66" ht="12.75" customHeight="1" hidden="1">
      <c r="A786" s="6">
        <v>773</v>
      </c>
      <c r="B786" s="13">
        <v>392</v>
      </c>
      <c r="C786" s="28" t="s">
        <v>1772</v>
      </c>
      <c r="D786" s="28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84"/>
    </row>
    <row r="787" spans="1:66" ht="12.75" customHeight="1" hidden="1">
      <c r="A787" s="6">
        <v>774</v>
      </c>
      <c r="B787" s="13" t="s">
        <v>706</v>
      </c>
      <c r="C787" s="28" t="s">
        <v>1773</v>
      </c>
      <c r="D787" s="28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5"/>
      <c r="BN787" s="84"/>
    </row>
    <row r="788" spans="1:66" ht="12.75" customHeight="1" hidden="1">
      <c r="A788" s="6">
        <v>775</v>
      </c>
      <c r="B788" s="13" t="s">
        <v>707</v>
      </c>
      <c r="C788" s="28" t="s">
        <v>1773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84"/>
    </row>
    <row r="789" spans="1:66" ht="12.75" customHeight="1" hidden="1">
      <c r="A789" s="6">
        <v>776</v>
      </c>
      <c r="B789" s="13">
        <v>394</v>
      </c>
      <c r="C789" s="28" t="s">
        <v>1774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84"/>
    </row>
    <row r="790" spans="1:66" ht="12.75" customHeight="1" hidden="1">
      <c r="A790" s="6">
        <v>777</v>
      </c>
      <c r="B790" s="13">
        <v>395</v>
      </c>
      <c r="C790" s="28" t="s">
        <v>1775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84"/>
    </row>
    <row r="791" spans="1:66" ht="12.75" customHeight="1" hidden="1">
      <c r="A791" s="6">
        <v>778</v>
      </c>
      <c r="B791" s="13" t="s">
        <v>708</v>
      </c>
      <c r="C791" s="28" t="s">
        <v>1776</v>
      </c>
      <c r="D791" s="28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84"/>
    </row>
    <row r="792" spans="1:66" ht="12.75" customHeight="1" hidden="1">
      <c r="A792" s="6">
        <v>779</v>
      </c>
      <c r="B792" s="13" t="s">
        <v>709</v>
      </c>
      <c r="C792" s="28" t="s">
        <v>1777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84"/>
    </row>
    <row r="793" spans="1:66" ht="12.75" customHeight="1" hidden="1">
      <c r="A793" s="6">
        <v>780</v>
      </c>
      <c r="B793" s="13" t="s">
        <v>710</v>
      </c>
      <c r="C793" s="28" t="s">
        <v>1777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84"/>
    </row>
    <row r="794" spans="1:66" ht="12.75" customHeight="1" hidden="1">
      <c r="A794" s="6">
        <v>781</v>
      </c>
      <c r="B794" s="13" t="s">
        <v>711</v>
      </c>
      <c r="C794" s="28" t="s">
        <v>1778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84"/>
    </row>
    <row r="795" spans="1:66" ht="12.75" customHeight="1" hidden="1">
      <c r="A795" s="6">
        <v>782</v>
      </c>
      <c r="B795" s="13" t="s">
        <v>712</v>
      </c>
      <c r="C795" s="28" t="s">
        <v>1778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84"/>
    </row>
    <row r="796" spans="1:66" ht="12.75" customHeight="1" hidden="1">
      <c r="A796" s="6">
        <v>783</v>
      </c>
      <c r="B796" s="13" t="s">
        <v>713</v>
      </c>
      <c r="C796" s="28" t="s">
        <v>1778</v>
      </c>
      <c r="D796" s="28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84"/>
    </row>
    <row r="797" spans="1:66" ht="12.75" customHeight="1" hidden="1">
      <c r="A797" s="6">
        <v>784</v>
      </c>
      <c r="B797" s="13" t="s">
        <v>714</v>
      </c>
      <c r="C797" s="28" t="s">
        <v>1779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84"/>
    </row>
    <row r="798" spans="1:66" ht="12.75" customHeight="1" hidden="1">
      <c r="A798" s="6">
        <v>785</v>
      </c>
      <c r="B798" s="13" t="s">
        <v>715</v>
      </c>
      <c r="C798" s="28" t="s">
        <v>1779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84"/>
    </row>
    <row r="799" spans="1:66" ht="12.75" customHeight="1" hidden="1">
      <c r="A799" s="6">
        <v>786</v>
      </c>
      <c r="B799" s="13" t="s">
        <v>716</v>
      </c>
      <c r="C799" s="28" t="s">
        <v>1779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84"/>
    </row>
    <row r="800" spans="1:66" ht="12.75" customHeight="1" hidden="1">
      <c r="A800" s="6">
        <v>787</v>
      </c>
      <c r="B800" s="13">
        <v>400</v>
      </c>
      <c r="C800" s="28" t="s">
        <v>1780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84"/>
    </row>
    <row r="801" spans="1:66" ht="33.75" customHeight="1">
      <c r="A801" s="6">
        <v>788</v>
      </c>
      <c r="B801" s="13" t="s">
        <v>717</v>
      </c>
      <c r="C801" s="28" t="s">
        <v>1781</v>
      </c>
      <c r="D801" s="28"/>
      <c r="E801" s="45">
        <f aca="true" t="shared" si="38" ref="E801:AJ801">SUM(E802:E883)</f>
        <v>0</v>
      </c>
      <c r="F801" s="45">
        <f t="shared" si="38"/>
        <v>0</v>
      </c>
      <c r="G801" s="45">
        <f t="shared" si="38"/>
        <v>0</v>
      </c>
      <c r="H801" s="45">
        <f t="shared" si="38"/>
        <v>0</v>
      </c>
      <c r="I801" s="45">
        <f t="shared" si="38"/>
        <v>0</v>
      </c>
      <c r="J801" s="45">
        <f t="shared" si="38"/>
        <v>0</v>
      </c>
      <c r="K801" s="45">
        <f t="shared" si="38"/>
        <v>0</v>
      </c>
      <c r="L801" s="45">
        <f t="shared" si="38"/>
        <v>0</v>
      </c>
      <c r="M801" s="45">
        <f t="shared" si="38"/>
        <v>0</v>
      </c>
      <c r="N801" s="45">
        <f t="shared" si="38"/>
        <v>0</v>
      </c>
      <c r="O801" s="45">
        <f t="shared" si="38"/>
        <v>0</v>
      </c>
      <c r="P801" s="45">
        <f t="shared" si="38"/>
        <v>0</v>
      </c>
      <c r="Q801" s="45">
        <f t="shared" si="38"/>
        <v>0</v>
      </c>
      <c r="R801" s="45">
        <f t="shared" si="38"/>
        <v>0</v>
      </c>
      <c r="S801" s="45">
        <f t="shared" si="38"/>
        <v>0</v>
      </c>
      <c r="T801" s="45">
        <f t="shared" si="38"/>
        <v>0</v>
      </c>
      <c r="U801" s="45">
        <f t="shared" si="38"/>
        <v>0</v>
      </c>
      <c r="V801" s="45">
        <f t="shared" si="38"/>
        <v>0</v>
      </c>
      <c r="W801" s="45">
        <f t="shared" si="38"/>
        <v>0</v>
      </c>
      <c r="X801" s="45">
        <f t="shared" si="38"/>
        <v>0</v>
      </c>
      <c r="Y801" s="45">
        <f t="shared" si="38"/>
        <v>0</v>
      </c>
      <c r="Z801" s="45">
        <f t="shared" si="38"/>
        <v>0</v>
      </c>
      <c r="AA801" s="45">
        <f t="shared" si="38"/>
        <v>0</v>
      </c>
      <c r="AB801" s="45">
        <f t="shared" si="38"/>
        <v>0</v>
      </c>
      <c r="AC801" s="45">
        <f t="shared" si="38"/>
        <v>0</v>
      </c>
      <c r="AD801" s="45">
        <f t="shared" si="38"/>
        <v>0</v>
      </c>
      <c r="AE801" s="45">
        <f t="shared" si="38"/>
        <v>0</v>
      </c>
      <c r="AF801" s="45">
        <f t="shared" si="38"/>
        <v>0</v>
      </c>
      <c r="AG801" s="45">
        <f t="shared" si="38"/>
        <v>0</v>
      </c>
      <c r="AH801" s="45">
        <f t="shared" si="38"/>
        <v>0</v>
      </c>
      <c r="AI801" s="45">
        <f t="shared" si="38"/>
        <v>0</v>
      </c>
      <c r="AJ801" s="45">
        <f t="shared" si="38"/>
        <v>0</v>
      </c>
      <c r="AK801" s="45">
        <f aca="true" t="shared" si="39" ref="AK801:BM801">SUM(AK802:AK883)</f>
        <v>0</v>
      </c>
      <c r="AL801" s="45">
        <f t="shared" si="39"/>
        <v>0</v>
      </c>
      <c r="AM801" s="45">
        <f t="shared" si="39"/>
        <v>0</v>
      </c>
      <c r="AN801" s="45">
        <f t="shared" si="39"/>
        <v>0</v>
      </c>
      <c r="AO801" s="45">
        <f t="shared" si="39"/>
        <v>0</v>
      </c>
      <c r="AP801" s="45">
        <f t="shared" si="39"/>
        <v>0</v>
      </c>
      <c r="AQ801" s="45">
        <f t="shared" si="39"/>
        <v>0</v>
      </c>
      <c r="AR801" s="45">
        <f t="shared" si="39"/>
        <v>0</v>
      </c>
      <c r="AS801" s="45">
        <f t="shared" si="39"/>
        <v>0</v>
      </c>
      <c r="AT801" s="45">
        <f t="shared" si="39"/>
        <v>0</v>
      </c>
      <c r="AU801" s="45">
        <f t="shared" si="39"/>
        <v>0</v>
      </c>
      <c r="AV801" s="45">
        <f t="shared" si="39"/>
        <v>0</v>
      </c>
      <c r="AW801" s="45">
        <f t="shared" si="39"/>
        <v>0</v>
      </c>
      <c r="AX801" s="45">
        <f t="shared" si="39"/>
        <v>0</v>
      </c>
      <c r="AY801" s="45">
        <f t="shared" si="39"/>
        <v>0</v>
      </c>
      <c r="AZ801" s="45">
        <f t="shared" si="39"/>
        <v>0</v>
      </c>
      <c r="BA801" s="45">
        <f t="shared" si="39"/>
        <v>0</v>
      </c>
      <c r="BB801" s="45">
        <f t="shared" si="39"/>
        <v>0</v>
      </c>
      <c r="BC801" s="45">
        <f t="shared" si="39"/>
        <v>0</v>
      </c>
      <c r="BD801" s="45">
        <f t="shared" si="39"/>
        <v>0</v>
      </c>
      <c r="BE801" s="45">
        <f t="shared" si="39"/>
        <v>0</v>
      </c>
      <c r="BF801" s="45">
        <f t="shared" si="39"/>
        <v>0</v>
      </c>
      <c r="BG801" s="45">
        <f t="shared" si="39"/>
        <v>0</v>
      </c>
      <c r="BH801" s="45">
        <f t="shared" si="39"/>
        <v>0</v>
      </c>
      <c r="BI801" s="45">
        <f t="shared" si="39"/>
        <v>0</v>
      </c>
      <c r="BJ801" s="45">
        <f t="shared" si="39"/>
        <v>0</v>
      </c>
      <c r="BK801" s="45">
        <f t="shared" si="39"/>
        <v>0</v>
      </c>
      <c r="BL801" s="45">
        <f t="shared" si="39"/>
        <v>0</v>
      </c>
      <c r="BM801" s="45">
        <f t="shared" si="39"/>
        <v>0</v>
      </c>
      <c r="BN801" s="84"/>
    </row>
    <row r="802" spans="1:66" ht="12.75" customHeight="1" hidden="1">
      <c r="A802" s="6">
        <v>789</v>
      </c>
      <c r="B802" s="13" t="s">
        <v>718</v>
      </c>
      <c r="C802" s="28" t="s">
        <v>1782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84"/>
    </row>
    <row r="803" spans="1:66" ht="12.75" customHeight="1" hidden="1">
      <c r="A803" s="6">
        <v>790</v>
      </c>
      <c r="B803" s="13" t="s">
        <v>719</v>
      </c>
      <c r="C803" s="28" t="s">
        <v>1782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84"/>
    </row>
    <row r="804" spans="1:66" ht="12.75" customHeight="1" hidden="1">
      <c r="A804" s="6">
        <v>791</v>
      </c>
      <c r="B804" s="13" t="s">
        <v>720</v>
      </c>
      <c r="C804" s="28" t="s">
        <v>1782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84"/>
    </row>
    <row r="805" spans="1:66" ht="12.75" customHeight="1" hidden="1">
      <c r="A805" s="6">
        <v>792</v>
      </c>
      <c r="B805" s="13" t="s">
        <v>721</v>
      </c>
      <c r="C805" s="28" t="s">
        <v>1783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84"/>
    </row>
    <row r="806" spans="1:66" ht="12.75" customHeight="1" hidden="1">
      <c r="A806" s="6">
        <v>793</v>
      </c>
      <c r="B806" s="13" t="s">
        <v>722</v>
      </c>
      <c r="C806" s="28" t="s">
        <v>1783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84"/>
    </row>
    <row r="807" spans="1:66" ht="12.75" customHeight="1" hidden="1">
      <c r="A807" s="6">
        <v>794</v>
      </c>
      <c r="B807" s="13" t="s">
        <v>723</v>
      </c>
      <c r="C807" s="28" t="s">
        <v>1784</v>
      </c>
      <c r="D807" s="28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5"/>
      <c r="BN807" s="84"/>
    </row>
    <row r="808" spans="1:66" ht="12.75" customHeight="1" hidden="1">
      <c r="A808" s="6">
        <v>795</v>
      </c>
      <c r="B808" s="13" t="s">
        <v>724</v>
      </c>
      <c r="C808" s="28" t="s">
        <v>1784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84"/>
    </row>
    <row r="809" spans="1:66" ht="12.75" customHeight="1" hidden="1">
      <c r="A809" s="6">
        <v>796</v>
      </c>
      <c r="B809" s="13" t="s">
        <v>725</v>
      </c>
      <c r="C809" s="28" t="s">
        <v>1784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84"/>
    </row>
    <row r="810" spans="1:66" ht="12.75" customHeight="1" hidden="1">
      <c r="A810" s="6">
        <v>797</v>
      </c>
      <c r="B810" s="13" t="s">
        <v>726</v>
      </c>
      <c r="C810" s="28" t="s">
        <v>1784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84"/>
    </row>
    <row r="811" spans="1:66" ht="12.75" customHeight="1" hidden="1">
      <c r="A811" s="6">
        <v>798</v>
      </c>
      <c r="B811" s="13" t="s">
        <v>727</v>
      </c>
      <c r="C811" s="28" t="s">
        <v>1785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84"/>
    </row>
    <row r="812" spans="1:66" ht="12.75" customHeight="1" hidden="1">
      <c r="A812" s="6">
        <v>799</v>
      </c>
      <c r="B812" s="13" t="s">
        <v>728</v>
      </c>
      <c r="C812" s="28" t="s">
        <v>1785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84"/>
    </row>
    <row r="813" spans="1:66" ht="12.75" customHeight="1" hidden="1">
      <c r="A813" s="6">
        <v>800</v>
      </c>
      <c r="B813" s="13" t="s">
        <v>729</v>
      </c>
      <c r="C813" s="28" t="s">
        <v>1785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84"/>
    </row>
    <row r="814" spans="1:66" ht="12.75" customHeight="1" hidden="1">
      <c r="A814" s="6">
        <v>801</v>
      </c>
      <c r="B814" s="13" t="s">
        <v>730</v>
      </c>
      <c r="C814" s="28" t="s">
        <v>1786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84"/>
    </row>
    <row r="815" spans="1:66" ht="12.75" customHeight="1" hidden="1">
      <c r="A815" s="6">
        <v>802</v>
      </c>
      <c r="B815" s="13" t="s">
        <v>731</v>
      </c>
      <c r="C815" s="28" t="s">
        <v>1786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84"/>
    </row>
    <row r="816" spans="1:66" ht="12.75" customHeight="1" hidden="1">
      <c r="A816" s="6">
        <v>803</v>
      </c>
      <c r="B816" s="13" t="s">
        <v>732</v>
      </c>
      <c r="C816" s="28" t="s">
        <v>1786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84"/>
    </row>
    <row r="817" spans="1:66" ht="12.75" customHeight="1" hidden="1">
      <c r="A817" s="6">
        <v>804</v>
      </c>
      <c r="B817" s="13" t="s">
        <v>733</v>
      </c>
      <c r="C817" s="28" t="s">
        <v>1787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84"/>
    </row>
    <row r="818" spans="1:66" ht="12.75" customHeight="1" hidden="1">
      <c r="A818" s="6">
        <v>805</v>
      </c>
      <c r="B818" s="13" t="s">
        <v>734</v>
      </c>
      <c r="C818" s="28" t="s">
        <v>1787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84"/>
    </row>
    <row r="819" spans="1:66" ht="12.75" customHeight="1" hidden="1">
      <c r="A819" s="6">
        <v>806</v>
      </c>
      <c r="B819" s="13" t="s">
        <v>735</v>
      </c>
      <c r="C819" s="28" t="s">
        <v>1787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84"/>
    </row>
    <row r="820" spans="1:66" ht="12.75" customHeight="1" hidden="1">
      <c r="A820" s="6">
        <v>807</v>
      </c>
      <c r="B820" s="13" t="s">
        <v>736</v>
      </c>
      <c r="C820" s="28" t="s">
        <v>1787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84"/>
    </row>
    <row r="821" spans="1:66" ht="12.75" customHeight="1" hidden="1">
      <c r="A821" s="6">
        <v>808</v>
      </c>
      <c r="B821" s="13" t="s">
        <v>737</v>
      </c>
      <c r="C821" s="28" t="s">
        <v>1788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84"/>
    </row>
    <row r="822" spans="1:66" ht="12.75" customHeight="1" hidden="1">
      <c r="A822" s="6">
        <v>809</v>
      </c>
      <c r="B822" s="13" t="s">
        <v>738</v>
      </c>
      <c r="C822" s="28" t="s">
        <v>1788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84"/>
    </row>
    <row r="823" spans="1:66" ht="12.75" customHeight="1" hidden="1">
      <c r="A823" s="6">
        <v>810</v>
      </c>
      <c r="B823" s="13" t="s">
        <v>739</v>
      </c>
      <c r="C823" s="28" t="s">
        <v>1788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84"/>
    </row>
    <row r="824" spans="1:66" ht="12.75" customHeight="1" hidden="1">
      <c r="A824" s="6">
        <v>811</v>
      </c>
      <c r="B824" s="13" t="s">
        <v>740</v>
      </c>
      <c r="C824" s="28" t="s">
        <v>1789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84"/>
    </row>
    <row r="825" spans="1:66" ht="12.75" customHeight="1" hidden="1">
      <c r="A825" s="6">
        <v>812</v>
      </c>
      <c r="B825" s="13" t="s">
        <v>741</v>
      </c>
      <c r="C825" s="28" t="s">
        <v>1789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84"/>
    </row>
    <row r="826" spans="1:66" ht="12.75" customHeight="1" hidden="1">
      <c r="A826" s="6">
        <v>813</v>
      </c>
      <c r="B826" s="13" t="s">
        <v>742</v>
      </c>
      <c r="C826" s="28" t="s">
        <v>1789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84"/>
    </row>
    <row r="827" spans="1:66" ht="12.75" customHeight="1" hidden="1">
      <c r="A827" s="6">
        <v>814</v>
      </c>
      <c r="B827" s="13" t="s">
        <v>743</v>
      </c>
      <c r="C827" s="28" t="s">
        <v>3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84"/>
    </row>
    <row r="828" spans="1:66" ht="12.75" customHeight="1" hidden="1">
      <c r="A828" s="6">
        <v>815</v>
      </c>
      <c r="B828" s="13" t="s">
        <v>744</v>
      </c>
      <c r="C828" s="28" t="s">
        <v>3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84"/>
    </row>
    <row r="829" spans="1:66" ht="12.75" customHeight="1" hidden="1">
      <c r="A829" s="6">
        <v>816</v>
      </c>
      <c r="B829" s="13" t="s">
        <v>745</v>
      </c>
      <c r="C829" s="28" t="s">
        <v>3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84"/>
    </row>
    <row r="830" spans="1:66" ht="12.75" customHeight="1" hidden="1">
      <c r="A830" s="6">
        <v>817</v>
      </c>
      <c r="B830" s="13" t="s">
        <v>746</v>
      </c>
      <c r="C830" s="28" t="s">
        <v>1790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84"/>
    </row>
    <row r="831" spans="1:66" ht="12.75" customHeight="1" hidden="1">
      <c r="A831" s="6">
        <v>818</v>
      </c>
      <c r="B831" s="13" t="s">
        <v>747</v>
      </c>
      <c r="C831" s="28" t="s">
        <v>1790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84"/>
    </row>
    <row r="832" spans="1:66" ht="12.75" customHeight="1" hidden="1">
      <c r="A832" s="6">
        <v>819</v>
      </c>
      <c r="B832" s="13" t="s">
        <v>748</v>
      </c>
      <c r="C832" s="28" t="s">
        <v>1790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84"/>
    </row>
    <row r="833" spans="1:66" ht="12.75" customHeight="1" hidden="1">
      <c r="A833" s="6">
        <v>820</v>
      </c>
      <c r="B833" s="13" t="s">
        <v>749</v>
      </c>
      <c r="C833" s="28" t="s">
        <v>1791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84"/>
    </row>
    <row r="834" spans="1:66" ht="12.75" customHeight="1" hidden="1">
      <c r="A834" s="6">
        <v>821</v>
      </c>
      <c r="B834" s="13" t="s">
        <v>750</v>
      </c>
      <c r="C834" s="28" t="s">
        <v>1791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84"/>
    </row>
    <row r="835" spans="1:66" ht="12.75" customHeight="1" hidden="1">
      <c r="A835" s="6">
        <v>822</v>
      </c>
      <c r="B835" s="13" t="s">
        <v>751</v>
      </c>
      <c r="C835" s="28" t="s">
        <v>1792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84"/>
    </row>
    <row r="836" spans="1:66" ht="12.75" customHeight="1" hidden="1">
      <c r="A836" s="6">
        <v>823</v>
      </c>
      <c r="B836" s="13" t="s">
        <v>752</v>
      </c>
      <c r="C836" s="28" t="s">
        <v>1792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84"/>
    </row>
    <row r="837" spans="1:66" ht="12.75" customHeight="1" hidden="1">
      <c r="A837" s="6">
        <v>824</v>
      </c>
      <c r="B837" s="13" t="s">
        <v>753</v>
      </c>
      <c r="C837" s="28" t="s">
        <v>1792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84"/>
    </row>
    <row r="838" spans="1:66" ht="12.75" customHeight="1" hidden="1">
      <c r="A838" s="6">
        <v>825</v>
      </c>
      <c r="B838" s="13" t="s">
        <v>754</v>
      </c>
      <c r="C838" s="28" t="s">
        <v>1793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84"/>
    </row>
    <row r="839" spans="1:66" ht="12.75" customHeight="1" hidden="1">
      <c r="A839" s="6">
        <v>826</v>
      </c>
      <c r="B839" s="13" t="s">
        <v>755</v>
      </c>
      <c r="C839" s="28" t="s">
        <v>1793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84"/>
    </row>
    <row r="840" spans="1:66" ht="12.75" customHeight="1" hidden="1">
      <c r="A840" s="6">
        <v>827</v>
      </c>
      <c r="B840" s="13" t="s">
        <v>756</v>
      </c>
      <c r="C840" s="28" t="s">
        <v>1793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84"/>
    </row>
    <row r="841" spans="1:66" ht="12.75" customHeight="1" hidden="1">
      <c r="A841" s="6">
        <v>828</v>
      </c>
      <c r="B841" s="13" t="s">
        <v>757</v>
      </c>
      <c r="C841" s="28" t="s">
        <v>1794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84"/>
    </row>
    <row r="842" spans="1:66" ht="12.75" customHeight="1" hidden="1">
      <c r="A842" s="6">
        <v>829</v>
      </c>
      <c r="B842" s="13" t="s">
        <v>758</v>
      </c>
      <c r="C842" s="28" t="s">
        <v>1794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84"/>
    </row>
    <row r="843" spans="1:66" ht="12.75" customHeight="1" hidden="1">
      <c r="A843" s="6">
        <v>830</v>
      </c>
      <c r="B843" s="13">
        <v>416</v>
      </c>
      <c r="C843" s="28" t="s">
        <v>1795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84"/>
    </row>
    <row r="844" spans="1:66" ht="12.75" customHeight="1" hidden="1">
      <c r="A844" s="6">
        <v>831</v>
      </c>
      <c r="B844" s="13">
        <v>417</v>
      </c>
      <c r="C844" s="28" t="s">
        <v>1796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84"/>
    </row>
    <row r="845" spans="1:66" ht="12.75" customHeight="1" hidden="1">
      <c r="A845" s="6">
        <v>832</v>
      </c>
      <c r="B845" s="13" t="s">
        <v>759</v>
      </c>
      <c r="C845" s="28" t="s">
        <v>1797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84"/>
    </row>
    <row r="846" spans="1:66" ht="12.75" customHeight="1" hidden="1">
      <c r="A846" s="6">
        <v>833</v>
      </c>
      <c r="B846" s="13" t="s">
        <v>760</v>
      </c>
      <c r="C846" s="28" t="s">
        <v>1797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84"/>
    </row>
    <row r="847" spans="1:66" ht="12.75" customHeight="1" hidden="1">
      <c r="A847" s="6">
        <v>834</v>
      </c>
      <c r="B847" s="13">
        <v>419</v>
      </c>
      <c r="C847" s="28" t="s">
        <v>1798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84"/>
    </row>
    <row r="848" spans="1:66" ht="12.75" customHeight="1" hidden="1">
      <c r="A848" s="6">
        <v>835</v>
      </c>
      <c r="B848" s="13" t="s">
        <v>761</v>
      </c>
      <c r="C848" s="28" t="s">
        <v>1799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84"/>
    </row>
    <row r="849" spans="1:66" ht="12.75" customHeight="1" hidden="1">
      <c r="A849" s="6">
        <v>836</v>
      </c>
      <c r="B849" s="13" t="s">
        <v>762</v>
      </c>
      <c r="C849" s="28" t="s">
        <v>1799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84"/>
    </row>
    <row r="850" spans="1:66" ht="12.75" customHeight="1" hidden="1">
      <c r="A850" s="6">
        <v>837</v>
      </c>
      <c r="B850" s="13" t="s">
        <v>763</v>
      </c>
      <c r="C850" s="28" t="s">
        <v>1800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84"/>
    </row>
    <row r="851" spans="1:66" ht="12.75" customHeight="1" hidden="1">
      <c r="A851" s="6">
        <v>838</v>
      </c>
      <c r="B851" s="13" t="s">
        <v>764</v>
      </c>
      <c r="C851" s="28" t="s">
        <v>1800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84"/>
    </row>
    <row r="852" spans="1:66" ht="12.75" customHeight="1" hidden="1">
      <c r="A852" s="6">
        <v>839</v>
      </c>
      <c r="B852" s="13" t="s">
        <v>765</v>
      </c>
      <c r="C852" s="28" t="s">
        <v>1800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84"/>
    </row>
    <row r="853" spans="1:66" ht="12.75" customHeight="1" hidden="1">
      <c r="A853" s="6">
        <v>840</v>
      </c>
      <c r="B853" s="13" t="s">
        <v>766</v>
      </c>
      <c r="C853" s="28" t="s">
        <v>1801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84"/>
    </row>
    <row r="854" spans="1:66" ht="12.75" customHeight="1" hidden="1">
      <c r="A854" s="6">
        <v>841</v>
      </c>
      <c r="B854" s="13" t="s">
        <v>767</v>
      </c>
      <c r="C854" s="28" t="s">
        <v>1801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84"/>
    </row>
    <row r="855" spans="1:66" ht="12.75" customHeight="1" hidden="1">
      <c r="A855" s="6">
        <v>842</v>
      </c>
      <c r="B855" s="13" t="s">
        <v>768</v>
      </c>
      <c r="C855" s="28" t="s">
        <v>1802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84"/>
    </row>
    <row r="856" spans="1:66" ht="12.75" customHeight="1" hidden="1">
      <c r="A856" s="6">
        <v>843</v>
      </c>
      <c r="B856" s="13" t="s">
        <v>769</v>
      </c>
      <c r="C856" s="28" t="s">
        <v>1802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84"/>
    </row>
    <row r="857" spans="1:66" ht="12.75" customHeight="1" hidden="1">
      <c r="A857" s="6">
        <v>844</v>
      </c>
      <c r="B857" s="13" t="s">
        <v>770</v>
      </c>
      <c r="C857" s="28" t="s">
        <v>1802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84"/>
    </row>
    <row r="858" spans="1:66" ht="12.75" customHeight="1" hidden="1">
      <c r="A858" s="6">
        <v>845</v>
      </c>
      <c r="B858" s="13" t="s">
        <v>771</v>
      </c>
      <c r="C858" s="28" t="s">
        <v>1803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84"/>
    </row>
    <row r="859" spans="1:66" ht="12.75" customHeight="1" hidden="1">
      <c r="A859" s="6">
        <v>846</v>
      </c>
      <c r="B859" s="13" t="s">
        <v>772</v>
      </c>
      <c r="C859" s="28" t="s">
        <v>1803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84"/>
    </row>
    <row r="860" spans="1:66" ht="12.75" customHeight="1" hidden="1">
      <c r="A860" s="6">
        <v>847</v>
      </c>
      <c r="B860" s="13" t="s">
        <v>773</v>
      </c>
      <c r="C860" s="28" t="s">
        <v>1803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84"/>
    </row>
    <row r="861" spans="1:66" ht="12.75" customHeight="1" hidden="1">
      <c r="A861" s="6">
        <v>848</v>
      </c>
      <c r="B861" s="13" t="s">
        <v>774</v>
      </c>
      <c r="C861" s="28" t="s">
        <v>1804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84"/>
    </row>
    <row r="862" spans="1:66" ht="12.75" customHeight="1" hidden="1">
      <c r="A862" s="6">
        <v>849</v>
      </c>
      <c r="B862" s="13" t="s">
        <v>775</v>
      </c>
      <c r="C862" s="28" t="s">
        <v>1804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84"/>
    </row>
    <row r="863" spans="1:66" ht="12.75" customHeight="1" hidden="1">
      <c r="A863" s="6">
        <v>850</v>
      </c>
      <c r="B863" s="13" t="s">
        <v>776</v>
      </c>
      <c r="C863" s="28" t="s">
        <v>1804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84"/>
    </row>
    <row r="864" spans="1:66" ht="12.75" customHeight="1" hidden="1">
      <c r="A864" s="6">
        <v>851</v>
      </c>
      <c r="B864" s="13" t="s">
        <v>777</v>
      </c>
      <c r="C864" s="28" t="s">
        <v>1804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84"/>
    </row>
    <row r="865" spans="1:66" ht="12.75" customHeight="1" hidden="1">
      <c r="A865" s="6">
        <v>852</v>
      </c>
      <c r="B865" s="13" t="s">
        <v>778</v>
      </c>
      <c r="C865" s="28" t="s">
        <v>1805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84"/>
    </row>
    <row r="866" spans="1:66" ht="12.75" customHeight="1" hidden="1">
      <c r="A866" s="6">
        <v>853</v>
      </c>
      <c r="B866" s="13" t="s">
        <v>779</v>
      </c>
      <c r="C866" s="28" t="s">
        <v>1805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84"/>
    </row>
    <row r="867" spans="1:66" ht="12.75" customHeight="1" hidden="1">
      <c r="A867" s="6">
        <v>854</v>
      </c>
      <c r="B867" s="13" t="s">
        <v>780</v>
      </c>
      <c r="C867" s="28" t="s">
        <v>1805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84"/>
    </row>
    <row r="868" spans="1:66" ht="12.75" customHeight="1" hidden="1">
      <c r="A868" s="6">
        <v>855</v>
      </c>
      <c r="B868" s="13" t="s">
        <v>781</v>
      </c>
      <c r="C868" s="28" t="s">
        <v>1806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84"/>
    </row>
    <row r="869" spans="1:66" ht="12.75" customHeight="1" hidden="1">
      <c r="A869" s="6">
        <v>856</v>
      </c>
      <c r="B869" s="13" t="s">
        <v>782</v>
      </c>
      <c r="C869" s="28" t="s">
        <v>1806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84"/>
    </row>
    <row r="870" spans="1:66" ht="12.75" customHeight="1" hidden="1">
      <c r="A870" s="6">
        <v>857</v>
      </c>
      <c r="B870" s="13" t="s">
        <v>783</v>
      </c>
      <c r="C870" s="28" t="s">
        <v>1806</v>
      </c>
      <c r="D870" s="28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5"/>
      <c r="BN870" s="84"/>
    </row>
    <row r="871" spans="1:66" ht="12.75" customHeight="1" hidden="1">
      <c r="A871" s="6">
        <v>858</v>
      </c>
      <c r="B871" s="13">
        <v>427</v>
      </c>
      <c r="C871" s="28" t="s">
        <v>1807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84"/>
    </row>
    <row r="872" spans="1:66" ht="12.75" customHeight="1" hidden="1">
      <c r="A872" s="6">
        <v>859</v>
      </c>
      <c r="B872" s="13" t="s">
        <v>784</v>
      </c>
      <c r="C872" s="28" t="s">
        <v>1808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84"/>
    </row>
    <row r="873" spans="1:66" ht="12.75" customHeight="1" hidden="1">
      <c r="A873" s="6">
        <v>860</v>
      </c>
      <c r="B873" s="13" t="s">
        <v>785</v>
      </c>
      <c r="C873" s="28" t="s">
        <v>1808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84"/>
    </row>
    <row r="874" spans="1:66" ht="12.75" customHeight="1" hidden="1">
      <c r="A874" s="6">
        <v>861</v>
      </c>
      <c r="B874" s="13">
        <v>429</v>
      </c>
      <c r="C874" s="28" t="s">
        <v>1809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84"/>
    </row>
    <row r="875" spans="1:66" ht="12.75" customHeight="1" hidden="1">
      <c r="A875" s="6">
        <v>862</v>
      </c>
      <c r="B875" s="13">
        <v>430</v>
      </c>
      <c r="C875" s="28" t="s">
        <v>1810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84"/>
    </row>
    <row r="876" spans="1:66" ht="12.75" customHeight="1" hidden="1">
      <c r="A876" s="6">
        <v>863</v>
      </c>
      <c r="B876" s="13" t="s">
        <v>786</v>
      </c>
      <c r="C876" s="28" t="s">
        <v>1811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84"/>
    </row>
    <row r="877" spans="1:66" ht="12.75" customHeight="1" hidden="1">
      <c r="A877" s="6">
        <v>864</v>
      </c>
      <c r="B877" s="13" t="s">
        <v>787</v>
      </c>
      <c r="C877" s="28" t="s">
        <v>1811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84"/>
    </row>
    <row r="878" spans="1:66" ht="12.75" customHeight="1" hidden="1">
      <c r="A878" s="6">
        <v>865</v>
      </c>
      <c r="B878" s="13" t="s">
        <v>788</v>
      </c>
      <c r="C878" s="28" t="s">
        <v>1811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84"/>
    </row>
    <row r="879" spans="1:66" ht="12.75" customHeight="1" hidden="1">
      <c r="A879" s="6">
        <v>866</v>
      </c>
      <c r="B879" s="13">
        <v>432</v>
      </c>
      <c r="C879" s="28" t="s">
        <v>1812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84"/>
    </row>
    <row r="880" spans="1:66" ht="12.75" customHeight="1" hidden="1">
      <c r="A880" s="6">
        <v>867</v>
      </c>
      <c r="B880" s="13" t="s">
        <v>789</v>
      </c>
      <c r="C880" s="28" t="s">
        <v>1813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84"/>
    </row>
    <row r="881" spans="1:66" ht="12.75" customHeight="1" hidden="1">
      <c r="A881" s="6">
        <v>868</v>
      </c>
      <c r="B881" s="13" t="s">
        <v>790</v>
      </c>
      <c r="C881" s="28" t="s">
        <v>1813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84"/>
    </row>
    <row r="882" spans="1:66" ht="12.75" customHeight="1" hidden="1">
      <c r="A882" s="6">
        <v>869</v>
      </c>
      <c r="B882" s="13">
        <v>434</v>
      </c>
      <c r="C882" s="28" t="s">
        <v>1814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84"/>
    </row>
    <row r="883" spans="1:66" ht="12.75" customHeight="1" hidden="1">
      <c r="A883" s="6">
        <v>870</v>
      </c>
      <c r="B883" s="13">
        <v>435</v>
      </c>
      <c r="C883" s="28" t="s">
        <v>1815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84"/>
    </row>
    <row r="884" spans="1:66" ht="25.5" customHeight="1">
      <c r="A884" s="6">
        <v>871</v>
      </c>
      <c r="B884" s="13" t="s">
        <v>791</v>
      </c>
      <c r="C884" s="28" t="s">
        <v>1816</v>
      </c>
      <c r="D884" s="28"/>
      <c r="E884" s="45">
        <f aca="true" t="shared" si="40" ref="E884:AJ884">SUM(E885:E903)</f>
        <v>0</v>
      </c>
      <c r="F884" s="45">
        <f t="shared" si="40"/>
        <v>0</v>
      </c>
      <c r="G884" s="45">
        <f t="shared" si="40"/>
        <v>0</v>
      </c>
      <c r="H884" s="45">
        <f t="shared" si="40"/>
        <v>0</v>
      </c>
      <c r="I884" s="45">
        <f t="shared" si="40"/>
        <v>0</v>
      </c>
      <c r="J884" s="45">
        <f t="shared" si="40"/>
        <v>0</v>
      </c>
      <c r="K884" s="45">
        <f t="shared" si="40"/>
        <v>0</v>
      </c>
      <c r="L884" s="45">
        <f t="shared" si="40"/>
        <v>0</v>
      </c>
      <c r="M884" s="45">
        <f t="shared" si="40"/>
        <v>0</v>
      </c>
      <c r="N884" s="45">
        <f t="shared" si="40"/>
        <v>0</v>
      </c>
      <c r="O884" s="45">
        <f t="shared" si="40"/>
        <v>0</v>
      </c>
      <c r="P884" s="45">
        <f t="shared" si="40"/>
        <v>0</v>
      </c>
      <c r="Q884" s="45">
        <f t="shared" si="40"/>
        <v>0</v>
      </c>
      <c r="R884" s="45">
        <f t="shared" si="40"/>
        <v>0</v>
      </c>
      <c r="S884" s="45">
        <f t="shared" si="40"/>
        <v>0</v>
      </c>
      <c r="T884" s="45">
        <f t="shared" si="40"/>
        <v>0</v>
      </c>
      <c r="U884" s="45">
        <f t="shared" si="40"/>
        <v>0</v>
      </c>
      <c r="V884" s="45">
        <f t="shared" si="40"/>
        <v>0</v>
      </c>
      <c r="W884" s="45">
        <f t="shared" si="40"/>
        <v>0</v>
      </c>
      <c r="X884" s="45">
        <f t="shared" si="40"/>
        <v>0</v>
      </c>
      <c r="Y884" s="45">
        <f t="shared" si="40"/>
        <v>0</v>
      </c>
      <c r="Z884" s="45">
        <f t="shared" si="40"/>
        <v>0</v>
      </c>
      <c r="AA884" s="45">
        <f t="shared" si="40"/>
        <v>0</v>
      </c>
      <c r="AB884" s="45">
        <f t="shared" si="40"/>
        <v>0</v>
      </c>
      <c r="AC884" s="45">
        <f t="shared" si="40"/>
        <v>0</v>
      </c>
      <c r="AD884" s="45">
        <f t="shared" si="40"/>
        <v>0</v>
      </c>
      <c r="AE884" s="45">
        <f t="shared" si="40"/>
        <v>0</v>
      </c>
      <c r="AF884" s="45">
        <f t="shared" si="40"/>
        <v>0</v>
      </c>
      <c r="AG884" s="45">
        <f t="shared" si="40"/>
        <v>0</v>
      </c>
      <c r="AH884" s="45">
        <f t="shared" si="40"/>
        <v>0</v>
      </c>
      <c r="AI884" s="45">
        <f t="shared" si="40"/>
        <v>0</v>
      </c>
      <c r="AJ884" s="45">
        <f t="shared" si="40"/>
        <v>0</v>
      </c>
      <c r="AK884" s="45">
        <f aca="true" t="shared" si="41" ref="AK884:BM884">SUM(AK885:AK903)</f>
        <v>0</v>
      </c>
      <c r="AL884" s="45">
        <f t="shared" si="41"/>
        <v>0</v>
      </c>
      <c r="AM884" s="45">
        <f t="shared" si="41"/>
        <v>0</v>
      </c>
      <c r="AN884" s="45">
        <f t="shared" si="41"/>
        <v>0</v>
      </c>
      <c r="AO884" s="45">
        <f t="shared" si="41"/>
        <v>0</v>
      </c>
      <c r="AP884" s="45">
        <f t="shared" si="41"/>
        <v>0</v>
      </c>
      <c r="AQ884" s="45">
        <f t="shared" si="41"/>
        <v>0</v>
      </c>
      <c r="AR884" s="45">
        <f t="shared" si="41"/>
        <v>0</v>
      </c>
      <c r="AS884" s="45">
        <f t="shared" si="41"/>
        <v>0</v>
      </c>
      <c r="AT884" s="45">
        <f t="shared" si="41"/>
        <v>0</v>
      </c>
      <c r="AU884" s="45">
        <f t="shared" si="41"/>
        <v>0</v>
      </c>
      <c r="AV884" s="45">
        <f t="shared" si="41"/>
        <v>0</v>
      </c>
      <c r="AW884" s="45">
        <f t="shared" si="41"/>
        <v>0</v>
      </c>
      <c r="AX884" s="45">
        <f t="shared" si="41"/>
        <v>0</v>
      </c>
      <c r="AY884" s="45">
        <f t="shared" si="41"/>
        <v>0</v>
      </c>
      <c r="AZ884" s="45">
        <f t="shared" si="41"/>
        <v>0</v>
      </c>
      <c r="BA884" s="45">
        <f t="shared" si="41"/>
        <v>0</v>
      </c>
      <c r="BB884" s="45">
        <f t="shared" si="41"/>
        <v>0</v>
      </c>
      <c r="BC884" s="45">
        <f t="shared" si="41"/>
        <v>0</v>
      </c>
      <c r="BD884" s="45">
        <f t="shared" si="41"/>
        <v>0</v>
      </c>
      <c r="BE884" s="45">
        <f t="shared" si="41"/>
        <v>0</v>
      </c>
      <c r="BF884" s="45">
        <f t="shared" si="41"/>
        <v>0</v>
      </c>
      <c r="BG884" s="45">
        <f t="shared" si="41"/>
        <v>0</v>
      </c>
      <c r="BH884" s="45">
        <f t="shared" si="41"/>
        <v>0</v>
      </c>
      <c r="BI884" s="45">
        <f t="shared" si="41"/>
        <v>0</v>
      </c>
      <c r="BJ884" s="45">
        <f t="shared" si="41"/>
        <v>0</v>
      </c>
      <c r="BK884" s="45">
        <f t="shared" si="41"/>
        <v>0</v>
      </c>
      <c r="BL884" s="45">
        <f t="shared" si="41"/>
        <v>0</v>
      </c>
      <c r="BM884" s="45">
        <f t="shared" si="41"/>
        <v>0</v>
      </c>
      <c r="BN884" s="84"/>
    </row>
    <row r="885" spans="1:66" ht="12.75" customHeight="1" hidden="1">
      <c r="A885" s="6">
        <v>872</v>
      </c>
      <c r="B885" s="13">
        <v>436</v>
      </c>
      <c r="C885" s="28" t="s">
        <v>1817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84"/>
    </row>
    <row r="886" spans="1:66" ht="12.75" customHeight="1" hidden="1">
      <c r="A886" s="6">
        <v>873</v>
      </c>
      <c r="B886" s="13" t="s">
        <v>792</v>
      </c>
      <c r="C886" s="28" t="s">
        <v>1818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84"/>
    </row>
    <row r="887" spans="1:66" ht="12.75" customHeight="1" hidden="1">
      <c r="A887" s="6">
        <v>874</v>
      </c>
      <c r="B887" s="13" t="s">
        <v>793</v>
      </c>
      <c r="C887" s="28" t="s">
        <v>1818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84"/>
    </row>
    <row r="888" spans="1:66" ht="12.75" customHeight="1" hidden="1">
      <c r="A888" s="6">
        <v>875</v>
      </c>
      <c r="B888" s="13" t="s">
        <v>794</v>
      </c>
      <c r="C888" s="28" t="s">
        <v>1819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84"/>
    </row>
    <row r="889" spans="1:66" ht="12.75" customHeight="1" hidden="1">
      <c r="A889" s="6">
        <v>876</v>
      </c>
      <c r="B889" s="13" t="s">
        <v>795</v>
      </c>
      <c r="C889" s="28" t="s">
        <v>1819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84"/>
    </row>
    <row r="890" spans="1:66" ht="12.75" customHeight="1" hidden="1">
      <c r="A890" s="6">
        <v>877</v>
      </c>
      <c r="B890" s="13" t="s">
        <v>796</v>
      </c>
      <c r="C890" s="28" t="s">
        <v>1820</v>
      </c>
      <c r="D890" s="28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5"/>
      <c r="BN890" s="84"/>
    </row>
    <row r="891" spans="1:66" ht="12.75" customHeight="1" hidden="1">
      <c r="A891" s="6">
        <v>878</v>
      </c>
      <c r="B891" s="13" t="s">
        <v>797</v>
      </c>
      <c r="C891" s="28" t="s">
        <v>1820</v>
      </c>
      <c r="D891" s="28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84"/>
    </row>
    <row r="892" spans="1:66" ht="12.75" customHeight="1" hidden="1">
      <c r="A892" s="6">
        <v>879</v>
      </c>
      <c r="B892" s="13">
        <v>440</v>
      </c>
      <c r="C892" s="28" t="s">
        <v>1821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84"/>
    </row>
    <row r="893" spans="1:66" ht="12.75" customHeight="1" hidden="1">
      <c r="A893" s="6">
        <v>880</v>
      </c>
      <c r="B893" s="13">
        <v>441</v>
      </c>
      <c r="C893" s="28" t="s">
        <v>1822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84"/>
    </row>
    <row r="894" spans="1:66" ht="12.75" customHeight="1" hidden="1">
      <c r="A894" s="6">
        <v>881</v>
      </c>
      <c r="B894" s="13" t="s">
        <v>798</v>
      </c>
      <c r="C894" s="28" t="s">
        <v>1823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84"/>
    </row>
    <row r="895" spans="1:66" ht="12.75" customHeight="1" hidden="1">
      <c r="A895" s="6">
        <v>882</v>
      </c>
      <c r="B895" s="13" t="s">
        <v>799</v>
      </c>
      <c r="C895" s="28" t="s">
        <v>1823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84"/>
    </row>
    <row r="896" spans="1:66" ht="12.75" customHeight="1" hidden="1">
      <c r="A896" s="6">
        <v>883</v>
      </c>
      <c r="B896" s="13">
        <v>443</v>
      </c>
      <c r="C896" s="28" t="s">
        <v>1824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84"/>
    </row>
    <row r="897" spans="1:66" ht="12.75" customHeight="1" hidden="1">
      <c r="A897" s="6">
        <v>884</v>
      </c>
      <c r="B897" s="13" t="s">
        <v>800</v>
      </c>
      <c r="C897" s="28" t="s">
        <v>1825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84"/>
    </row>
    <row r="898" spans="1:66" ht="12.75" customHeight="1" hidden="1">
      <c r="A898" s="6">
        <v>885</v>
      </c>
      <c r="B898" s="13" t="s">
        <v>801</v>
      </c>
      <c r="C898" s="28" t="s">
        <v>1825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84"/>
    </row>
    <row r="899" spans="1:66" ht="12.75" customHeight="1" hidden="1">
      <c r="A899" s="6">
        <v>886</v>
      </c>
      <c r="B899" s="13">
        <v>445</v>
      </c>
      <c r="C899" s="28" t="s">
        <v>1826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84"/>
    </row>
    <row r="900" spans="1:66" ht="12.75" customHeight="1" hidden="1">
      <c r="A900" s="6">
        <v>887</v>
      </c>
      <c r="B900" s="13" t="s">
        <v>802</v>
      </c>
      <c r="C900" s="28" t="s">
        <v>1827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84"/>
    </row>
    <row r="901" spans="1:66" ht="12.75" customHeight="1" hidden="1">
      <c r="A901" s="6">
        <v>888</v>
      </c>
      <c r="B901" s="13" t="s">
        <v>803</v>
      </c>
      <c r="C901" s="28" t="s">
        <v>1827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84"/>
    </row>
    <row r="902" spans="1:66" ht="12.75" customHeight="1" hidden="1">
      <c r="A902" s="6">
        <v>889</v>
      </c>
      <c r="B902" s="13" t="s">
        <v>804</v>
      </c>
      <c r="C902" s="28" t="s">
        <v>1828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84"/>
    </row>
    <row r="903" spans="1:66" ht="12.75" customHeight="1" hidden="1">
      <c r="A903" s="6">
        <v>890</v>
      </c>
      <c r="B903" s="13" t="s">
        <v>805</v>
      </c>
      <c r="C903" s="28" t="s">
        <v>1828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84"/>
    </row>
    <row r="904" spans="1:66" ht="12.75" customHeight="1">
      <c r="A904" s="6">
        <v>891</v>
      </c>
      <c r="B904" s="13"/>
      <c r="C904" s="27" t="s">
        <v>1829</v>
      </c>
      <c r="D904" s="27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84"/>
    </row>
    <row r="905" spans="1:66" ht="12.75" customHeight="1" hidden="1">
      <c r="A905" s="6">
        <v>892</v>
      </c>
      <c r="B905" s="15" t="s">
        <v>806</v>
      </c>
      <c r="C905" s="28" t="s">
        <v>1425</v>
      </c>
      <c r="D905" s="28"/>
      <c r="E905" s="45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84"/>
    </row>
    <row r="906" spans="1:66" ht="12.75" customHeight="1" hidden="1">
      <c r="A906" s="6">
        <v>893</v>
      </c>
      <c r="B906" s="15" t="s">
        <v>807</v>
      </c>
      <c r="C906" s="28" t="s">
        <v>1830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84"/>
    </row>
    <row r="907" spans="1:66" ht="12.75" customHeight="1" hidden="1">
      <c r="A907" s="6">
        <v>894</v>
      </c>
      <c r="B907" s="15" t="s">
        <v>808</v>
      </c>
      <c r="C907" s="28" t="s">
        <v>1830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84"/>
    </row>
    <row r="908" spans="1:66" ht="12.75" customHeight="1" hidden="1">
      <c r="A908" s="6">
        <v>895</v>
      </c>
      <c r="B908" s="15" t="s">
        <v>809</v>
      </c>
      <c r="C908" s="28" t="s">
        <v>1830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84"/>
    </row>
    <row r="909" spans="1:66" ht="12.75" customHeight="1" hidden="1">
      <c r="A909" s="6">
        <v>896</v>
      </c>
      <c r="B909" s="15" t="s">
        <v>810</v>
      </c>
      <c r="C909" s="28" t="s">
        <v>1428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84"/>
    </row>
    <row r="910" spans="1:66" ht="12.75" customHeight="1" hidden="1">
      <c r="A910" s="6">
        <v>897</v>
      </c>
      <c r="B910" s="15" t="s">
        <v>811</v>
      </c>
      <c r="C910" s="28" t="s">
        <v>1428</v>
      </c>
      <c r="D910" s="28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84"/>
    </row>
    <row r="911" spans="1:66" ht="12.75" customHeight="1" hidden="1">
      <c r="A911" s="6">
        <v>898</v>
      </c>
      <c r="B911" s="15" t="s">
        <v>812</v>
      </c>
      <c r="C911" s="28" t="s">
        <v>1831</v>
      </c>
      <c r="D911" s="28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84"/>
    </row>
    <row r="912" spans="1:66" ht="12.75" customHeight="1" hidden="1">
      <c r="A912" s="6">
        <v>899</v>
      </c>
      <c r="B912" s="15" t="s">
        <v>813</v>
      </c>
      <c r="C912" s="28" t="s">
        <v>1824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84"/>
    </row>
    <row r="913" spans="1:66" ht="12.75" customHeight="1" hidden="1">
      <c r="A913" s="6">
        <v>900</v>
      </c>
      <c r="B913" s="15" t="s">
        <v>814</v>
      </c>
      <c r="C913" s="28" t="s">
        <v>1427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84"/>
    </row>
    <row r="914" spans="1:66" ht="12.75" customHeight="1" hidden="1">
      <c r="A914" s="6">
        <v>901</v>
      </c>
      <c r="B914" s="15" t="s">
        <v>815</v>
      </c>
      <c r="C914" s="28" t="s">
        <v>1832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84"/>
    </row>
    <row r="915" spans="1:66" ht="12.75" customHeight="1" hidden="1">
      <c r="A915" s="6">
        <v>902</v>
      </c>
      <c r="B915" s="15" t="s">
        <v>816</v>
      </c>
      <c r="C915" s="28" t="s">
        <v>1832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84"/>
    </row>
    <row r="916" spans="1:66" ht="12.75" customHeight="1" hidden="1">
      <c r="A916" s="6">
        <v>903</v>
      </c>
      <c r="B916" s="15" t="s">
        <v>817</v>
      </c>
      <c r="C916" s="28" t="s">
        <v>1832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84"/>
    </row>
    <row r="917" spans="1:66" ht="12.75" customHeight="1" hidden="1">
      <c r="A917" s="6">
        <v>904</v>
      </c>
      <c r="B917" s="15" t="s">
        <v>818</v>
      </c>
      <c r="C917" s="28" t="s">
        <v>1817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84"/>
    </row>
    <row r="918" spans="1:66" ht="12.75" customHeight="1" hidden="1">
      <c r="A918" s="6">
        <v>905</v>
      </c>
      <c r="B918" s="15" t="s">
        <v>819</v>
      </c>
      <c r="C918" s="28" t="s">
        <v>1833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84"/>
    </row>
    <row r="919" spans="1:66" ht="12.75" customHeight="1" hidden="1">
      <c r="A919" s="6">
        <v>906</v>
      </c>
      <c r="B919" s="15" t="s">
        <v>820</v>
      </c>
      <c r="C919" s="28" t="s">
        <v>1833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84"/>
    </row>
    <row r="920" spans="1:66" ht="12.75" customHeight="1" hidden="1">
      <c r="A920" s="6">
        <v>907</v>
      </c>
      <c r="B920" s="15" t="s">
        <v>821</v>
      </c>
      <c r="C920" s="28" t="s">
        <v>1834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84"/>
    </row>
    <row r="921" spans="1:66" ht="12.75" customHeight="1" hidden="1">
      <c r="A921" s="6">
        <v>908</v>
      </c>
      <c r="B921" s="15" t="s">
        <v>822</v>
      </c>
      <c r="C921" s="28" t="s">
        <v>1834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84"/>
    </row>
    <row r="922" spans="1:66" ht="12.75" customHeight="1" hidden="1">
      <c r="A922" s="6">
        <v>909</v>
      </c>
      <c r="B922" s="15" t="s">
        <v>823</v>
      </c>
      <c r="C922" s="28" t="s">
        <v>1834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84"/>
    </row>
    <row r="923" spans="1:66" ht="12.75" customHeight="1" hidden="1">
      <c r="A923" s="6">
        <v>910</v>
      </c>
      <c r="B923" s="15" t="s">
        <v>824</v>
      </c>
      <c r="C923" s="28" t="s">
        <v>1692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84"/>
    </row>
    <row r="924" spans="1:66" ht="12.75" customHeight="1" hidden="1">
      <c r="A924" s="6">
        <v>911</v>
      </c>
      <c r="B924" s="15" t="s">
        <v>825</v>
      </c>
      <c r="C924" s="28" t="s">
        <v>1692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84"/>
    </row>
    <row r="925" spans="1:66" ht="12.75" customHeight="1" hidden="1">
      <c r="A925" s="6">
        <v>912</v>
      </c>
      <c r="B925" s="15" t="s">
        <v>826</v>
      </c>
      <c r="C925" s="28" t="s">
        <v>1693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84"/>
    </row>
    <row r="926" spans="1:66" ht="12.75" customHeight="1" hidden="1">
      <c r="A926" s="6">
        <v>913</v>
      </c>
      <c r="B926" s="15" t="s">
        <v>827</v>
      </c>
      <c r="C926" s="28" t="s">
        <v>1693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84"/>
    </row>
    <row r="927" spans="1:66" ht="12.75" customHeight="1" hidden="1">
      <c r="A927" s="6">
        <v>914</v>
      </c>
      <c r="B927" s="15" t="s">
        <v>828</v>
      </c>
      <c r="C927" s="28" t="s">
        <v>1835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84"/>
    </row>
    <row r="928" spans="1:66" ht="12.75" customHeight="1" hidden="1">
      <c r="A928" s="6">
        <v>915</v>
      </c>
      <c r="B928" s="15" t="s">
        <v>829</v>
      </c>
      <c r="C928" s="28" t="s">
        <v>1835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84"/>
    </row>
    <row r="929" spans="1:66" ht="12.75" customHeight="1" hidden="1">
      <c r="A929" s="6">
        <v>916</v>
      </c>
      <c r="B929" s="15" t="s">
        <v>830</v>
      </c>
      <c r="C929" s="28" t="s">
        <v>1604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84"/>
    </row>
    <row r="930" spans="1:66" ht="12.75" customHeight="1" hidden="1">
      <c r="A930" s="6">
        <v>917</v>
      </c>
      <c r="B930" s="15" t="s">
        <v>831</v>
      </c>
      <c r="C930" s="28" t="s">
        <v>1836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84"/>
    </row>
    <row r="931" spans="1:66" ht="12.75" customHeight="1" hidden="1">
      <c r="A931" s="6">
        <v>918</v>
      </c>
      <c r="B931" s="15" t="s">
        <v>832</v>
      </c>
      <c r="C931" s="28" t="s">
        <v>1836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84"/>
    </row>
    <row r="932" spans="1:66" ht="12.75" customHeight="1" hidden="1">
      <c r="A932" s="6">
        <v>919</v>
      </c>
      <c r="B932" s="15" t="s">
        <v>833</v>
      </c>
      <c r="C932" s="28" t="s">
        <v>1527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84"/>
    </row>
    <row r="933" spans="1:66" ht="12.75" customHeight="1" hidden="1">
      <c r="A933" s="6">
        <v>920</v>
      </c>
      <c r="B933" s="15" t="s">
        <v>834</v>
      </c>
      <c r="C933" s="28" t="s">
        <v>1527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84"/>
    </row>
    <row r="934" spans="1:66" ht="12.75" customHeight="1" hidden="1">
      <c r="A934" s="6">
        <v>921</v>
      </c>
      <c r="B934" s="15" t="s">
        <v>835</v>
      </c>
      <c r="C934" s="28" t="s">
        <v>1837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84"/>
    </row>
    <row r="935" spans="1:66" ht="12.75" customHeight="1" hidden="1">
      <c r="A935" s="6">
        <v>922</v>
      </c>
      <c r="B935" s="15" t="s">
        <v>836</v>
      </c>
      <c r="C935" s="28" t="s">
        <v>1837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84"/>
    </row>
    <row r="936" spans="1:66" ht="12.75" customHeight="1" hidden="1">
      <c r="A936" s="6">
        <v>923</v>
      </c>
      <c r="B936" s="15" t="s">
        <v>837</v>
      </c>
      <c r="C936" s="28" t="s">
        <v>1837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84"/>
    </row>
    <row r="937" spans="1:66" ht="12.75" customHeight="1" hidden="1">
      <c r="A937" s="6">
        <v>924</v>
      </c>
      <c r="B937" s="15" t="s">
        <v>838</v>
      </c>
      <c r="C937" s="28" t="s">
        <v>1838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84"/>
    </row>
    <row r="938" spans="1:66" ht="12.75" customHeight="1" hidden="1">
      <c r="A938" s="6">
        <v>925</v>
      </c>
      <c r="B938" s="15" t="s">
        <v>839</v>
      </c>
      <c r="C938" s="28" t="s">
        <v>1838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84"/>
    </row>
    <row r="939" spans="1:66" ht="12.75" customHeight="1" hidden="1">
      <c r="A939" s="6">
        <v>926</v>
      </c>
      <c r="B939" s="15" t="s">
        <v>840</v>
      </c>
      <c r="C939" s="28" t="s">
        <v>1699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84"/>
    </row>
    <row r="940" spans="1:66" ht="12.75" customHeight="1" hidden="1">
      <c r="A940" s="6">
        <v>927</v>
      </c>
      <c r="B940" s="15" t="s">
        <v>841</v>
      </c>
      <c r="C940" s="28" t="s">
        <v>1700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84"/>
    </row>
    <row r="941" spans="1:66" ht="12.75" customHeight="1" hidden="1">
      <c r="A941" s="6">
        <v>928</v>
      </c>
      <c r="B941" s="15" t="s">
        <v>842</v>
      </c>
      <c r="C941" s="28" t="s">
        <v>1839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84"/>
    </row>
    <row r="942" spans="1:66" ht="12.75" customHeight="1" hidden="1">
      <c r="A942" s="6">
        <v>929</v>
      </c>
      <c r="B942" s="15" t="s">
        <v>843</v>
      </c>
      <c r="C942" s="28" t="s">
        <v>1839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84"/>
    </row>
    <row r="943" spans="1:66" ht="12.75" customHeight="1" hidden="1">
      <c r="A943" s="6">
        <v>930</v>
      </c>
      <c r="B943" s="15" t="s">
        <v>844</v>
      </c>
      <c r="C943" s="28" t="s">
        <v>1695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84"/>
    </row>
    <row r="944" spans="1:66" ht="12.75" customHeight="1" hidden="1">
      <c r="A944" s="6">
        <v>931</v>
      </c>
      <c r="B944" s="15" t="s">
        <v>845</v>
      </c>
      <c r="C944" s="28" t="s">
        <v>1695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84"/>
    </row>
    <row r="945" spans="1:66" ht="12.75" customHeight="1" hidden="1">
      <c r="A945" s="6">
        <v>932</v>
      </c>
      <c r="B945" s="15" t="s">
        <v>846</v>
      </c>
      <c r="C945" s="28" t="s">
        <v>1695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84"/>
    </row>
    <row r="946" spans="1:66" ht="12.75" customHeight="1" hidden="1">
      <c r="A946" s="6">
        <v>933</v>
      </c>
      <c r="B946" s="15" t="s">
        <v>847</v>
      </c>
      <c r="C946" s="28" t="s">
        <v>1698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84"/>
    </row>
    <row r="947" spans="1:66" ht="12.75" customHeight="1" hidden="1">
      <c r="A947" s="6">
        <v>934</v>
      </c>
      <c r="B947" s="15" t="s">
        <v>848</v>
      </c>
      <c r="C947" s="28" t="s">
        <v>1840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84"/>
    </row>
    <row r="948" spans="1:66" ht="12.75" customHeight="1" hidden="1">
      <c r="A948" s="6">
        <v>935</v>
      </c>
      <c r="B948" s="15" t="s">
        <v>849</v>
      </c>
      <c r="C948" s="28" t="s">
        <v>1840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84"/>
    </row>
    <row r="949" spans="1:66" ht="12.75" customHeight="1" hidden="1">
      <c r="A949" s="6">
        <v>936</v>
      </c>
      <c r="B949" s="15" t="s">
        <v>850</v>
      </c>
      <c r="C949" s="28" t="s">
        <v>1841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84"/>
    </row>
    <row r="950" spans="1:66" ht="12.75" customHeight="1" hidden="1">
      <c r="A950" s="6">
        <v>937</v>
      </c>
      <c r="B950" s="15" t="s">
        <v>851</v>
      </c>
      <c r="C950" s="28" t="s">
        <v>1841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84"/>
    </row>
    <row r="951" spans="1:66" ht="12.75" customHeight="1" hidden="1">
      <c r="A951" s="6">
        <v>938</v>
      </c>
      <c r="B951" s="15" t="s">
        <v>852</v>
      </c>
      <c r="C951" s="28" t="s">
        <v>1635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84"/>
    </row>
    <row r="952" spans="1:66" ht="12.75" customHeight="1" hidden="1">
      <c r="A952" s="6">
        <v>939</v>
      </c>
      <c r="B952" s="15" t="s">
        <v>853</v>
      </c>
      <c r="C952" s="28" t="s">
        <v>1842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84"/>
    </row>
    <row r="953" spans="1:66" ht="12.75" customHeight="1" hidden="1">
      <c r="A953" s="6">
        <v>940</v>
      </c>
      <c r="B953" s="15" t="s">
        <v>854</v>
      </c>
      <c r="C953" s="28" t="s">
        <v>1842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84"/>
    </row>
    <row r="954" spans="1:66" ht="12.75" customHeight="1" hidden="1">
      <c r="A954" s="6">
        <v>941</v>
      </c>
      <c r="B954" s="15" t="s">
        <v>855</v>
      </c>
      <c r="C954" s="28" t="s">
        <v>1842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84"/>
    </row>
    <row r="955" spans="1:66" ht="12.75" customHeight="1" hidden="1">
      <c r="A955" s="6">
        <v>942</v>
      </c>
      <c r="B955" s="15" t="s">
        <v>856</v>
      </c>
      <c r="C955" s="28" t="s">
        <v>1843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84"/>
    </row>
    <row r="956" spans="1:66" ht="12.75" customHeight="1" hidden="1">
      <c r="A956" s="6">
        <v>943</v>
      </c>
      <c r="B956" s="15" t="s">
        <v>857</v>
      </c>
      <c r="C956" s="28" t="s">
        <v>1843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84"/>
    </row>
    <row r="957" spans="1:66" ht="12.75" customHeight="1" hidden="1">
      <c r="A957" s="6">
        <v>944</v>
      </c>
      <c r="B957" s="15" t="s">
        <v>858</v>
      </c>
      <c r="C957" s="28" t="s">
        <v>1844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84"/>
    </row>
    <row r="958" spans="1:66" ht="12.75" customHeight="1" hidden="1">
      <c r="A958" s="6">
        <v>945</v>
      </c>
      <c r="B958" s="15" t="s">
        <v>859</v>
      </c>
      <c r="C958" s="28" t="s">
        <v>1845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84"/>
    </row>
    <row r="959" spans="1:66" ht="12.75" customHeight="1" hidden="1">
      <c r="A959" s="6">
        <v>946</v>
      </c>
      <c r="B959" s="15" t="s">
        <v>860</v>
      </c>
      <c r="C959" s="28" t="s">
        <v>1845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84"/>
    </row>
    <row r="960" spans="1:66" ht="12.75" customHeight="1" hidden="1">
      <c r="A960" s="6">
        <v>947</v>
      </c>
      <c r="B960" s="15" t="s">
        <v>861</v>
      </c>
      <c r="C960" s="28" t="s">
        <v>1846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84"/>
    </row>
    <row r="961" spans="1:66" ht="12.75" customHeight="1" hidden="1">
      <c r="A961" s="6">
        <v>948</v>
      </c>
      <c r="B961" s="15" t="s">
        <v>862</v>
      </c>
      <c r="C961" s="28" t="s">
        <v>1846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84"/>
    </row>
    <row r="962" spans="1:66" ht="12.75" customHeight="1" hidden="1">
      <c r="A962" s="6">
        <v>949</v>
      </c>
      <c r="B962" s="15" t="s">
        <v>863</v>
      </c>
      <c r="C962" s="28" t="s">
        <v>1847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84"/>
    </row>
    <row r="963" spans="1:66" ht="12.75" customHeight="1" hidden="1">
      <c r="A963" s="6">
        <v>950</v>
      </c>
      <c r="B963" s="15" t="s">
        <v>864</v>
      </c>
      <c r="C963" s="28" t="s">
        <v>1847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84"/>
    </row>
    <row r="964" spans="1:66" ht="12.75" customHeight="1" hidden="1">
      <c r="A964" s="6">
        <v>951</v>
      </c>
      <c r="B964" s="15" t="s">
        <v>865</v>
      </c>
      <c r="C964" s="28" t="s">
        <v>1847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84"/>
    </row>
    <row r="965" spans="1:66" ht="12.75" customHeight="1" hidden="1">
      <c r="A965" s="6">
        <v>952</v>
      </c>
      <c r="B965" s="15" t="s">
        <v>866</v>
      </c>
      <c r="C965" s="28" t="s">
        <v>1847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84"/>
    </row>
    <row r="966" spans="1:66" ht="12.75" customHeight="1" hidden="1">
      <c r="A966" s="6">
        <v>953</v>
      </c>
      <c r="B966" s="15" t="s">
        <v>867</v>
      </c>
      <c r="C966" s="28" t="s">
        <v>1848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84"/>
    </row>
    <row r="967" spans="1:66" ht="12.75" customHeight="1" hidden="1">
      <c r="A967" s="6">
        <v>954</v>
      </c>
      <c r="B967" s="15" t="s">
        <v>868</v>
      </c>
      <c r="C967" s="28" t="s">
        <v>1848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84"/>
    </row>
    <row r="968" spans="1:66" ht="12.75" customHeight="1" hidden="1">
      <c r="A968" s="6">
        <v>955</v>
      </c>
      <c r="B968" s="15" t="s">
        <v>869</v>
      </c>
      <c r="C968" s="28" t="s">
        <v>1848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84"/>
    </row>
    <row r="969" spans="1:66" ht="12.75" customHeight="1" hidden="1">
      <c r="A969" s="6">
        <v>956</v>
      </c>
      <c r="B969" s="15" t="s">
        <v>870</v>
      </c>
      <c r="C969" s="28" t="s">
        <v>1848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84"/>
    </row>
    <row r="970" spans="1:66" ht="12.75" customHeight="1" hidden="1">
      <c r="A970" s="6">
        <v>957</v>
      </c>
      <c r="B970" s="15" t="s">
        <v>871</v>
      </c>
      <c r="C970" s="28" t="s">
        <v>1849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84"/>
    </row>
    <row r="971" spans="1:66" ht="12.75" customHeight="1" hidden="1">
      <c r="A971" s="6">
        <v>958</v>
      </c>
      <c r="B971" s="15" t="s">
        <v>872</v>
      </c>
      <c r="C971" s="28" t="s">
        <v>1849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84"/>
    </row>
    <row r="972" spans="1:66" ht="12.75" customHeight="1" hidden="1">
      <c r="A972" s="6">
        <v>959</v>
      </c>
      <c r="B972" s="15" t="s">
        <v>873</v>
      </c>
      <c r="C972" s="28" t="s">
        <v>1849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84"/>
    </row>
    <row r="973" spans="1:66" ht="12.75" customHeight="1" hidden="1">
      <c r="A973" s="6">
        <v>960</v>
      </c>
      <c r="B973" s="15" t="s">
        <v>874</v>
      </c>
      <c r="C973" s="28" t="s">
        <v>1850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84"/>
    </row>
    <row r="974" spans="1:66" ht="12.75" customHeight="1" hidden="1">
      <c r="A974" s="6">
        <v>961</v>
      </c>
      <c r="B974" s="15" t="s">
        <v>875</v>
      </c>
      <c r="C974" s="28" t="s">
        <v>1850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84"/>
    </row>
    <row r="975" spans="1:66" ht="12.75" customHeight="1" hidden="1">
      <c r="A975" s="6">
        <v>962</v>
      </c>
      <c r="B975" s="15" t="s">
        <v>876</v>
      </c>
      <c r="C975" s="28" t="s">
        <v>1850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84"/>
    </row>
    <row r="976" spans="1:66" ht="12.75" customHeight="1" hidden="1">
      <c r="A976" s="6">
        <v>963</v>
      </c>
      <c r="B976" s="15" t="s">
        <v>877</v>
      </c>
      <c r="C976" s="28" t="s">
        <v>1850</v>
      </c>
      <c r="D976" s="28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84"/>
    </row>
    <row r="977" spans="1:66" ht="12.75" customHeight="1" hidden="1">
      <c r="A977" s="6">
        <v>964</v>
      </c>
      <c r="B977" s="15" t="s">
        <v>878</v>
      </c>
      <c r="C977" s="28" t="s">
        <v>1851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84"/>
    </row>
    <row r="978" spans="1:66" ht="12.75" customHeight="1" hidden="1">
      <c r="A978" s="6">
        <v>965</v>
      </c>
      <c r="B978" s="15" t="s">
        <v>879</v>
      </c>
      <c r="C978" s="28" t="s">
        <v>1851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84"/>
    </row>
    <row r="979" spans="1:66" ht="12.75" customHeight="1" hidden="1">
      <c r="A979" s="6">
        <v>966</v>
      </c>
      <c r="B979" s="15" t="s">
        <v>880</v>
      </c>
      <c r="C979" s="28" t="s">
        <v>1852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84"/>
    </row>
    <row r="980" spans="1:66" ht="12.75" customHeight="1" hidden="1">
      <c r="A980" s="6">
        <v>967</v>
      </c>
      <c r="B980" s="15" t="s">
        <v>881</v>
      </c>
      <c r="C980" s="28" t="s">
        <v>1853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84"/>
    </row>
    <row r="981" spans="1:66" ht="12.75" customHeight="1" hidden="1">
      <c r="A981" s="6">
        <v>968</v>
      </c>
      <c r="B981" s="15" t="s">
        <v>882</v>
      </c>
      <c r="C981" s="28" t="s">
        <v>1853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84"/>
    </row>
    <row r="982" spans="1:66" ht="12.75" customHeight="1" hidden="1">
      <c r="A982" s="6">
        <v>969</v>
      </c>
      <c r="B982" s="15" t="s">
        <v>883</v>
      </c>
      <c r="C982" s="28" t="s">
        <v>1853</v>
      </c>
      <c r="D982" s="28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84"/>
    </row>
    <row r="983" spans="1:66" ht="12.75" customHeight="1" hidden="1">
      <c r="A983" s="6">
        <v>970</v>
      </c>
      <c r="B983" s="15" t="s">
        <v>884</v>
      </c>
      <c r="C983" s="28" t="s">
        <v>1854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84"/>
    </row>
    <row r="984" spans="1:66" ht="12.75" customHeight="1" hidden="1">
      <c r="A984" s="6">
        <v>971</v>
      </c>
      <c r="B984" s="15" t="s">
        <v>885</v>
      </c>
      <c r="C984" s="28" t="s">
        <v>1855</v>
      </c>
      <c r="D984" s="28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84"/>
    </row>
    <row r="985" spans="1:66" ht="12.75" customHeight="1" hidden="1">
      <c r="A985" s="6">
        <v>972</v>
      </c>
      <c r="B985" s="15" t="s">
        <v>886</v>
      </c>
      <c r="C985" s="28" t="s">
        <v>1856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84"/>
    </row>
    <row r="986" spans="1:66" ht="12.75" customHeight="1" hidden="1">
      <c r="A986" s="6">
        <v>973</v>
      </c>
      <c r="B986" s="15" t="s">
        <v>887</v>
      </c>
      <c r="C986" s="28" t="s">
        <v>1856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84"/>
    </row>
    <row r="987" spans="1:66" ht="12.75" customHeight="1" hidden="1">
      <c r="A987" s="6">
        <v>974</v>
      </c>
      <c r="B987" s="15" t="s">
        <v>888</v>
      </c>
      <c r="C987" s="28" t="s">
        <v>1856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84"/>
    </row>
    <row r="988" spans="1:66" ht="12.75" customHeight="1" hidden="1">
      <c r="A988" s="6">
        <v>975</v>
      </c>
      <c r="B988" s="15" t="s">
        <v>889</v>
      </c>
      <c r="C988" s="28" t="s">
        <v>1857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84"/>
    </row>
    <row r="989" spans="1:66" ht="12.75" customHeight="1" hidden="1">
      <c r="A989" s="6">
        <v>976</v>
      </c>
      <c r="B989" s="15" t="s">
        <v>890</v>
      </c>
      <c r="C989" s="28" t="s">
        <v>1858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84"/>
    </row>
    <row r="990" spans="1:66" ht="12.75" customHeight="1" hidden="1">
      <c r="A990" s="6">
        <v>977</v>
      </c>
      <c r="B990" s="15" t="s">
        <v>891</v>
      </c>
      <c r="C990" s="28" t="s">
        <v>1859</v>
      </c>
      <c r="D990" s="28"/>
      <c r="E990" s="45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84"/>
    </row>
    <row r="991" spans="1:66" ht="12.75" customHeight="1" hidden="1">
      <c r="A991" s="6">
        <v>978</v>
      </c>
      <c r="B991" s="15" t="s">
        <v>892</v>
      </c>
      <c r="C991" s="28" t="s">
        <v>1431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84"/>
    </row>
    <row r="992" spans="1:66" ht="12.75" customHeight="1" hidden="1">
      <c r="A992" s="6">
        <v>979</v>
      </c>
      <c r="B992" s="15" t="s">
        <v>893</v>
      </c>
      <c r="C992" s="28" t="s">
        <v>1432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84"/>
    </row>
    <row r="993" spans="1:66" ht="12.75" customHeight="1" hidden="1">
      <c r="A993" s="6">
        <v>980</v>
      </c>
      <c r="B993" s="15" t="s">
        <v>894</v>
      </c>
      <c r="C993" s="28" t="s">
        <v>1860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84"/>
    </row>
    <row r="994" spans="1:66" ht="12.75" customHeight="1" hidden="1">
      <c r="A994" s="6">
        <v>981</v>
      </c>
      <c r="B994" s="15" t="s">
        <v>895</v>
      </c>
      <c r="C994" s="28" t="s">
        <v>1861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84"/>
    </row>
    <row r="995" spans="1:66" ht="12.75" customHeight="1" hidden="1">
      <c r="A995" s="6">
        <v>982</v>
      </c>
      <c r="B995" s="15" t="s">
        <v>896</v>
      </c>
      <c r="C995" s="28" t="s">
        <v>1862</v>
      </c>
      <c r="D995" s="28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84"/>
    </row>
    <row r="996" spans="1:66" ht="12.75" customHeight="1" hidden="1">
      <c r="A996" s="6">
        <v>983</v>
      </c>
      <c r="B996" s="15" t="s">
        <v>897</v>
      </c>
      <c r="C996" s="28" t="s">
        <v>1436</v>
      </c>
      <c r="D996" s="28"/>
      <c r="E996" s="45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84"/>
    </row>
    <row r="997" spans="1:66" ht="12.75" customHeight="1" hidden="1">
      <c r="A997" s="6">
        <v>984</v>
      </c>
      <c r="B997" s="15" t="s">
        <v>898</v>
      </c>
      <c r="C997" s="28" t="s">
        <v>1436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84"/>
    </row>
    <row r="998" spans="1:66" ht="12.75" customHeight="1" hidden="1">
      <c r="A998" s="6">
        <v>985</v>
      </c>
      <c r="B998" s="15" t="s">
        <v>899</v>
      </c>
      <c r="C998" s="28" t="s">
        <v>1863</v>
      </c>
      <c r="D998" s="28"/>
      <c r="E998" s="45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84"/>
    </row>
    <row r="999" spans="1:66" ht="12.75" customHeight="1" hidden="1">
      <c r="A999" s="6">
        <v>986</v>
      </c>
      <c r="B999" s="15" t="s">
        <v>900</v>
      </c>
      <c r="C999" s="28" t="s">
        <v>1437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84"/>
    </row>
    <row r="1000" spans="1:66" ht="12.75" customHeight="1" hidden="1">
      <c r="A1000" s="6">
        <v>987</v>
      </c>
      <c r="B1000" s="15" t="s">
        <v>901</v>
      </c>
      <c r="C1000" s="28" t="s">
        <v>1437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84"/>
    </row>
    <row r="1001" spans="1:66" ht="12.75" customHeight="1" hidden="1">
      <c r="A1001" s="6">
        <v>988</v>
      </c>
      <c r="B1001" s="15" t="s">
        <v>902</v>
      </c>
      <c r="C1001" s="28" t="s">
        <v>1437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84"/>
    </row>
    <row r="1002" spans="1:66" ht="12.75" customHeight="1" hidden="1">
      <c r="A1002" s="6">
        <v>989</v>
      </c>
      <c r="B1002" s="15" t="s">
        <v>903</v>
      </c>
      <c r="C1002" s="28" t="s">
        <v>1438</v>
      </c>
      <c r="D1002" s="28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84"/>
    </row>
    <row r="1003" spans="1:66" ht="12.75" customHeight="1" hidden="1">
      <c r="A1003" s="6">
        <v>990</v>
      </c>
      <c r="B1003" s="15" t="s">
        <v>904</v>
      </c>
      <c r="C1003" s="28" t="s">
        <v>1864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84"/>
    </row>
    <row r="1004" spans="1:66" ht="12.75" customHeight="1" hidden="1">
      <c r="A1004" s="6">
        <v>991</v>
      </c>
      <c r="B1004" s="15" t="s">
        <v>905</v>
      </c>
      <c r="C1004" s="28" t="s">
        <v>1865</v>
      </c>
      <c r="D1004" s="28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84"/>
    </row>
    <row r="1005" spans="1:66" ht="12.75" customHeight="1" hidden="1">
      <c r="A1005" s="6">
        <v>992</v>
      </c>
      <c r="B1005" s="15" t="s">
        <v>906</v>
      </c>
      <c r="C1005" s="28" t="s">
        <v>1444</v>
      </c>
      <c r="D1005" s="28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84"/>
    </row>
    <row r="1006" spans="1:66" ht="12.75" customHeight="1" hidden="1">
      <c r="A1006" s="6">
        <v>993</v>
      </c>
      <c r="B1006" s="15" t="s">
        <v>907</v>
      </c>
      <c r="C1006" s="28" t="s">
        <v>1866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84"/>
    </row>
    <row r="1007" spans="1:66" ht="12.75" customHeight="1" hidden="1">
      <c r="A1007" s="6">
        <v>994</v>
      </c>
      <c r="B1007" s="15" t="s">
        <v>908</v>
      </c>
      <c r="C1007" s="28" t="s">
        <v>1866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84"/>
    </row>
    <row r="1008" spans="1:66" ht="12.75" customHeight="1" hidden="1">
      <c r="A1008" s="6">
        <v>995</v>
      </c>
      <c r="B1008" s="15" t="s">
        <v>909</v>
      </c>
      <c r="C1008" s="28" t="s">
        <v>1867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84"/>
    </row>
    <row r="1009" spans="1:66" ht="12.75" customHeight="1" hidden="1">
      <c r="A1009" s="6">
        <v>996</v>
      </c>
      <c r="B1009" s="15" t="s">
        <v>910</v>
      </c>
      <c r="C1009" s="28" t="s">
        <v>1867</v>
      </c>
      <c r="D1009" s="28"/>
      <c r="E1009" s="45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84"/>
    </row>
    <row r="1010" spans="1:66" ht="12.75" customHeight="1" hidden="1">
      <c r="A1010" s="6">
        <v>997</v>
      </c>
      <c r="B1010" s="15" t="s">
        <v>911</v>
      </c>
      <c r="C1010" s="28" t="s">
        <v>1449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84"/>
    </row>
    <row r="1011" spans="1:66" ht="12.75" customHeight="1" hidden="1">
      <c r="A1011" s="6">
        <v>998</v>
      </c>
      <c r="B1011" s="15" t="s">
        <v>912</v>
      </c>
      <c r="C1011" s="28" t="s">
        <v>1449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84"/>
    </row>
    <row r="1012" spans="1:66" ht="12.75" customHeight="1" hidden="1">
      <c r="A1012" s="6">
        <v>999</v>
      </c>
      <c r="B1012" s="15" t="s">
        <v>913</v>
      </c>
      <c r="C1012" s="28" t="s">
        <v>1449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84"/>
    </row>
    <row r="1013" spans="1:66" ht="12.75" customHeight="1" hidden="1">
      <c r="A1013" s="6">
        <v>1000</v>
      </c>
      <c r="B1013" s="15" t="s">
        <v>914</v>
      </c>
      <c r="C1013" s="28" t="s">
        <v>1868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84"/>
    </row>
    <row r="1014" spans="1:66" ht="12.75" customHeight="1" hidden="1">
      <c r="A1014" s="6">
        <v>1001</v>
      </c>
      <c r="B1014" s="15" t="s">
        <v>915</v>
      </c>
      <c r="C1014" s="28" t="s">
        <v>1869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84"/>
    </row>
    <row r="1015" spans="1:66" ht="12.75" customHeight="1" hidden="1">
      <c r="A1015" s="6">
        <v>1002</v>
      </c>
      <c r="B1015" s="15" t="s">
        <v>916</v>
      </c>
      <c r="C1015" s="28" t="s">
        <v>1869</v>
      </c>
      <c r="D1015" s="28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84"/>
    </row>
    <row r="1016" spans="1:66" ht="12.75" customHeight="1" hidden="1">
      <c r="A1016" s="6">
        <v>1003</v>
      </c>
      <c r="B1016" s="15" t="s">
        <v>917</v>
      </c>
      <c r="C1016" s="28" t="s">
        <v>1870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84"/>
    </row>
    <row r="1017" spans="1:66" ht="12.75" customHeight="1" hidden="1">
      <c r="A1017" s="6">
        <v>1004</v>
      </c>
      <c r="B1017" s="15" t="s">
        <v>918</v>
      </c>
      <c r="C1017" s="28" t="s">
        <v>1870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84"/>
    </row>
    <row r="1018" spans="1:66" ht="12.75" customHeight="1" hidden="1">
      <c r="A1018" s="6">
        <v>1005</v>
      </c>
      <c r="B1018" s="15" t="s">
        <v>919</v>
      </c>
      <c r="C1018" s="28" t="s">
        <v>1871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84"/>
    </row>
    <row r="1019" spans="1:66" ht="12.75" customHeight="1" hidden="1">
      <c r="A1019" s="6">
        <v>1006</v>
      </c>
      <c r="B1019" s="15" t="s">
        <v>920</v>
      </c>
      <c r="C1019" s="28" t="s">
        <v>1450</v>
      </c>
      <c r="D1019" s="28"/>
      <c r="E1019" s="45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84"/>
    </row>
    <row r="1020" spans="1:66" ht="12.75" customHeight="1" hidden="1">
      <c r="A1020" s="6">
        <v>1007</v>
      </c>
      <c r="B1020" s="15" t="s">
        <v>921</v>
      </c>
      <c r="C1020" s="28" t="s">
        <v>1450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84"/>
    </row>
    <row r="1021" spans="1:66" ht="12.75" customHeight="1" hidden="1">
      <c r="A1021" s="6">
        <v>1008</v>
      </c>
      <c r="B1021" s="15" t="s">
        <v>922</v>
      </c>
      <c r="C1021" s="28" t="s">
        <v>1450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84"/>
    </row>
    <row r="1022" spans="1:66" ht="12.75" customHeight="1" hidden="1">
      <c r="A1022" s="6">
        <v>1009</v>
      </c>
      <c r="B1022" s="15" t="s">
        <v>923</v>
      </c>
      <c r="C1022" s="28" t="s">
        <v>1872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84"/>
    </row>
    <row r="1023" spans="1:66" ht="12.75" customHeight="1" hidden="1">
      <c r="A1023" s="6">
        <v>1010</v>
      </c>
      <c r="B1023" s="15" t="s">
        <v>924</v>
      </c>
      <c r="C1023" s="28" t="s">
        <v>1451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84"/>
    </row>
    <row r="1024" spans="1:66" ht="12.75" customHeight="1" hidden="1">
      <c r="A1024" s="6">
        <v>1011</v>
      </c>
      <c r="B1024" s="15" t="s">
        <v>925</v>
      </c>
      <c r="C1024" s="28" t="s">
        <v>1451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84"/>
    </row>
    <row r="1025" spans="1:66" ht="12.75" customHeight="1" hidden="1">
      <c r="A1025" s="6">
        <v>1012</v>
      </c>
      <c r="B1025" s="15" t="s">
        <v>926</v>
      </c>
      <c r="C1025" s="28" t="s">
        <v>1873</v>
      </c>
      <c r="D1025" s="28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84"/>
    </row>
    <row r="1026" spans="1:66" ht="12.75" customHeight="1" hidden="1">
      <c r="A1026" s="6">
        <v>1013</v>
      </c>
      <c r="B1026" s="15" t="s">
        <v>927</v>
      </c>
      <c r="C1026" s="28" t="s">
        <v>1874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84"/>
    </row>
    <row r="1027" spans="1:66" ht="12.75" customHeight="1" hidden="1">
      <c r="A1027" s="6">
        <v>1014</v>
      </c>
      <c r="B1027" s="15" t="s">
        <v>928</v>
      </c>
      <c r="C1027" s="28" t="s">
        <v>1874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84"/>
    </row>
    <row r="1028" spans="1:66" ht="12.75" customHeight="1" hidden="1">
      <c r="A1028" s="6">
        <v>1015</v>
      </c>
      <c r="B1028" s="15" t="s">
        <v>929</v>
      </c>
      <c r="C1028" s="28" t="s">
        <v>1875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84"/>
    </row>
    <row r="1029" spans="1:66" ht="12.75" customHeight="1" hidden="1">
      <c r="A1029" s="6">
        <v>1016</v>
      </c>
      <c r="B1029" s="15" t="s">
        <v>930</v>
      </c>
      <c r="C1029" s="28" t="s">
        <v>1876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84"/>
    </row>
    <row r="1030" spans="1:66" ht="12.75" customHeight="1" hidden="1">
      <c r="A1030" s="6">
        <v>1017</v>
      </c>
      <c r="B1030" s="15" t="s">
        <v>931</v>
      </c>
      <c r="C1030" s="28" t="s">
        <v>1877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84"/>
    </row>
    <row r="1031" spans="1:66" ht="12.75" customHeight="1" hidden="1">
      <c r="A1031" s="6">
        <v>1018</v>
      </c>
      <c r="B1031" s="15" t="s">
        <v>932</v>
      </c>
      <c r="C1031" s="28" t="s">
        <v>1492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84"/>
    </row>
    <row r="1032" spans="1:66" ht="12.75" customHeight="1" hidden="1">
      <c r="A1032" s="6">
        <v>1019</v>
      </c>
      <c r="B1032" s="15" t="s">
        <v>933</v>
      </c>
      <c r="C1032" s="28" t="s">
        <v>1492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84"/>
    </row>
    <row r="1033" spans="1:66" ht="12.75" customHeight="1" hidden="1">
      <c r="A1033" s="6">
        <v>1020</v>
      </c>
      <c r="B1033" s="15" t="s">
        <v>934</v>
      </c>
      <c r="C1033" s="28" t="s">
        <v>1878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84"/>
    </row>
    <row r="1034" spans="1:66" ht="12.75" customHeight="1" hidden="1">
      <c r="A1034" s="6">
        <v>1021</v>
      </c>
      <c r="B1034" s="15" t="s">
        <v>935</v>
      </c>
      <c r="C1034" s="28" t="s">
        <v>1471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84"/>
    </row>
    <row r="1035" spans="1:66" ht="12.75" customHeight="1" hidden="1">
      <c r="A1035" s="6">
        <v>1022</v>
      </c>
      <c r="B1035" s="15" t="s">
        <v>936</v>
      </c>
      <c r="C1035" s="28" t="s">
        <v>1471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84"/>
    </row>
    <row r="1036" spans="1:66" ht="12.75" customHeight="1" hidden="1">
      <c r="A1036" s="6">
        <v>1023</v>
      </c>
      <c r="B1036" s="15" t="s">
        <v>937</v>
      </c>
      <c r="C1036" s="28" t="s">
        <v>1471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84"/>
    </row>
    <row r="1037" spans="1:66" ht="12.75" customHeight="1" hidden="1">
      <c r="A1037" s="6">
        <v>1024</v>
      </c>
      <c r="B1037" s="15" t="s">
        <v>938</v>
      </c>
      <c r="C1037" s="28" t="s">
        <v>1471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84"/>
    </row>
    <row r="1038" spans="1:66" ht="12.75" customHeight="1" hidden="1">
      <c r="A1038" s="6">
        <v>1025</v>
      </c>
      <c r="B1038" s="15" t="s">
        <v>939</v>
      </c>
      <c r="C1038" s="28" t="s">
        <v>1879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84"/>
    </row>
    <row r="1039" spans="1:66" ht="12.75" customHeight="1" hidden="1">
      <c r="A1039" s="6">
        <v>1026</v>
      </c>
      <c r="B1039" s="15" t="s">
        <v>940</v>
      </c>
      <c r="C1039" s="28" t="s">
        <v>1879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84"/>
    </row>
    <row r="1040" spans="1:66" ht="12.75" customHeight="1" hidden="1">
      <c r="A1040" s="6">
        <v>1027</v>
      </c>
      <c r="B1040" s="15" t="s">
        <v>941</v>
      </c>
      <c r="C1040" s="28" t="s">
        <v>1880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84"/>
    </row>
    <row r="1041" spans="1:66" ht="12.75" customHeight="1" hidden="1">
      <c r="A1041" s="6">
        <v>1028</v>
      </c>
      <c r="B1041" s="15" t="s">
        <v>942</v>
      </c>
      <c r="C1041" s="28" t="s">
        <v>1474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84"/>
    </row>
    <row r="1042" spans="1:66" ht="12.75" customHeight="1" hidden="1">
      <c r="A1042" s="6">
        <v>1029</v>
      </c>
      <c r="B1042" s="15" t="s">
        <v>943</v>
      </c>
      <c r="C1042" s="28" t="s">
        <v>1475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84"/>
    </row>
    <row r="1043" spans="1:66" ht="12.75" customHeight="1" hidden="1">
      <c r="A1043" s="6">
        <v>1030</v>
      </c>
      <c r="B1043" s="15" t="s">
        <v>944</v>
      </c>
      <c r="C1043" s="28" t="s">
        <v>1881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84"/>
    </row>
    <row r="1044" spans="1:66" ht="12.75" customHeight="1" hidden="1">
      <c r="A1044" s="6">
        <v>1031</v>
      </c>
      <c r="B1044" s="15" t="s">
        <v>945</v>
      </c>
      <c r="C1044" s="28" t="s">
        <v>1881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84"/>
    </row>
    <row r="1045" spans="1:66" ht="12.75" customHeight="1" hidden="1">
      <c r="A1045" s="6">
        <v>1032</v>
      </c>
      <c r="B1045" s="15" t="s">
        <v>946</v>
      </c>
      <c r="C1045" s="28" t="s">
        <v>1882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84"/>
    </row>
    <row r="1046" spans="1:66" ht="12.75" customHeight="1" hidden="1">
      <c r="A1046" s="6">
        <v>1033</v>
      </c>
      <c r="B1046" s="15" t="s">
        <v>947</v>
      </c>
      <c r="C1046" s="28" t="s">
        <v>1882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84"/>
    </row>
    <row r="1047" spans="1:66" ht="12.75" customHeight="1" hidden="1">
      <c r="A1047" s="6">
        <v>1034</v>
      </c>
      <c r="B1047" s="15" t="s">
        <v>948</v>
      </c>
      <c r="C1047" s="28" t="s">
        <v>1883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84"/>
    </row>
    <row r="1048" spans="1:66" ht="12.75" customHeight="1" hidden="1">
      <c r="A1048" s="6">
        <v>1035</v>
      </c>
      <c r="B1048" s="15" t="s">
        <v>949</v>
      </c>
      <c r="C1048" s="28" t="s">
        <v>1883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84"/>
    </row>
    <row r="1049" spans="1:66" ht="12.75" customHeight="1" hidden="1">
      <c r="A1049" s="6">
        <v>1036</v>
      </c>
      <c r="B1049" s="15" t="s">
        <v>950</v>
      </c>
      <c r="C1049" s="28" t="s">
        <v>1883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84"/>
    </row>
    <row r="1050" spans="1:66" ht="12.75" customHeight="1" hidden="1">
      <c r="A1050" s="6">
        <v>1037</v>
      </c>
      <c r="B1050" s="15" t="s">
        <v>951</v>
      </c>
      <c r="C1050" s="28" t="s">
        <v>1883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84"/>
    </row>
    <row r="1051" spans="1:66" ht="12.75" customHeight="1" hidden="1">
      <c r="A1051" s="6">
        <v>1038</v>
      </c>
      <c r="B1051" s="15" t="s">
        <v>952</v>
      </c>
      <c r="C1051" s="28" t="s">
        <v>1884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84"/>
    </row>
    <row r="1052" spans="1:66" ht="12.75" customHeight="1" hidden="1">
      <c r="A1052" s="6">
        <v>1039</v>
      </c>
      <c r="B1052" s="15" t="s">
        <v>953</v>
      </c>
      <c r="C1052" s="28" t="s">
        <v>1885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84"/>
    </row>
    <row r="1053" spans="1:66" ht="12.75" customHeight="1" hidden="1">
      <c r="A1053" s="6">
        <v>1040</v>
      </c>
      <c r="B1053" s="15" t="s">
        <v>954</v>
      </c>
      <c r="C1053" s="28" t="s">
        <v>1886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84"/>
    </row>
    <row r="1054" spans="1:66" ht="12.75" customHeight="1" hidden="1">
      <c r="A1054" s="6">
        <v>1041</v>
      </c>
      <c r="B1054" s="15" t="s">
        <v>955</v>
      </c>
      <c r="C1054" s="28" t="s">
        <v>1886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84"/>
    </row>
    <row r="1055" spans="1:66" ht="12.75" customHeight="1" hidden="1">
      <c r="A1055" s="6">
        <v>1042</v>
      </c>
      <c r="B1055" s="15" t="s">
        <v>956</v>
      </c>
      <c r="C1055" s="28" t="s">
        <v>1886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84"/>
    </row>
    <row r="1056" spans="1:66" ht="12.75" customHeight="1" hidden="1">
      <c r="A1056" s="6">
        <v>1043</v>
      </c>
      <c r="B1056" s="15" t="s">
        <v>957</v>
      </c>
      <c r="C1056" s="28" t="s">
        <v>1887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84"/>
    </row>
    <row r="1057" spans="1:66" ht="12.75" customHeight="1" hidden="1">
      <c r="A1057" s="6">
        <v>1044</v>
      </c>
      <c r="B1057" s="15" t="s">
        <v>958</v>
      </c>
      <c r="C1057" s="28" t="s">
        <v>1887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84"/>
    </row>
    <row r="1058" spans="1:66" ht="12.75" customHeight="1" hidden="1">
      <c r="A1058" s="6">
        <v>1045</v>
      </c>
      <c r="B1058" s="15" t="s">
        <v>959</v>
      </c>
      <c r="C1058" s="28" t="s">
        <v>1887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84"/>
    </row>
    <row r="1059" spans="1:66" ht="12.75" customHeight="1" hidden="1">
      <c r="A1059" s="6">
        <v>1046</v>
      </c>
      <c r="B1059" s="15" t="s">
        <v>960</v>
      </c>
      <c r="C1059" s="28" t="s">
        <v>1888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84"/>
    </row>
    <row r="1060" spans="1:66" ht="12.75" customHeight="1" hidden="1">
      <c r="A1060" s="6">
        <v>1047</v>
      </c>
      <c r="B1060" s="15" t="s">
        <v>961</v>
      </c>
      <c r="C1060" s="28" t="s">
        <v>1889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84"/>
    </row>
    <row r="1061" spans="1:66" ht="12.75" customHeight="1" hidden="1">
      <c r="A1061" s="6">
        <v>1048</v>
      </c>
      <c r="B1061" s="15" t="s">
        <v>962</v>
      </c>
      <c r="C1061" s="28" t="s">
        <v>1889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84"/>
    </row>
    <row r="1062" spans="1:66" ht="12.75" customHeight="1" hidden="1">
      <c r="A1062" s="6">
        <v>1049</v>
      </c>
      <c r="B1062" s="15" t="s">
        <v>963</v>
      </c>
      <c r="C1062" s="28" t="s">
        <v>1890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84"/>
    </row>
    <row r="1063" spans="1:66" ht="12.75" customHeight="1" hidden="1">
      <c r="A1063" s="6">
        <v>1050</v>
      </c>
      <c r="B1063" s="15" t="s">
        <v>964</v>
      </c>
      <c r="C1063" s="28" t="s">
        <v>1890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84"/>
    </row>
    <row r="1064" spans="1:66" ht="12.75" customHeight="1" hidden="1">
      <c r="A1064" s="6">
        <v>1051</v>
      </c>
      <c r="B1064" s="15" t="s">
        <v>965</v>
      </c>
      <c r="C1064" s="28" t="s">
        <v>1890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84"/>
    </row>
    <row r="1065" spans="1:66" ht="12.75" customHeight="1" hidden="1">
      <c r="A1065" s="6">
        <v>1052</v>
      </c>
      <c r="B1065" s="15" t="s">
        <v>966</v>
      </c>
      <c r="C1065" s="28" t="s">
        <v>1481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84"/>
    </row>
    <row r="1066" spans="1:66" ht="12.75" customHeight="1" hidden="1">
      <c r="A1066" s="6">
        <v>1053</v>
      </c>
      <c r="B1066" s="15" t="s">
        <v>967</v>
      </c>
      <c r="C1066" s="28" t="s">
        <v>1481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84"/>
    </row>
    <row r="1067" spans="1:66" ht="12.75" customHeight="1" hidden="1">
      <c r="A1067" s="6">
        <v>1054</v>
      </c>
      <c r="B1067" s="15" t="s">
        <v>968</v>
      </c>
      <c r="C1067" s="28" t="s">
        <v>1483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84"/>
    </row>
    <row r="1068" spans="1:66" ht="12.75" customHeight="1" hidden="1">
      <c r="A1068" s="6">
        <v>1055</v>
      </c>
      <c r="B1068" s="15" t="s">
        <v>969</v>
      </c>
      <c r="C1068" s="28" t="s">
        <v>1483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84"/>
    </row>
    <row r="1069" spans="1:66" ht="12.75" customHeight="1" hidden="1">
      <c r="A1069" s="6">
        <v>1056</v>
      </c>
      <c r="B1069" s="15" t="s">
        <v>970</v>
      </c>
      <c r="C1069" s="28" t="s">
        <v>1483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84"/>
    </row>
    <row r="1070" spans="1:66" ht="12.75" customHeight="1" hidden="1">
      <c r="A1070" s="6">
        <v>1057</v>
      </c>
      <c r="B1070" s="15" t="s">
        <v>971</v>
      </c>
      <c r="C1070" s="28" t="s">
        <v>1891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84"/>
    </row>
    <row r="1071" spans="1:66" ht="12.75" customHeight="1" hidden="1">
      <c r="A1071" s="6">
        <v>1058</v>
      </c>
      <c r="B1071" s="15" t="s">
        <v>972</v>
      </c>
      <c r="C1071" s="28" t="s">
        <v>1892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84"/>
    </row>
    <row r="1072" spans="1:66" ht="12.75" customHeight="1" hidden="1">
      <c r="A1072" s="6">
        <v>1059</v>
      </c>
      <c r="B1072" s="15" t="s">
        <v>973</v>
      </c>
      <c r="C1072" s="28" t="s">
        <v>1893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84"/>
    </row>
    <row r="1073" spans="1:66" ht="12.75" customHeight="1" hidden="1">
      <c r="A1073" s="6">
        <v>1060</v>
      </c>
      <c r="B1073" s="15" t="s">
        <v>974</v>
      </c>
      <c r="C1073" s="28" t="s">
        <v>1894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84"/>
    </row>
    <row r="1074" spans="1:66" ht="12.75" customHeight="1" hidden="1">
      <c r="A1074" s="6">
        <v>1061</v>
      </c>
      <c r="B1074" s="15" t="s">
        <v>975</v>
      </c>
      <c r="C1074" s="28" t="s">
        <v>1894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84"/>
    </row>
    <row r="1075" spans="1:66" ht="12.75" customHeight="1" hidden="1">
      <c r="A1075" s="6">
        <v>1062</v>
      </c>
      <c r="B1075" s="15" t="s">
        <v>976</v>
      </c>
      <c r="C1075" s="28" t="s">
        <v>1895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84"/>
    </row>
    <row r="1076" spans="1:66" ht="12.75" customHeight="1" hidden="1">
      <c r="A1076" s="6">
        <v>1063</v>
      </c>
      <c r="B1076" s="15" t="s">
        <v>977</v>
      </c>
      <c r="C1076" s="28" t="s">
        <v>1896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84"/>
    </row>
    <row r="1077" spans="1:66" ht="12.75" customHeight="1" hidden="1">
      <c r="A1077" s="6">
        <v>1064</v>
      </c>
      <c r="B1077" s="15" t="s">
        <v>978</v>
      </c>
      <c r="C1077" s="28" t="s">
        <v>1896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84"/>
    </row>
    <row r="1078" spans="1:66" ht="12.75" customHeight="1" hidden="1">
      <c r="A1078" s="6">
        <v>1065</v>
      </c>
      <c r="B1078" s="15" t="s">
        <v>979</v>
      </c>
      <c r="C1078" s="28" t="s">
        <v>1897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84"/>
    </row>
    <row r="1079" spans="1:66" ht="12.75" customHeight="1" hidden="1">
      <c r="A1079" s="6">
        <v>1066</v>
      </c>
      <c r="B1079" s="15" t="s">
        <v>980</v>
      </c>
      <c r="C1079" s="28" t="s">
        <v>1897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84"/>
    </row>
    <row r="1080" spans="1:66" ht="12.75" customHeight="1" hidden="1">
      <c r="A1080" s="6">
        <v>1067</v>
      </c>
      <c r="B1080" s="15" t="s">
        <v>981</v>
      </c>
      <c r="C1080" s="28" t="s">
        <v>1898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84"/>
    </row>
    <row r="1081" spans="1:66" ht="12.75" customHeight="1" hidden="1">
      <c r="A1081" s="6">
        <v>1068</v>
      </c>
      <c r="B1081" s="15" t="s">
        <v>982</v>
      </c>
      <c r="C1081" s="28" t="s">
        <v>1898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84"/>
    </row>
    <row r="1082" spans="1:66" ht="12.75" customHeight="1" hidden="1">
      <c r="A1082" s="6">
        <v>1069</v>
      </c>
      <c r="B1082" s="15" t="s">
        <v>983</v>
      </c>
      <c r="C1082" s="28" t="s">
        <v>1899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84"/>
    </row>
    <row r="1083" spans="1:66" ht="12.75" customHeight="1" hidden="1">
      <c r="A1083" s="6">
        <v>1070</v>
      </c>
      <c r="B1083" s="15" t="s">
        <v>984</v>
      </c>
      <c r="C1083" s="28" t="s">
        <v>1509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84"/>
    </row>
    <row r="1084" spans="1:66" ht="12.75" customHeight="1" hidden="1">
      <c r="A1084" s="6">
        <v>1071</v>
      </c>
      <c r="B1084" s="15" t="s">
        <v>985</v>
      </c>
      <c r="C1084" s="28" t="s">
        <v>1509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84"/>
    </row>
    <row r="1085" spans="1:66" ht="12.75" customHeight="1" hidden="1">
      <c r="A1085" s="6">
        <v>1072</v>
      </c>
      <c r="B1085" s="15" t="s">
        <v>986</v>
      </c>
      <c r="C1085" s="28" t="s">
        <v>1509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84"/>
    </row>
    <row r="1086" spans="1:66" ht="12.75" customHeight="1" hidden="1">
      <c r="A1086" s="6">
        <v>1073</v>
      </c>
      <c r="B1086" s="15" t="s">
        <v>987</v>
      </c>
      <c r="C1086" s="28" t="s">
        <v>1509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84"/>
    </row>
    <row r="1087" spans="1:66" ht="12.75" customHeight="1" hidden="1">
      <c r="A1087" s="6">
        <v>1074</v>
      </c>
      <c r="B1087" s="15" t="s">
        <v>988</v>
      </c>
      <c r="C1087" s="28" t="s">
        <v>1510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84"/>
    </row>
    <row r="1088" spans="1:66" ht="12.75" customHeight="1" hidden="1">
      <c r="A1088" s="6">
        <v>1075</v>
      </c>
      <c r="B1088" s="15" t="s">
        <v>989</v>
      </c>
      <c r="C1088" s="28" t="s">
        <v>1510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84"/>
    </row>
    <row r="1089" spans="1:66" ht="12.75" customHeight="1" hidden="1">
      <c r="A1089" s="6">
        <v>1076</v>
      </c>
      <c r="B1089" s="15" t="s">
        <v>990</v>
      </c>
      <c r="C1089" s="28" t="s">
        <v>1510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84"/>
    </row>
    <row r="1090" spans="1:66" ht="12.75" customHeight="1" hidden="1">
      <c r="A1090" s="6">
        <v>1077</v>
      </c>
      <c r="B1090" s="15" t="s">
        <v>991</v>
      </c>
      <c r="C1090" s="28" t="s">
        <v>1510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84"/>
    </row>
    <row r="1091" spans="1:66" ht="12.75" customHeight="1" hidden="1">
      <c r="A1091" s="6">
        <v>1078</v>
      </c>
      <c r="B1091" s="15" t="s">
        <v>992</v>
      </c>
      <c r="C1091" s="28" t="s">
        <v>1900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84"/>
    </row>
    <row r="1092" spans="1:66" ht="12.75" customHeight="1" hidden="1">
      <c r="A1092" s="6">
        <v>1079</v>
      </c>
      <c r="B1092" s="15" t="s">
        <v>993</v>
      </c>
      <c r="C1092" s="28" t="s">
        <v>1900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84"/>
    </row>
    <row r="1093" spans="1:66" ht="12.75" customHeight="1" hidden="1">
      <c r="A1093" s="6">
        <v>1080</v>
      </c>
      <c r="B1093" s="15" t="s">
        <v>994</v>
      </c>
      <c r="C1093" s="28" t="s">
        <v>1900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84"/>
    </row>
    <row r="1094" spans="1:66" ht="12.75" customHeight="1" hidden="1">
      <c r="A1094" s="6">
        <v>1081</v>
      </c>
      <c r="B1094" s="15" t="s">
        <v>995</v>
      </c>
      <c r="C1094" s="28" t="s">
        <v>1514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84"/>
    </row>
    <row r="1095" spans="1:66" ht="12.75" customHeight="1" hidden="1">
      <c r="A1095" s="6">
        <v>1082</v>
      </c>
      <c r="B1095" s="15" t="s">
        <v>996</v>
      </c>
      <c r="C1095" s="28" t="s">
        <v>1514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84"/>
    </row>
    <row r="1096" spans="1:66" ht="12.75" customHeight="1" hidden="1">
      <c r="A1096" s="6">
        <v>1083</v>
      </c>
      <c r="B1096" s="15" t="s">
        <v>997</v>
      </c>
      <c r="C1096" s="28" t="s">
        <v>1514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84"/>
    </row>
    <row r="1097" spans="1:66" ht="12.75" customHeight="1" hidden="1">
      <c r="A1097" s="6">
        <v>1084</v>
      </c>
      <c r="B1097" s="15" t="s">
        <v>998</v>
      </c>
      <c r="C1097" s="28" t="s">
        <v>1901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84"/>
    </row>
    <row r="1098" spans="1:66" ht="12.75" customHeight="1" hidden="1">
      <c r="A1098" s="6">
        <v>1085</v>
      </c>
      <c r="B1098" s="15" t="s">
        <v>999</v>
      </c>
      <c r="C1098" s="28" t="s">
        <v>1901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84"/>
    </row>
    <row r="1099" spans="1:66" ht="12.75" customHeight="1" hidden="1">
      <c r="A1099" s="6">
        <v>1086</v>
      </c>
      <c r="B1099" s="15" t="s">
        <v>1000</v>
      </c>
      <c r="C1099" s="28" t="s">
        <v>1901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84"/>
    </row>
    <row r="1100" spans="1:66" ht="12.75" customHeight="1" hidden="1">
      <c r="A1100" s="6">
        <v>1087</v>
      </c>
      <c r="B1100" s="15" t="s">
        <v>1001</v>
      </c>
      <c r="C1100" s="28" t="s">
        <v>1902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84"/>
    </row>
    <row r="1101" spans="1:66" ht="12.75" customHeight="1" hidden="1">
      <c r="A1101" s="6">
        <v>1088</v>
      </c>
      <c r="B1101" s="15" t="s">
        <v>1002</v>
      </c>
      <c r="C1101" s="28" t="s">
        <v>1902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84"/>
    </row>
    <row r="1102" spans="1:66" ht="12.75" customHeight="1" hidden="1">
      <c r="A1102" s="6">
        <v>1089</v>
      </c>
      <c r="B1102" s="15" t="s">
        <v>1003</v>
      </c>
      <c r="C1102" s="28" t="s">
        <v>1903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84"/>
    </row>
    <row r="1103" spans="1:66" ht="12.75" customHeight="1" hidden="1">
      <c r="A1103" s="6">
        <v>1090</v>
      </c>
      <c r="B1103" s="15" t="s">
        <v>1004</v>
      </c>
      <c r="C1103" s="28" t="s">
        <v>1903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84"/>
    </row>
    <row r="1104" spans="1:66" ht="12.75" customHeight="1" hidden="1">
      <c r="A1104" s="6">
        <v>1091</v>
      </c>
      <c r="B1104" s="15" t="s">
        <v>1005</v>
      </c>
      <c r="C1104" s="28" t="s">
        <v>1904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84"/>
    </row>
    <row r="1105" spans="1:66" ht="12.75" customHeight="1" hidden="1">
      <c r="A1105" s="6">
        <v>1092</v>
      </c>
      <c r="B1105" s="15" t="s">
        <v>1006</v>
      </c>
      <c r="C1105" s="28" t="s">
        <v>1904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84"/>
    </row>
    <row r="1106" spans="1:66" ht="12.75" customHeight="1" hidden="1">
      <c r="A1106" s="6">
        <v>1093</v>
      </c>
      <c r="B1106" s="15" t="s">
        <v>1007</v>
      </c>
      <c r="C1106" s="28" t="s">
        <v>1905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84"/>
    </row>
    <row r="1107" spans="1:66" ht="12.75" customHeight="1" hidden="1">
      <c r="A1107" s="6">
        <v>1094</v>
      </c>
      <c r="B1107" s="15" t="s">
        <v>1008</v>
      </c>
      <c r="C1107" s="28" t="s">
        <v>1905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84"/>
    </row>
    <row r="1108" spans="1:66" ht="12.75" customHeight="1" hidden="1">
      <c r="A1108" s="6">
        <v>1095</v>
      </c>
      <c r="B1108" s="15" t="s">
        <v>1009</v>
      </c>
      <c r="C1108" s="28" t="s">
        <v>1906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84"/>
    </row>
    <row r="1109" spans="1:66" ht="12.75" customHeight="1" hidden="1">
      <c r="A1109" s="6">
        <v>1096</v>
      </c>
      <c r="B1109" s="15" t="s">
        <v>1010</v>
      </c>
      <c r="C1109" s="28" t="s">
        <v>1906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84"/>
    </row>
    <row r="1110" spans="1:66" ht="12.75" customHeight="1" hidden="1">
      <c r="A1110" s="6">
        <v>1097</v>
      </c>
      <c r="B1110" s="15" t="s">
        <v>1011</v>
      </c>
      <c r="C1110" s="28" t="s">
        <v>1907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84"/>
    </row>
    <row r="1111" spans="1:66" ht="12.75" customHeight="1" hidden="1">
      <c r="A1111" s="6">
        <v>1098</v>
      </c>
      <c r="B1111" s="15" t="s">
        <v>1012</v>
      </c>
      <c r="C1111" s="28" t="s">
        <v>1907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84"/>
    </row>
    <row r="1112" spans="1:66" ht="12.75" customHeight="1" hidden="1">
      <c r="A1112" s="6">
        <v>1099</v>
      </c>
      <c r="B1112" s="15" t="s">
        <v>1013</v>
      </c>
      <c r="C1112" s="28" t="s">
        <v>1907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84"/>
    </row>
    <row r="1113" spans="1:66" ht="12.75" customHeight="1" hidden="1">
      <c r="A1113" s="6">
        <v>1100</v>
      </c>
      <c r="B1113" s="15" t="s">
        <v>1014</v>
      </c>
      <c r="C1113" s="28" t="s">
        <v>1908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84"/>
    </row>
    <row r="1114" spans="1:66" ht="12.75" customHeight="1" hidden="1">
      <c r="A1114" s="6">
        <v>1101</v>
      </c>
      <c r="B1114" s="15" t="s">
        <v>1015</v>
      </c>
      <c r="C1114" s="28" t="s">
        <v>1533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84"/>
    </row>
    <row r="1115" spans="1:66" ht="12.75" customHeight="1" hidden="1">
      <c r="A1115" s="6">
        <v>1102</v>
      </c>
      <c r="B1115" s="15" t="s">
        <v>1016</v>
      </c>
      <c r="C1115" s="28" t="s">
        <v>1533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84"/>
    </row>
    <row r="1116" spans="1:66" ht="12.75" customHeight="1" hidden="1">
      <c r="A1116" s="6">
        <v>1103</v>
      </c>
      <c r="B1116" s="15" t="s">
        <v>1017</v>
      </c>
      <c r="C1116" s="28" t="s">
        <v>1554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84"/>
    </row>
    <row r="1117" spans="1:66" ht="12.75" customHeight="1" hidden="1">
      <c r="A1117" s="6">
        <v>1104</v>
      </c>
      <c r="B1117" s="15" t="s">
        <v>1018</v>
      </c>
      <c r="C1117" s="28" t="s">
        <v>1554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84"/>
    </row>
    <row r="1118" spans="1:66" ht="12.75" customHeight="1" hidden="1">
      <c r="A1118" s="6">
        <v>1105</v>
      </c>
      <c r="B1118" s="15" t="s">
        <v>1019</v>
      </c>
      <c r="C1118" s="28" t="s">
        <v>1909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84"/>
    </row>
    <row r="1119" spans="1:66" ht="12.75" customHeight="1" hidden="1">
      <c r="A1119" s="6">
        <v>1106</v>
      </c>
      <c r="B1119" s="15" t="s">
        <v>1020</v>
      </c>
      <c r="C1119" s="28" t="s">
        <v>1910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84"/>
    </row>
    <row r="1120" spans="1:66" ht="12.75" customHeight="1" hidden="1">
      <c r="A1120" s="6">
        <v>1107</v>
      </c>
      <c r="B1120" s="15" t="s">
        <v>1021</v>
      </c>
      <c r="C1120" s="28" t="s">
        <v>1557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84"/>
    </row>
    <row r="1121" spans="1:66" ht="12.75" customHeight="1" hidden="1">
      <c r="A1121" s="6">
        <v>1108</v>
      </c>
      <c r="B1121" s="15" t="s">
        <v>1022</v>
      </c>
      <c r="C1121" s="28" t="s">
        <v>1557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84"/>
    </row>
    <row r="1122" spans="1:66" ht="12.75" customHeight="1" hidden="1">
      <c r="A1122" s="6">
        <v>1109</v>
      </c>
      <c r="B1122" s="15" t="s">
        <v>1023</v>
      </c>
      <c r="C1122" s="28" t="s">
        <v>1557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84"/>
    </row>
    <row r="1123" spans="1:66" ht="12.75" customHeight="1" hidden="1">
      <c r="A1123" s="6">
        <v>1110</v>
      </c>
      <c r="B1123" s="15" t="s">
        <v>1024</v>
      </c>
      <c r="C1123" s="28" t="s">
        <v>1557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84"/>
    </row>
    <row r="1124" spans="1:66" ht="12.75" customHeight="1" hidden="1">
      <c r="A1124" s="6">
        <v>1111</v>
      </c>
      <c r="B1124" s="15" t="s">
        <v>1025</v>
      </c>
      <c r="C1124" s="28" t="s">
        <v>1911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84"/>
    </row>
    <row r="1125" spans="1:66" ht="12.75" customHeight="1" hidden="1">
      <c r="A1125" s="6">
        <v>1112</v>
      </c>
      <c r="B1125" s="15" t="s">
        <v>1026</v>
      </c>
      <c r="C1125" s="28" t="s">
        <v>1912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84"/>
    </row>
    <row r="1126" spans="1:66" ht="12.75" customHeight="1" hidden="1">
      <c r="A1126" s="6">
        <v>1113</v>
      </c>
      <c r="B1126" s="15" t="s">
        <v>1027</v>
      </c>
      <c r="C1126" s="28" t="s">
        <v>1913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84"/>
    </row>
    <row r="1127" spans="1:66" ht="12.75" customHeight="1" hidden="1">
      <c r="A1127" s="6">
        <v>1114</v>
      </c>
      <c r="B1127" s="15" t="s">
        <v>1028</v>
      </c>
      <c r="C1127" s="28" t="s">
        <v>1913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84"/>
    </row>
    <row r="1128" spans="1:66" ht="12.75" customHeight="1" hidden="1">
      <c r="A1128" s="6">
        <v>1115</v>
      </c>
      <c r="B1128" s="15" t="s">
        <v>1029</v>
      </c>
      <c r="C1128" s="28" t="s">
        <v>1914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84"/>
    </row>
    <row r="1129" spans="1:66" ht="12.75" customHeight="1" hidden="1">
      <c r="A1129" s="6">
        <v>1116</v>
      </c>
      <c r="B1129" s="15" t="s">
        <v>1030</v>
      </c>
      <c r="C1129" s="28" t="s">
        <v>1914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84"/>
    </row>
    <row r="1130" spans="1:66" ht="12.75" customHeight="1" hidden="1">
      <c r="A1130" s="6">
        <v>1117</v>
      </c>
      <c r="B1130" s="15" t="s">
        <v>1031</v>
      </c>
      <c r="C1130" s="28" t="s">
        <v>1915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84"/>
    </row>
    <row r="1131" spans="1:66" ht="12.75" customHeight="1" hidden="1">
      <c r="A1131" s="6">
        <v>1118</v>
      </c>
      <c r="B1131" s="15" t="s">
        <v>1032</v>
      </c>
      <c r="C1131" s="28" t="s">
        <v>1915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84"/>
    </row>
    <row r="1132" spans="1:66" ht="12.75" customHeight="1" hidden="1">
      <c r="A1132" s="6">
        <v>1119</v>
      </c>
      <c r="B1132" s="15" t="s">
        <v>1033</v>
      </c>
      <c r="C1132" s="28" t="s">
        <v>1916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84"/>
    </row>
    <row r="1133" spans="1:66" ht="12.75" customHeight="1" hidden="1">
      <c r="A1133" s="6">
        <v>1120</v>
      </c>
      <c r="B1133" s="15" t="s">
        <v>1034</v>
      </c>
      <c r="C1133" s="28" t="s">
        <v>1916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84"/>
    </row>
    <row r="1134" spans="1:66" ht="12.75" customHeight="1" hidden="1">
      <c r="A1134" s="6">
        <v>1121</v>
      </c>
      <c r="B1134" s="15" t="s">
        <v>1035</v>
      </c>
      <c r="C1134" s="28" t="s">
        <v>1916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84"/>
    </row>
    <row r="1135" spans="1:66" ht="12.75" customHeight="1" hidden="1">
      <c r="A1135" s="6">
        <v>1122</v>
      </c>
      <c r="B1135" s="15" t="s">
        <v>1036</v>
      </c>
      <c r="C1135" s="28" t="s">
        <v>1917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84"/>
    </row>
    <row r="1136" spans="1:66" ht="12.75" customHeight="1" hidden="1">
      <c r="A1136" s="6">
        <v>1123</v>
      </c>
      <c r="B1136" s="15" t="s">
        <v>1037</v>
      </c>
      <c r="C1136" s="28" t="s">
        <v>1917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84"/>
    </row>
    <row r="1137" spans="1:66" ht="12.75" customHeight="1" hidden="1">
      <c r="A1137" s="6">
        <v>1124</v>
      </c>
      <c r="B1137" s="15" t="s">
        <v>1038</v>
      </c>
      <c r="C1137" s="28" t="s">
        <v>1918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84"/>
    </row>
    <row r="1138" spans="1:66" ht="12.75" customHeight="1" hidden="1">
      <c r="A1138" s="6">
        <v>1125</v>
      </c>
      <c r="B1138" s="15" t="s">
        <v>1039</v>
      </c>
      <c r="C1138" s="28" t="s">
        <v>1918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84"/>
    </row>
    <row r="1139" spans="1:66" ht="12.75" customHeight="1" hidden="1">
      <c r="A1139" s="6">
        <v>1126</v>
      </c>
      <c r="B1139" s="15" t="s">
        <v>1040</v>
      </c>
      <c r="C1139" s="28" t="s">
        <v>1919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84"/>
    </row>
    <row r="1140" spans="1:66" ht="12.75" customHeight="1" hidden="1">
      <c r="A1140" s="6">
        <v>1127</v>
      </c>
      <c r="B1140" s="15" t="s">
        <v>1041</v>
      </c>
      <c r="C1140" s="28" t="s">
        <v>1919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84"/>
    </row>
    <row r="1141" spans="1:66" ht="12.75" customHeight="1" hidden="1">
      <c r="A1141" s="6">
        <v>1128</v>
      </c>
      <c r="B1141" s="15" t="s">
        <v>1042</v>
      </c>
      <c r="C1141" s="28" t="s">
        <v>1920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84"/>
    </row>
    <row r="1142" spans="1:66" ht="12.75" customHeight="1" hidden="1">
      <c r="A1142" s="6">
        <v>1129</v>
      </c>
      <c r="B1142" s="15" t="s">
        <v>1043</v>
      </c>
      <c r="C1142" s="28" t="s">
        <v>1920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84"/>
    </row>
    <row r="1143" spans="1:66" ht="12.75" customHeight="1" hidden="1">
      <c r="A1143" s="6">
        <v>1130</v>
      </c>
      <c r="B1143" s="15" t="s">
        <v>1044</v>
      </c>
      <c r="C1143" s="28" t="s">
        <v>1920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84"/>
    </row>
    <row r="1144" spans="1:66" ht="12.75" customHeight="1" hidden="1">
      <c r="A1144" s="6">
        <v>1131</v>
      </c>
      <c r="B1144" s="15" t="s">
        <v>1045</v>
      </c>
      <c r="C1144" s="28" t="s">
        <v>1921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84"/>
    </row>
    <row r="1145" spans="1:66" ht="12.75" customHeight="1" hidden="1">
      <c r="A1145" s="6">
        <v>1132</v>
      </c>
      <c r="B1145" s="15" t="s">
        <v>1046</v>
      </c>
      <c r="C1145" s="28" t="s">
        <v>1921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84"/>
    </row>
    <row r="1146" spans="1:66" ht="12.75" customHeight="1" hidden="1">
      <c r="A1146" s="6">
        <v>1133</v>
      </c>
      <c r="B1146" s="15" t="s">
        <v>1047</v>
      </c>
      <c r="C1146" s="28" t="s">
        <v>1922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84"/>
    </row>
    <row r="1147" spans="1:66" ht="12.75" customHeight="1" hidden="1">
      <c r="A1147" s="6">
        <v>1134</v>
      </c>
      <c r="B1147" s="15" t="s">
        <v>1048</v>
      </c>
      <c r="C1147" s="28" t="s">
        <v>1922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84"/>
    </row>
    <row r="1148" spans="1:66" ht="12.75" customHeight="1" hidden="1">
      <c r="A1148" s="6">
        <v>1135</v>
      </c>
      <c r="B1148" s="15" t="s">
        <v>1049</v>
      </c>
      <c r="C1148" s="28" t="s">
        <v>1922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84"/>
    </row>
    <row r="1149" spans="1:66" ht="12.75" customHeight="1" hidden="1">
      <c r="A1149" s="6">
        <v>1136</v>
      </c>
      <c r="B1149" s="15" t="s">
        <v>1050</v>
      </c>
      <c r="C1149" s="28" t="s">
        <v>1923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84"/>
    </row>
    <row r="1150" spans="1:66" ht="12.75" customHeight="1" hidden="1">
      <c r="A1150" s="6">
        <v>1137</v>
      </c>
      <c r="B1150" s="15" t="s">
        <v>1051</v>
      </c>
      <c r="C1150" s="28" t="s">
        <v>1923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84"/>
    </row>
    <row r="1151" spans="1:66" ht="12.75" customHeight="1" hidden="1">
      <c r="A1151" s="6">
        <v>1138</v>
      </c>
      <c r="B1151" s="15" t="s">
        <v>1052</v>
      </c>
      <c r="C1151" s="28" t="s">
        <v>1923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84"/>
    </row>
    <row r="1152" spans="1:66" ht="12.75" customHeight="1" hidden="1">
      <c r="A1152" s="6">
        <v>1139</v>
      </c>
      <c r="B1152" s="15" t="s">
        <v>1053</v>
      </c>
      <c r="C1152" s="28" t="s">
        <v>1924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84"/>
    </row>
    <row r="1153" spans="1:66" ht="12.75" customHeight="1" hidden="1">
      <c r="A1153" s="6">
        <v>1140</v>
      </c>
      <c r="B1153" s="15" t="s">
        <v>1054</v>
      </c>
      <c r="C1153" s="28" t="s">
        <v>1924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84"/>
    </row>
    <row r="1154" spans="1:66" ht="12.75" customHeight="1" hidden="1">
      <c r="A1154" s="6">
        <v>1141</v>
      </c>
      <c r="B1154" s="15" t="s">
        <v>1055</v>
      </c>
      <c r="C1154" s="28" t="s">
        <v>1924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84"/>
    </row>
    <row r="1155" spans="1:66" ht="12.75" customHeight="1" hidden="1">
      <c r="A1155" s="6">
        <v>1142</v>
      </c>
      <c r="B1155" s="15" t="s">
        <v>1056</v>
      </c>
      <c r="C1155" s="28" t="s">
        <v>1925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84"/>
    </row>
    <row r="1156" spans="1:66" ht="12.75" customHeight="1" hidden="1">
      <c r="A1156" s="6">
        <v>1143</v>
      </c>
      <c r="B1156" s="15" t="s">
        <v>1057</v>
      </c>
      <c r="C1156" s="28" t="s">
        <v>1925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84"/>
    </row>
    <row r="1157" spans="1:66" ht="12.75" customHeight="1" hidden="1">
      <c r="A1157" s="6">
        <v>1144</v>
      </c>
      <c r="B1157" s="15" t="s">
        <v>1058</v>
      </c>
      <c r="C1157" s="28" t="s">
        <v>1926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84"/>
    </row>
    <row r="1158" spans="1:66" ht="12.75" customHeight="1" hidden="1">
      <c r="A1158" s="6">
        <v>1145</v>
      </c>
      <c r="B1158" s="15" t="s">
        <v>1059</v>
      </c>
      <c r="C1158" s="28" t="s">
        <v>1550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84"/>
    </row>
    <row r="1159" spans="1:66" ht="12.75" customHeight="1" hidden="1">
      <c r="A1159" s="6">
        <v>1146</v>
      </c>
      <c r="B1159" s="15" t="s">
        <v>1060</v>
      </c>
      <c r="C1159" s="28" t="s">
        <v>1550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84"/>
    </row>
    <row r="1160" spans="1:66" ht="12.75" customHeight="1" hidden="1">
      <c r="A1160" s="6">
        <v>1147</v>
      </c>
      <c r="B1160" s="15" t="s">
        <v>1061</v>
      </c>
      <c r="C1160" s="28" t="s">
        <v>1551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84"/>
    </row>
    <row r="1161" spans="1:66" ht="12.75" customHeight="1" hidden="1">
      <c r="A1161" s="6">
        <v>1148</v>
      </c>
      <c r="B1161" s="15" t="s">
        <v>1062</v>
      </c>
      <c r="C1161" s="28" t="s">
        <v>1551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84"/>
    </row>
    <row r="1162" spans="1:66" ht="12.75" customHeight="1" hidden="1">
      <c r="A1162" s="6">
        <v>1149</v>
      </c>
      <c r="B1162" s="15" t="s">
        <v>1063</v>
      </c>
      <c r="C1162" s="28" t="s">
        <v>1597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84"/>
    </row>
    <row r="1163" spans="1:66" ht="12.75" customHeight="1" hidden="1">
      <c r="A1163" s="6">
        <v>1150</v>
      </c>
      <c r="B1163" s="15" t="s">
        <v>1064</v>
      </c>
      <c r="C1163" s="28" t="s">
        <v>1927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84"/>
    </row>
    <row r="1164" spans="1:66" ht="12.75" customHeight="1" hidden="1">
      <c r="A1164" s="6">
        <v>1151</v>
      </c>
      <c r="B1164" s="15" t="s">
        <v>1065</v>
      </c>
      <c r="C1164" s="28" t="s">
        <v>1928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84"/>
    </row>
    <row r="1165" spans="1:66" ht="12.75" customHeight="1" hidden="1">
      <c r="A1165" s="6">
        <v>1152</v>
      </c>
      <c r="B1165" s="15" t="s">
        <v>1066</v>
      </c>
      <c r="C1165" s="28" t="s">
        <v>1481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84"/>
    </row>
    <row r="1166" spans="1:66" ht="12.75" customHeight="1" hidden="1">
      <c r="A1166" s="6">
        <v>1153</v>
      </c>
      <c r="B1166" s="15" t="s">
        <v>1067</v>
      </c>
      <c r="C1166" s="28" t="s">
        <v>1592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84"/>
    </row>
    <row r="1167" spans="1:66" ht="12.75" customHeight="1" hidden="1">
      <c r="A1167" s="6">
        <v>1154</v>
      </c>
      <c r="B1167" s="15" t="s">
        <v>1068</v>
      </c>
      <c r="C1167" s="28" t="s">
        <v>1592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84"/>
    </row>
    <row r="1168" spans="1:66" ht="12.75" customHeight="1" hidden="1">
      <c r="A1168" s="6">
        <v>1155</v>
      </c>
      <c r="B1168" s="15" t="s">
        <v>1069</v>
      </c>
      <c r="C1168" s="28" t="s">
        <v>1594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84"/>
    </row>
    <row r="1169" spans="1:66" ht="12.75" customHeight="1" hidden="1">
      <c r="A1169" s="6">
        <v>1156</v>
      </c>
      <c r="B1169" s="15" t="s">
        <v>1070</v>
      </c>
      <c r="C1169" s="28" t="s">
        <v>1594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84"/>
    </row>
    <row r="1170" spans="1:66" ht="12.75" customHeight="1" hidden="1">
      <c r="A1170" s="6">
        <v>1157</v>
      </c>
      <c r="B1170" s="15" t="s">
        <v>1071</v>
      </c>
      <c r="C1170" s="28" t="s">
        <v>1929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84"/>
    </row>
    <row r="1171" spans="1:66" ht="12.75" customHeight="1" hidden="1">
      <c r="A1171" s="6">
        <v>1158</v>
      </c>
      <c r="B1171" s="15" t="s">
        <v>1072</v>
      </c>
      <c r="C1171" s="28" t="s">
        <v>1929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84"/>
    </row>
    <row r="1172" spans="1:66" ht="12.75" customHeight="1" hidden="1">
      <c r="A1172" s="6">
        <v>1159</v>
      </c>
      <c r="B1172" s="15" t="s">
        <v>1073</v>
      </c>
      <c r="C1172" s="28" t="s">
        <v>1930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84"/>
    </row>
    <row r="1173" spans="1:66" ht="12.75" customHeight="1" hidden="1">
      <c r="A1173" s="6">
        <v>1160</v>
      </c>
      <c r="B1173" s="15" t="s">
        <v>1074</v>
      </c>
      <c r="C1173" s="28" t="s">
        <v>1930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84"/>
    </row>
    <row r="1174" spans="1:66" ht="12.75" customHeight="1" hidden="1">
      <c r="A1174" s="6">
        <v>1161</v>
      </c>
      <c r="B1174" s="15" t="s">
        <v>1075</v>
      </c>
      <c r="C1174" s="28" t="s">
        <v>1931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84"/>
    </row>
    <row r="1175" spans="1:66" ht="12.75" customHeight="1" hidden="1">
      <c r="A1175" s="6">
        <v>1162</v>
      </c>
      <c r="B1175" s="15" t="s">
        <v>1076</v>
      </c>
      <c r="C1175" s="28" t="s">
        <v>1590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84"/>
    </row>
    <row r="1176" spans="1:66" ht="12.75" customHeight="1" hidden="1">
      <c r="A1176" s="6">
        <v>1163</v>
      </c>
      <c r="B1176" s="15" t="s">
        <v>1077</v>
      </c>
      <c r="C1176" s="28" t="s">
        <v>1590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84"/>
    </row>
    <row r="1177" spans="1:66" ht="12.75" customHeight="1" hidden="1">
      <c r="A1177" s="6">
        <v>1164</v>
      </c>
      <c r="B1177" s="15" t="s">
        <v>1078</v>
      </c>
      <c r="C1177" s="28" t="s">
        <v>1932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84"/>
    </row>
    <row r="1178" spans="1:66" ht="12.75" customHeight="1" hidden="1">
      <c r="A1178" s="6">
        <v>1165</v>
      </c>
      <c r="B1178" s="15" t="s">
        <v>1079</v>
      </c>
      <c r="C1178" s="28" t="s">
        <v>1932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84"/>
    </row>
    <row r="1179" spans="1:66" ht="12.75" customHeight="1" hidden="1">
      <c r="A1179" s="6">
        <v>1166</v>
      </c>
      <c r="B1179" s="15" t="s">
        <v>1080</v>
      </c>
      <c r="C1179" s="28" t="s">
        <v>1933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84"/>
    </row>
    <row r="1180" spans="1:66" ht="12.75" customHeight="1" hidden="1">
      <c r="A1180" s="6">
        <v>1167</v>
      </c>
      <c r="B1180" s="15" t="s">
        <v>1081</v>
      </c>
      <c r="C1180" s="28" t="s">
        <v>1933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84"/>
    </row>
    <row r="1181" spans="1:66" ht="12.75" customHeight="1" hidden="1">
      <c r="A1181" s="6">
        <v>1168</v>
      </c>
      <c r="B1181" s="15" t="s">
        <v>1082</v>
      </c>
      <c r="C1181" s="28" t="s">
        <v>1933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84"/>
    </row>
    <row r="1182" spans="1:66" ht="12.75" customHeight="1" hidden="1">
      <c r="A1182" s="6">
        <v>1169</v>
      </c>
      <c r="B1182" s="15" t="s">
        <v>1083</v>
      </c>
      <c r="C1182" s="28" t="s">
        <v>1934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84"/>
    </row>
    <row r="1183" spans="1:66" ht="12.75" customHeight="1" hidden="1">
      <c r="A1183" s="6">
        <v>1170</v>
      </c>
      <c r="B1183" s="15" t="s">
        <v>1084</v>
      </c>
      <c r="C1183" s="28" t="s">
        <v>1934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84"/>
    </row>
    <row r="1184" spans="1:66" ht="12.75" customHeight="1" hidden="1">
      <c r="A1184" s="6">
        <v>1171</v>
      </c>
      <c r="B1184" s="15" t="s">
        <v>1085</v>
      </c>
      <c r="C1184" s="28" t="s">
        <v>1935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84"/>
    </row>
    <row r="1185" spans="1:66" ht="12.75" customHeight="1" hidden="1">
      <c r="A1185" s="6">
        <v>1172</v>
      </c>
      <c r="B1185" s="15" t="s">
        <v>1086</v>
      </c>
      <c r="C1185" s="28" t="s">
        <v>1935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84"/>
    </row>
    <row r="1186" spans="1:66" ht="12.75" customHeight="1" hidden="1">
      <c r="A1186" s="6">
        <v>1173</v>
      </c>
      <c r="B1186" s="15" t="s">
        <v>1087</v>
      </c>
      <c r="C1186" s="28" t="s">
        <v>1935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84"/>
    </row>
    <row r="1187" spans="1:66" ht="12.75" customHeight="1" hidden="1">
      <c r="A1187" s="6">
        <v>1174</v>
      </c>
      <c r="B1187" s="15" t="s">
        <v>1088</v>
      </c>
      <c r="C1187" s="28" t="s">
        <v>1936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84"/>
    </row>
    <row r="1188" spans="1:66" ht="12.75" customHeight="1" hidden="1">
      <c r="A1188" s="6">
        <v>1175</v>
      </c>
      <c r="B1188" s="15" t="s">
        <v>1089</v>
      </c>
      <c r="C1188" s="28" t="s">
        <v>1936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84"/>
    </row>
    <row r="1189" spans="1:66" ht="12.75" customHeight="1" hidden="1">
      <c r="A1189" s="6">
        <v>1176</v>
      </c>
      <c r="B1189" s="15" t="s">
        <v>1090</v>
      </c>
      <c r="C1189" s="28" t="s">
        <v>1937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84"/>
    </row>
    <row r="1190" spans="1:66" ht="12.75" customHeight="1" hidden="1">
      <c r="A1190" s="6">
        <v>1177</v>
      </c>
      <c r="B1190" s="15" t="s">
        <v>1091</v>
      </c>
      <c r="C1190" s="28" t="s">
        <v>1937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84"/>
    </row>
    <row r="1191" spans="1:66" ht="12.75" customHeight="1" hidden="1">
      <c r="A1191" s="6">
        <v>1178</v>
      </c>
      <c r="B1191" s="15" t="s">
        <v>1092</v>
      </c>
      <c r="C1191" s="28" t="s">
        <v>1938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84"/>
    </row>
    <row r="1192" spans="1:66" ht="12.75" customHeight="1" hidden="1">
      <c r="A1192" s="6">
        <v>1179</v>
      </c>
      <c r="B1192" s="15" t="s">
        <v>1093</v>
      </c>
      <c r="C1192" s="28" t="s">
        <v>1939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84"/>
    </row>
    <row r="1193" spans="1:66" ht="12.75" customHeight="1" hidden="1">
      <c r="A1193" s="6">
        <v>1180</v>
      </c>
      <c r="B1193" s="15" t="s">
        <v>1094</v>
      </c>
      <c r="C1193" s="28" t="s">
        <v>1939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84"/>
    </row>
    <row r="1194" spans="1:66" ht="12.75" customHeight="1" hidden="1">
      <c r="A1194" s="6">
        <v>1181</v>
      </c>
      <c r="B1194" s="15" t="s">
        <v>1095</v>
      </c>
      <c r="C1194" s="28" t="s">
        <v>1940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84"/>
    </row>
    <row r="1195" spans="1:66" ht="12.75" customHeight="1" hidden="1">
      <c r="A1195" s="6">
        <v>1182</v>
      </c>
      <c r="B1195" s="15" t="s">
        <v>1096</v>
      </c>
      <c r="C1195" s="28" t="s">
        <v>1940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84"/>
    </row>
    <row r="1196" spans="1:66" ht="12.75" customHeight="1" hidden="1">
      <c r="A1196" s="6">
        <v>1183</v>
      </c>
      <c r="B1196" s="15" t="s">
        <v>1097</v>
      </c>
      <c r="C1196" s="28" t="s">
        <v>1749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84"/>
    </row>
    <row r="1197" spans="1:66" ht="12.75" customHeight="1" hidden="1">
      <c r="A1197" s="6">
        <v>1184</v>
      </c>
      <c r="B1197" s="15" t="s">
        <v>1098</v>
      </c>
      <c r="C1197" s="28" t="s">
        <v>1749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84"/>
    </row>
    <row r="1198" spans="1:66" ht="12.75" customHeight="1" hidden="1">
      <c r="A1198" s="6">
        <v>1185</v>
      </c>
      <c r="B1198" s="15" t="s">
        <v>1099</v>
      </c>
      <c r="C1198" s="28" t="s">
        <v>1941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84"/>
    </row>
    <row r="1199" spans="1:66" ht="12.75" customHeight="1" hidden="1">
      <c r="A1199" s="6">
        <v>1186</v>
      </c>
      <c r="B1199" s="15" t="s">
        <v>1100</v>
      </c>
      <c r="C1199" s="28" t="s">
        <v>1941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84"/>
    </row>
    <row r="1200" spans="1:66" ht="12.75" customHeight="1" hidden="1">
      <c r="A1200" s="6">
        <v>1187</v>
      </c>
      <c r="B1200" s="15" t="s">
        <v>1101</v>
      </c>
      <c r="C1200" s="28" t="s">
        <v>1942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84"/>
    </row>
    <row r="1201" spans="1:66" ht="12.75" customHeight="1" hidden="1">
      <c r="A1201" s="6">
        <v>1188</v>
      </c>
      <c r="B1201" s="15" t="s">
        <v>1102</v>
      </c>
      <c r="C1201" s="28" t="s">
        <v>1942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84"/>
    </row>
    <row r="1202" spans="1:66" ht="12.75" customHeight="1" hidden="1">
      <c r="A1202" s="6">
        <v>1189</v>
      </c>
      <c r="B1202" s="15" t="s">
        <v>1103</v>
      </c>
      <c r="C1202" s="28" t="s">
        <v>1943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84"/>
    </row>
    <row r="1203" spans="1:66" ht="12.75" customHeight="1" hidden="1">
      <c r="A1203" s="6">
        <v>1190</v>
      </c>
      <c r="B1203" s="15" t="s">
        <v>1104</v>
      </c>
      <c r="C1203" s="28" t="s">
        <v>1943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84"/>
    </row>
    <row r="1204" spans="1:66" ht="12.75" customHeight="1" hidden="1">
      <c r="A1204" s="6">
        <v>1191</v>
      </c>
      <c r="B1204" s="15" t="s">
        <v>1105</v>
      </c>
      <c r="C1204" s="28" t="s">
        <v>1944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84"/>
    </row>
    <row r="1205" spans="1:66" ht="12.75" customHeight="1" hidden="1">
      <c r="A1205" s="6">
        <v>1192</v>
      </c>
      <c r="B1205" s="15" t="s">
        <v>1106</v>
      </c>
      <c r="C1205" s="28" t="s">
        <v>1945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84"/>
    </row>
    <row r="1206" spans="1:66" ht="12.75" customHeight="1" hidden="1">
      <c r="A1206" s="6">
        <v>1193</v>
      </c>
      <c r="B1206" s="15" t="s">
        <v>1107</v>
      </c>
      <c r="C1206" s="28" t="s">
        <v>1761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84"/>
    </row>
    <row r="1207" spans="1:66" ht="12.75" customHeight="1" hidden="1">
      <c r="A1207" s="6">
        <v>1194</v>
      </c>
      <c r="B1207" s="15" t="s">
        <v>1108</v>
      </c>
      <c r="C1207" s="28" t="s">
        <v>1946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84"/>
    </row>
    <row r="1208" spans="1:66" ht="12.75" customHeight="1" hidden="1">
      <c r="A1208" s="6">
        <v>1195</v>
      </c>
      <c r="B1208" s="15" t="s">
        <v>1109</v>
      </c>
      <c r="C1208" s="28" t="s">
        <v>1946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84"/>
    </row>
    <row r="1209" spans="1:66" ht="12.75" customHeight="1" hidden="1">
      <c r="A1209" s="6">
        <v>1196</v>
      </c>
      <c r="B1209" s="15" t="s">
        <v>1110</v>
      </c>
      <c r="C1209" s="28" t="s">
        <v>1763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84"/>
    </row>
    <row r="1210" spans="1:66" ht="12.75" customHeight="1" hidden="1">
      <c r="A1210" s="6">
        <v>1197</v>
      </c>
      <c r="B1210" s="15" t="s">
        <v>1111</v>
      </c>
      <c r="C1210" s="28" t="s">
        <v>1763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84"/>
    </row>
    <row r="1211" spans="1:66" ht="12.75" customHeight="1" hidden="1">
      <c r="A1211" s="6">
        <v>1198</v>
      </c>
      <c r="B1211" s="15" t="s">
        <v>1112</v>
      </c>
      <c r="C1211" s="28" t="s">
        <v>1947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84"/>
    </row>
    <row r="1212" spans="1:66" ht="12.75" customHeight="1" hidden="1">
      <c r="A1212" s="6">
        <v>1199</v>
      </c>
      <c r="B1212" s="15" t="s">
        <v>1113</v>
      </c>
      <c r="C1212" s="28" t="s">
        <v>1948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84"/>
    </row>
    <row r="1213" spans="1:66" ht="12.75" customHeight="1" hidden="1">
      <c r="A1213" s="6">
        <v>1200</v>
      </c>
      <c r="B1213" s="15" t="s">
        <v>1114</v>
      </c>
      <c r="C1213" s="28" t="s">
        <v>1949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84"/>
    </row>
    <row r="1214" spans="1:66" ht="12.75" customHeight="1" hidden="1">
      <c r="A1214" s="6">
        <v>1201</v>
      </c>
      <c r="B1214" s="15" t="s">
        <v>1115</v>
      </c>
      <c r="C1214" s="28" t="s">
        <v>1758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84"/>
    </row>
    <row r="1215" spans="1:66" ht="12.75" customHeight="1" hidden="1">
      <c r="A1215" s="6">
        <v>1202</v>
      </c>
      <c r="B1215" s="15" t="s">
        <v>1116</v>
      </c>
      <c r="C1215" s="28" t="s">
        <v>1950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84"/>
    </row>
    <row r="1216" spans="1:66" ht="12.75" customHeight="1" hidden="1">
      <c r="A1216" s="6">
        <v>1203</v>
      </c>
      <c r="B1216" s="15" t="s">
        <v>1117</v>
      </c>
      <c r="C1216" s="28" t="s">
        <v>1951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84"/>
    </row>
    <row r="1217" spans="1:66" ht="12.75" customHeight="1" hidden="1">
      <c r="A1217" s="6">
        <v>1204</v>
      </c>
      <c r="B1217" s="15" t="s">
        <v>1118</v>
      </c>
      <c r="C1217" s="28" t="s">
        <v>1951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84"/>
    </row>
    <row r="1218" spans="1:66" ht="12.75" customHeight="1" hidden="1">
      <c r="A1218" s="6">
        <v>1205</v>
      </c>
      <c r="B1218" s="15" t="s">
        <v>1119</v>
      </c>
      <c r="C1218" s="28" t="s">
        <v>1773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84"/>
    </row>
    <row r="1219" spans="1:66" ht="12.75" customHeight="1" hidden="1">
      <c r="A1219" s="6">
        <v>1206</v>
      </c>
      <c r="B1219" s="15" t="s">
        <v>1120</v>
      </c>
      <c r="C1219" s="28" t="s">
        <v>1773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84"/>
    </row>
    <row r="1220" spans="1:66" ht="12.75" customHeight="1" hidden="1">
      <c r="A1220" s="6">
        <v>1207</v>
      </c>
      <c r="B1220" s="15" t="s">
        <v>1121</v>
      </c>
      <c r="C1220" s="28" t="s">
        <v>1952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84"/>
    </row>
    <row r="1221" spans="1:66" ht="12.75" customHeight="1" hidden="1">
      <c r="A1221" s="6">
        <v>1208</v>
      </c>
      <c r="B1221" s="15" t="s">
        <v>1122</v>
      </c>
      <c r="C1221" s="28" t="s">
        <v>1953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84"/>
    </row>
    <row r="1222" spans="1:66" ht="12.75" customHeight="1" hidden="1">
      <c r="A1222" s="6">
        <v>1209</v>
      </c>
      <c r="B1222" s="15" t="s">
        <v>1123</v>
      </c>
      <c r="C1222" s="28" t="s">
        <v>1954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84"/>
    </row>
    <row r="1223" spans="1:66" ht="12.75" customHeight="1" hidden="1">
      <c r="A1223" s="6">
        <v>1210</v>
      </c>
      <c r="B1223" s="15" t="s">
        <v>1124</v>
      </c>
      <c r="C1223" s="28" t="s">
        <v>1954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84"/>
    </row>
    <row r="1224" spans="1:66" ht="12.75" customHeight="1" hidden="1">
      <c r="A1224" s="6">
        <v>1211</v>
      </c>
      <c r="B1224" s="15" t="s">
        <v>1125</v>
      </c>
      <c r="C1224" s="28" t="s">
        <v>1955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84"/>
    </row>
    <row r="1225" spans="1:66" ht="12.75" customHeight="1" hidden="1">
      <c r="A1225" s="6">
        <v>1212</v>
      </c>
      <c r="B1225" s="15" t="s">
        <v>1126</v>
      </c>
      <c r="C1225" s="28" t="s">
        <v>1774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84"/>
    </row>
    <row r="1226" spans="1:66" ht="12.75" customHeight="1" hidden="1">
      <c r="A1226" s="6">
        <v>1213</v>
      </c>
      <c r="B1226" s="15" t="s">
        <v>1127</v>
      </c>
      <c r="C1226" s="28" t="s">
        <v>1956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84"/>
    </row>
    <row r="1227" spans="1:66" ht="12.75" customHeight="1" hidden="1">
      <c r="A1227" s="6">
        <v>1214</v>
      </c>
      <c r="B1227" s="15" t="s">
        <v>1128</v>
      </c>
      <c r="C1227" s="28" t="s">
        <v>1956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84"/>
    </row>
    <row r="1228" spans="1:66" ht="12.75" customHeight="1" hidden="1">
      <c r="A1228" s="6">
        <v>1215</v>
      </c>
      <c r="B1228" s="15" t="s">
        <v>1129</v>
      </c>
      <c r="C1228" s="28" t="s">
        <v>1956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84"/>
    </row>
    <row r="1229" spans="1:66" ht="12.75" customHeight="1" hidden="1">
      <c r="A1229" s="6">
        <v>1216</v>
      </c>
      <c r="B1229" s="15" t="s">
        <v>1130</v>
      </c>
      <c r="C1229" s="28" t="s">
        <v>1957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84"/>
    </row>
    <row r="1230" spans="1:66" ht="12.75" customHeight="1" hidden="1">
      <c r="A1230" s="6">
        <v>1217</v>
      </c>
      <c r="B1230" s="15" t="s">
        <v>1131</v>
      </c>
      <c r="C1230" s="28" t="s">
        <v>1957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84"/>
    </row>
    <row r="1231" spans="1:66" ht="12.75" customHeight="1" hidden="1">
      <c r="A1231" s="6">
        <v>1218</v>
      </c>
      <c r="B1231" s="15" t="s">
        <v>1132</v>
      </c>
      <c r="C1231" s="28" t="s">
        <v>1958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84"/>
    </row>
    <row r="1232" spans="1:66" ht="12.75" customHeight="1" hidden="1">
      <c r="A1232" s="6">
        <v>1219</v>
      </c>
      <c r="B1232" s="15" t="s">
        <v>1133</v>
      </c>
      <c r="C1232" s="28" t="s">
        <v>1958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84"/>
    </row>
    <row r="1233" spans="1:66" ht="12.75" customHeight="1" hidden="1">
      <c r="A1233" s="6">
        <v>1220</v>
      </c>
      <c r="B1233" s="15" t="s">
        <v>1134</v>
      </c>
      <c r="C1233" s="28" t="s">
        <v>1959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84"/>
    </row>
    <row r="1234" spans="1:66" ht="12.75" customHeight="1" hidden="1">
      <c r="A1234" s="6">
        <v>1221</v>
      </c>
      <c r="B1234" s="15" t="s">
        <v>1135</v>
      </c>
      <c r="C1234" s="28" t="s">
        <v>1960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84"/>
    </row>
    <row r="1235" spans="1:66" ht="12.75" customHeight="1" hidden="1">
      <c r="A1235" s="6">
        <v>1222</v>
      </c>
      <c r="B1235" s="15" t="s">
        <v>1136</v>
      </c>
      <c r="C1235" s="28" t="s">
        <v>1961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84"/>
    </row>
    <row r="1236" spans="1:66" ht="12.75" customHeight="1" hidden="1">
      <c r="A1236" s="6">
        <v>1223</v>
      </c>
      <c r="B1236" s="15" t="s">
        <v>1137</v>
      </c>
      <c r="C1236" s="28" t="s">
        <v>1962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84"/>
    </row>
    <row r="1237" spans="1:66" ht="12.75" customHeight="1" hidden="1">
      <c r="A1237" s="6">
        <v>1224</v>
      </c>
      <c r="B1237" s="15" t="s">
        <v>1138</v>
      </c>
      <c r="C1237" s="28" t="s">
        <v>1962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84"/>
    </row>
    <row r="1238" spans="1:66" ht="12.75" customHeight="1" hidden="1">
      <c r="A1238" s="6">
        <v>1225</v>
      </c>
      <c r="B1238" s="15" t="s">
        <v>1139</v>
      </c>
      <c r="C1238" s="28" t="s">
        <v>1962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84"/>
    </row>
    <row r="1239" spans="1:66" ht="12.75" customHeight="1" hidden="1">
      <c r="A1239" s="6">
        <v>1226</v>
      </c>
      <c r="B1239" s="15" t="s">
        <v>1140</v>
      </c>
      <c r="C1239" s="28" t="s">
        <v>1962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84"/>
    </row>
    <row r="1240" spans="1:66" ht="12.75" customHeight="1" hidden="1">
      <c r="A1240" s="6">
        <v>1227</v>
      </c>
      <c r="B1240" s="15" t="s">
        <v>1141</v>
      </c>
      <c r="C1240" s="28" t="s">
        <v>1963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84"/>
    </row>
    <row r="1241" spans="1:66" ht="12.75" customHeight="1" hidden="1">
      <c r="A1241" s="6">
        <v>1228</v>
      </c>
      <c r="B1241" s="15" t="s">
        <v>1142</v>
      </c>
      <c r="C1241" s="28" t="s">
        <v>1964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84"/>
    </row>
    <row r="1242" spans="1:66" ht="12.75" customHeight="1" hidden="1">
      <c r="A1242" s="6">
        <v>1229</v>
      </c>
      <c r="B1242" s="15" t="s">
        <v>1143</v>
      </c>
      <c r="C1242" s="28" t="s">
        <v>1965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84"/>
    </row>
    <row r="1243" spans="1:66" ht="12.75" customHeight="1" hidden="1">
      <c r="A1243" s="6">
        <v>1230</v>
      </c>
      <c r="B1243" s="15" t="s">
        <v>1144</v>
      </c>
      <c r="C1243" s="28" t="s">
        <v>1965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84"/>
    </row>
    <row r="1244" spans="1:66" ht="12.75" customHeight="1" hidden="1">
      <c r="A1244" s="6">
        <v>1231</v>
      </c>
      <c r="B1244" s="15" t="s">
        <v>1145</v>
      </c>
      <c r="C1244" s="28" t="s">
        <v>1966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84"/>
    </row>
    <row r="1245" spans="1:66" ht="12.75" customHeight="1" hidden="1">
      <c r="A1245" s="6">
        <v>1232</v>
      </c>
      <c r="B1245" s="15" t="s">
        <v>1146</v>
      </c>
      <c r="C1245" s="28" t="s">
        <v>1966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84"/>
    </row>
    <row r="1246" spans="1:66" ht="12.75" customHeight="1" hidden="1">
      <c r="A1246" s="6">
        <v>1233</v>
      </c>
      <c r="B1246" s="15" t="s">
        <v>1147</v>
      </c>
      <c r="C1246" s="28" t="s">
        <v>1967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84"/>
    </row>
    <row r="1247" spans="1:66" ht="12.75" customHeight="1" hidden="1">
      <c r="A1247" s="6">
        <v>1234</v>
      </c>
      <c r="B1247" s="15" t="s">
        <v>1148</v>
      </c>
      <c r="C1247" s="28" t="s">
        <v>1968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84"/>
    </row>
    <row r="1248" spans="1:66" ht="12.75" customHeight="1" hidden="1">
      <c r="A1248" s="6">
        <v>1235</v>
      </c>
      <c r="B1248" s="15" t="s">
        <v>1149</v>
      </c>
      <c r="C1248" s="28" t="s">
        <v>1969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84"/>
    </row>
    <row r="1249" spans="1:66" ht="12.75" customHeight="1" hidden="1">
      <c r="A1249" s="6">
        <v>1236</v>
      </c>
      <c r="B1249" s="15" t="s">
        <v>1150</v>
      </c>
      <c r="C1249" s="28" t="s">
        <v>1970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84"/>
    </row>
    <row r="1250" spans="1:66" ht="12.75" customHeight="1" hidden="1">
      <c r="A1250" s="6">
        <v>1237</v>
      </c>
      <c r="B1250" s="15" t="s">
        <v>1151</v>
      </c>
      <c r="C1250" s="28" t="s">
        <v>1970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84"/>
    </row>
    <row r="1251" spans="1:66" ht="12.75" customHeight="1" hidden="1">
      <c r="A1251" s="6">
        <v>1238</v>
      </c>
      <c r="B1251" s="15" t="s">
        <v>1152</v>
      </c>
      <c r="C1251" s="28" t="s">
        <v>1971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84"/>
    </row>
    <row r="1252" spans="1:66" ht="12.75" customHeight="1" hidden="1">
      <c r="A1252" s="6">
        <v>1239</v>
      </c>
      <c r="B1252" s="15" t="s">
        <v>1153</v>
      </c>
      <c r="C1252" s="28" t="s">
        <v>1971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84"/>
    </row>
    <row r="1253" spans="1:66" ht="12.75" customHeight="1" hidden="1">
      <c r="A1253" s="6">
        <v>1240</v>
      </c>
      <c r="B1253" s="15" t="s">
        <v>1154</v>
      </c>
      <c r="C1253" s="28" t="s">
        <v>1972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84"/>
    </row>
    <row r="1254" spans="1:66" ht="12.75" customHeight="1" hidden="1">
      <c r="A1254" s="6">
        <v>1241</v>
      </c>
      <c r="B1254" s="15" t="s">
        <v>1155</v>
      </c>
      <c r="C1254" s="28" t="s">
        <v>1972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84"/>
    </row>
    <row r="1255" spans="1:66" ht="12.75" customHeight="1" hidden="1">
      <c r="A1255" s="6">
        <v>1242</v>
      </c>
      <c r="B1255" s="15" t="s">
        <v>1156</v>
      </c>
      <c r="C1255" s="28" t="s">
        <v>1973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84"/>
    </row>
    <row r="1256" spans="1:66" ht="12.75" customHeight="1" hidden="1">
      <c r="A1256" s="6">
        <v>1243</v>
      </c>
      <c r="B1256" s="15" t="s">
        <v>1157</v>
      </c>
      <c r="C1256" s="28" t="s">
        <v>1973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84"/>
    </row>
    <row r="1257" spans="1:66" ht="12.75" customHeight="1" hidden="1">
      <c r="A1257" s="6">
        <v>1244</v>
      </c>
      <c r="B1257" s="15" t="s">
        <v>1158</v>
      </c>
      <c r="C1257" s="28" t="s">
        <v>4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84"/>
    </row>
    <row r="1258" spans="1:66" ht="12.75" customHeight="1" hidden="1">
      <c r="A1258" s="6">
        <v>1245</v>
      </c>
      <c r="B1258" s="15" t="s">
        <v>1159</v>
      </c>
      <c r="C1258" s="28" t="s">
        <v>1974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84"/>
    </row>
    <row r="1259" spans="1:66" ht="12.75" customHeight="1" hidden="1">
      <c r="A1259" s="6">
        <v>1246</v>
      </c>
      <c r="B1259" s="15" t="s">
        <v>1160</v>
      </c>
      <c r="C1259" s="28" t="s">
        <v>1975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84"/>
    </row>
    <row r="1260" spans="1:66" ht="12.75" customHeight="1" hidden="1">
      <c r="A1260" s="6">
        <v>1247</v>
      </c>
      <c r="B1260" s="15" t="s">
        <v>1161</v>
      </c>
      <c r="C1260" s="28" t="s">
        <v>1976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84"/>
    </row>
    <row r="1261" spans="1:66" ht="12.75" customHeight="1" hidden="1">
      <c r="A1261" s="6">
        <v>1248</v>
      </c>
      <c r="B1261" s="15" t="s">
        <v>1162</v>
      </c>
      <c r="C1261" s="28" t="s">
        <v>1976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84"/>
    </row>
    <row r="1262" spans="1:66" ht="12.75" customHeight="1" hidden="1">
      <c r="A1262" s="6">
        <v>1249</v>
      </c>
      <c r="B1262" s="15" t="s">
        <v>1163</v>
      </c>
      <c r="C1262" s="28" t="s">
        <v>1976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84"/>
    </row>
    <row r="1263" spans="1:66" ht="12.75" customHeight="1" hidden="1">
      <c r="A1263" s="6">
        <v>1250</v>
      </c>
      <c r="B1263" s="15" t="s">
        <v>1164</v>
      </c>
      <c r="C1263" s="28" t="s">
        <v>1977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84"/>
    </row>
    <row r="1264" spans="1:66" ht="12.75" customHeight="1" hidden="1">
      <c r="A1264" s="6">
        <v>1251</v>
      </c>
      <c r="B1264" s="15" t="s">
        <v>1165</v>
      </c>
      <c r="C1264" s="28" t="s">
        <v>1977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84"/>
    </row>
    <row r="1265" spans="1:66" ht="12.75" customHeight="1" hidden="1">
      <c r="A1265" s="6">
        <v>1252</v>
      </c>
      <c r="B1265" s="15" t="s">
        <v>1166</v>
      </c>
      <c r="C1265" s="28" t="s">
        <v>1977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84"/>
    </row>
    <row r="1266" spans="1:66" ht="12.75" customHeight="1" hidden="1">
      <c r="A1266" s="6">
        <v>1253</v>
      </c>
      <c r="B1266" s="15" t="s">
        <v>1167</v>
      </c>
      <c r="C1266" s="28" t="s">
        <v>1978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84"/>
    </row>
    <row r="1267" spans="1:66" ht="12.75" customHeight="1" hidden="1">
      <c r="A1267" s="6">
        <v>1254</v>
      </c>
      <c r="B1267" s="15" t="s">
        <v>1168</v>
      </c>
      <c r="C1267" s="28" t="s">
        <v>1978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84"/>
    </row>
    <row r="1268" spans="1:66" ht="12.75" customHeight="1" hidden="1">
      <c r="A1268" s="6">
        <v>1255</v>
      </c>
      <c r="B1268" s="15" t="s">
        <v>1169</v>
      </c>
      <c r="C1268" s="28" t="s">
        <v>1979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84"/>
    </row>
    <row r="1269" spans="1:66" ht="12.75" customHeight="1" hidden="1">
      <c r="A1269" s="6">
        <v>1256</v>
      </c>
      <c r="B1269" s="15" t="s">
        <v>1170</v>
      </c>
      <c r="C1269" s="28" t="s">
        <v>1979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84"/>
    </row>
    <row r="1270" spans="1:66" ht="12.75" customHeight="1" hidden="1">
      <c r="A1270" s="6">
        <v>1257</v>
      </c>
      <c r="B1270" s="15" t="s">
        <v>1171</v>
      </c>
      <c r="C1270" s="28" t="s">
        <v>1979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84"/>
    </row>
    <row r="1271" spans="1:66" ht="12.75" customHeight="1" hidden="1">
      <c r="A1271" s="6">
        <v>1258</v>
      </c>
      <c r="B1271" s="15" t="s">
        <v>1172</v>
      </c>
      <c r="C1271" s="28" t="s">
        <v>1980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84"/>
    </row>
    <row r="1272" spans="1:66" ht="12.75" customHeight="1" hidden="1">
      <c r="A1272" s="6">
        <v>1259</v>
      </c>
      <c r="B1272" s="15" t="s">
        <v>1173</v>
      </c>
      <c r="C1272" s="28" t="s">
        <v>1980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84"/>
    </row>
    <row r="1273" spans="1:66" ht="12.75" customHeight="1" hidden="1">
      <c r="A1273" s="6">
        <v>1260</v>
      </c>
      <c r="B1273" s="15" t="s">
        <v>1174</v>
      </c>
      <c r="C1273" s="28" t="s">
        <v>1775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84"/>
    </row>
    <row r="1274" spans="1:66" ht="12.75" customHeight="1" hidden="1">
      <c r="A1274" s="6">
        <v>1261</v>
      </c>
      <c r="B1274" s="15" t="s">
        <v>1175</v>
      </c>
      <c r="C1274" s="28" t="s">
        <v>1775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84"/>
    </row>
    <row r="1275" spans="1:66" ht="12.75" customHeight="1" hidden="1">
      <c r="A1275" s="6">
        <v>1262</v>
      </c>
      <c r="B1275" s="15" t="s">
        <v>1176</v>
      </c>
      <c r="C1275" s="28" t="s">
        <v>1981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84"/>
    </row>
    <row r="1276" spans="1:66" ht="12.75" customHeight="1" hidden="1">
      <c r="A1276" s="6">
        <v>1263</v>
      </c>
      <c r="B1276" s="15" t="s">
        <v>1177</v>
      </c>
      <c r="C1276" s="28" t="s">
        <v>1982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84"/>
    </row>
    <row r="1277" spans="1:66" ht="12.75" customHeight="1" hidden="1">
      <c r="A1277" s="6">
        <v>1264</v>
      </c>
      <c r="B1277" s="15" t="s">
        <v>1178</v>
      </c>
      <c r="C1277" s="28" t="s">
        <v>1982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84"/>
    </row>
    <row r="1278" spans="1:66" ht="12.75" customHeight="1" hidden="1">
      <c r="A1278" s="6">
        <v>1265</v>
      </c>
      <c r="B1278" s="15" t="s">
        <v>1179</v>
      </c>
      <c r="C1278" s="28" t="s">
        <v>1983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84"/>
    </row>
    <row r="1279" spans="1:66" ht="12.75" customHeight="1" hidden="1">
      <c r="A1279" s="6">
        <v>1266</v>
      </c>
      <c r="B1279" s="15" t="s">
        <v>1180</v>
      </c>
      <c r="C1279" s="28" t="s">
        <v>1983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84"/>
    </row>
    <row r="1280" spans="1:66" ht="12.75" customHeight="1" hidden="1">
      <c r="A1280" s="6">
        <v>1267</v>
      </c>
      <c r="B1280" s="15" t="s">
        <v>1181</v>
      </c>
      <c r="C1280" s="28" t="s">
        <v>1983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84"/>
    </row>
    <row r="1281" spans="1:66" ht="12.75" customHeight="1" hidden="1">
      <c r="A1281" s="6">
        <v>1268</v>
      </c>
      <c r="B1281" s="15" t="s">
        <v>1182</v>
      </c>
      <c r="C1281" s="28" t="s">
        <v>1523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84"/>
    </row>
    <row r="1282" spans="1:66" ht="12.75" customHeight="1" hidden="1">
      <c r="A1282" s="6">
        <v>1269</v>
      </c>
      <c r="B1282" s="15" t="s">
        <v>1183</v>
      </c>
      <c r="C1282" s="28" t="s">
        <v>1523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84"/>
    </row>
    <row r="1283" spans="1:66" ht="12.75" customHeight="1" hidden="1">
      <c r="A1283" s="6">
        <v>1270</v>
      </c>
      <c r="B1283" s="15" t="s">
        <v>1184</v>
      </c>
      <c r="C1283" s="28" t="s">
        <v>1523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84"/>
    </row>
    <row r="1284" spans="1:66" ht="12.75" customHeight="1" hidden="1">
      <c r="A1284" s="6">
        <v>1271</v>
      </c>
      <c r="B1284" s="15" t="s">
        <v>1185</v>
      </c>
      <c r="C1284" s="28" t="s">
        <v>1523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84"/>
    </row>
    <row r="1285" spans="1:66" ht="12.75" customHeight="1" hidden="1">
      <c r="A1285" s="6">
        <v>1272</v>
      </c>
      <c r="B1285" s="15" t="s">
        <v>1186</v>
      </c>
      <c r="C1285" s="28" t="s">
        <v>1984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84"/>
    </row>
    <row r="1286" spans="1:66" ht="12.75" customHeight="1" hidden="1">
      <c r="A1286" s="6">
        <v>1273</v>
      </c>
      <c r="B1286" s="15" t="s">
        <v>1187</v>
      </c>
      <c r="C1286" s="28" t="s">
        <v>1985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84"/>
    </row>
    <row r="1287" spans="1:66" ht="12.75" customHeight="1" hidden="1">
      <c r="A1287" s="6">
        <v>1274</v>
      </c>
      <c r="B1287" s="15" t="s">
        <v>1188</v>
      </c>
      <c r="C1287" s="28" t="s">
        <v>1986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84"/>
    </row>
    <row r="1288" spans="1:66" ht="12.75" customHeight="1" hidden="1">
      <c r="A1288" s="6">
        <v>1275</v>
      </c>
      <c r="B1288" s="15" t="s">
        <v>1189</v>
      </c>
      <c r="C1288" s="28" t="s">
        <v>1987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84"/>
    </row>
    <row r="1289" spans="1:66" ht="12.75" customHeight="1" hidden="1">
      <c r="A1289" s="6">
        <v>1276</v>
      </c>
      <c r="B1289" s="15" t="s">
        <v>1190</v>
      </c>
      <c r="C1289" s="28" t="s">
        <v>1988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84"/>
    </row>
    <row r="1290" spans="1:66" ht="12.75" customHeight="1" hidden="1">
      <c r="A1290" s="6">
        <v>1277</v>
      </c>
      <c r="B1290" s="15" t="s">
        <v>1191</v>
      </c>
      <c r="C1290" s="28" t="s">
        <v>1989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84"/>
    </row>
    <row r="1291" spans="1:66" ht="12.75" customHeight="1" hidden="1">
      <c r="A1291" s="6">
        <v>1278</v>
      </c>
      <c r="B1291" s="15" t="s">
        <v>1192</v>
      </c>
      <c r="C1291" s="28" t="s">
        <v>1655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84"/>
    </row>
    <row r="1292" spans="1:66" ht="12.75" customHeight="1" hidden="1">
      <c r="A1292" s="6">
        <v>1279</v>
      </c>
      <c r="B1292" s="15" t="s">
        <v>1193</v>
      </c>
      <c r="C1292" s="28" t="s">
        <v>1655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84"/>
    </row>
    <row r="1293" spans="1:66" ht="12.75" customHeight="1" hidden="1">
      <c r="A1293" s="6">
        <v>1280</v>
      </c>
      <c r="B1293" s="15" t="s">
        <v>1194</v>
      </c>
      <c r="C1293" s="28" t="s">
        <v>1655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84"/>
    </row>
    <row r="1294" spans="1:66" ht="12.75" customHeight="1" hidden="1">
      <c r="A1294" s="6">
        <v>1281</v>
      </c>
      <c r="B1294" s="15" t="s">
        <v>1195</v>
      </c>
      <c r="C1294" s="28" t="s">
        <v>1990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84"/>
    </row>
    <row r="1295" spans="1:66" ht="12.75" customHeight="1" hidden="1">
      <c r="A1295" s="6">
        <v>1282</v>
      </c>
      <c r="B1295" s="15" t="s">
        <v>1196</v>
      </c>
      <c r="C1295" s="28" t="s">
        <v>1990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84"/>
    </row>
    <row r="1296" spans="1:66" ht="12.75" customHeight="1" hidden="1">
      <c r="A1296" s="6">
        <v>1283</v>
      </c>
      <c r="B1296" s="15" t="s">
        <v>1197</v>
      </c>
      <c r="C1296" s="28" t="s">
        <v>1991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84"/>
    </row>
    <row r="1297" spans="1:66" ht="12.75" customHeight="1" hidden="1">
      <c r="A1297" s="6">
        <v>1284</v>
      </c>
      <c r="B1297" s="15" t="s">
        <v>1198</v>
      </c>
      <c r="C1297" s="28" t="s">
        <v>1991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84"/>
    </row>
    <row r="1298" spans="1:66" ht="12.75" customHeight="1" hidden="1">
      <c r="A1298" s="6">
        <v>1285</v>
      </c>
      <c r="B1298" s="15" t="s">
        <v>1199</v>
      </c>
      <c r="C1298" s="28" t="s">
        <v>1992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84"/>
    </row>
    <row r="1299" spans="1:66" ht="12.75" customHeight="1" hidden="1">
      <c r="A1299" s="6">
        <v>1286</v>
      </c>
      <c r="B1299" s="15" t="s">
        <v>1200</v>
      </c>
      <c r="C1299" s="28" t="s">
        <v>1659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84"/>
    </row>
    <row r="1300" spans="1:66" ht="12.75" customHeight="1" hidden="1">
      <c r="A1300" s="6">
        <v>1287</v>
      </c>
      <c r="B1300" s="15" t="s">
        <v>1201</v>
      </c>
      <c r="C1300" s="28" t="s">
        <v>1664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84"/>
    </row>
    <row r="1301" spans="1:66" ht="12.75" customHeight="1" hidden="1">
      <c r="A1301" s="6">
        <v>1288</v>
      </c>
      <c r="B1301" s="15" t="s">
        <v>1202</v>
      </c>
      <c r="C1301" s="28" t="s">
        <v>1993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84"/>
    </row>
    <row r="1302" spans="1:66" ht="12.75" customHeight="1" hidden="1">
      <c r="A1302" s="6">
        <v>1289</v>
      </c>
      <c r="B1302" s="15" t="s">
        <v>1203</v>
      </c>
      <c r="C1302" s="28" t="s">
        <v>1994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84"/>
    </row>
    <row r="1303" spans="1:66" ht="12.75" customHeight="1" hidden="1">
      <c r="A1303" s="6">
        <v>1290</v>
      </c>
      <c r="B1303" s="15" t="s">
        <v>1204</v>
      </c>
      <c r="C1303" s="28" t="s">
        <v>1995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84"/>
    </row>
    <row r="1304" spans="1:66" ht="12.75" customHeight="1" hidden="1">
      <c r="A1304" s="6">
        <v>1291</v>
      </c>
      <c r="B1304" s="15" t="s">
        <v>1205</v>
      </c>
      <c r="C1304" s="28" t="s">
        <v>1996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84"/>
    </row>
    <row r="1305" spans="1:66" ht="12.75" customHeight="1" hidden="1">
      <c r="A1305" s="6">
        <v>1292</v>
      </c>
      <c r="B1305" s="15" t="s">
        <v>1206</v>
      </c>
      <c r="C1305" s="28" t="s">
        <v>1661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84"/>
    </row>
    <row r="1306" spans="1:66" ht="12.75" customHeight="1" hidden="1">
      <c r="A1306" s="6">
        <v>1293</v>
      </c>
      <c r="B1306" s="15" t="s">
        <v>1207</v>
      </c>
      <c r="C1306" s="28" t="s">
        <v>1661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84"/>
    </row>
    <row r="1307" spans="1:66" ht="12.75" customHeight="1" hidden="1">
      <c r="A1307" s="6">
        <v>1294</v>
      </c>
      <c r="B1307" s="15" t="s">
        <v>1208</v>
      </c>
      <c r="C1307" s="28" t="s">
        <v>1661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84"/>
    </row>
    <row r="1308" spans="1:66" ht="12.75" customHeight="1" hidden="1">
      <c r="A1308" s="6">
        <v>1295</v>
      </c>
      <c r="B1308" s="15" t="s">
        <v>1209</v>
      </c>
      <c r="C1308" s="28" t="s">
        <v>1997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84"/>
    </row>
    <row r="1309" spans="1:66" ht="12.75" customHeight="1" hidden="1">
      <c r="A1309" s="6">
        <v>1296</v>
      </c>
      <c r="B1309" s="15" t="s">
        <v>1210</v>
      </c>
      <c r="C1309" s="28" t="s">
        <v>1997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84"/>
    </row>
    <row r="1310" spans="1:66" ht="12.75" customHeight="1" hidden="1">
      <c r="A1310" s="6">
        <v>1297</v>
      </c>
      <c r="B1310" s="15" t="s">
        <v>1211</v>
      </c>
      <c r="C1310" s="28" t="s">
        <v>1997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84"/>
    </row>
    <row r="1311" spans="1:66" ht="12.75" customHeight="1" hidden="1">
      <c r="A1311" s="6">
        <v>1298</v>
      </c>
      <c r="B1311" s="15" t="s">
        <v>1212</v>
      </c>
      <c r="C1311" s="28" t="s">
        <v>1998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84"/>
    </row>
    <row r="1312" spans="1:66" ht="12.75" customHeight="1" hidden="1">
      <c r="A1312" s="6">
        <v>1299</v>
      </c>
      <c r="B1312" s="15" t="s">
        <v>1213</v>
      </c>
      <c r="C1312" s="28" t="s">
        <v>1999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84"/>
    </row>
    <row r="1313" spans="1:66" ht="12.75" customHeight="1" hidden="1">
      <c r="A1313" s="6">
        <v>1300</v>
      </c>
      <c r="B1313" s="15" t="s">
        <v>1214</v>
      </c>
      <c r="C1313" s="28" t="s">
        <v>1999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84"/>
    </row>
    <row r="1314" spans="1:66" ht="12.75" customHeight="1" hidden="1">
      <c r="A1314" s="6">
        <v>1301</v>
      </c>
      <c r="B1314" s="15" t="s">
        <v>1215</v>
      </c>
      <c r="C1314" s="28" t="s">
        <v>1999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84"/>
    </row>
    <row r="1315" spans="1:66" ht="12.75" customHeight="1" hidden="1">
      <c r="A1315" s="6">
        <v>1302</v>
      </c>
      <c r="B1315" s="15" t="s">
        <v>1216</v>
      </c>
      <c r="C1315" s="28" t="s">
        <v>1999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84"/>
    </row>
    <row r="1316" spans="1:66" ht="12.75" customHeight="1" hidden="1">
      <c r="A1316" s="6">
        <v>1303</v>
      </c>
      <c r="B1316" s="15" t="s">
        <v>1217</v>
      </c>
      <c r="C1316" s="28" t="s">
        <v>2000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84"/>
    </row>
    <row r="1317" spans="1:66" ht="12.75" customHeight="1" hidden="1">
      <c r="A1317" s="6">
        <v>1304</v>
      </c>
      <c r="B1317" s="15" t="s">
        <v>1218</v>
      </c>
      <c r="C1317" s="28" t="s">
        <v>2000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84"/>
    </row>
    <row r="1318" spans="1:66" ht="12.75" customHeight="1" hidden="1">
      <c r="A1318" s="6">
        <v>1305</v>
      </c>
      <c r="B1318" s="15" t="s">
        <v>1219</v>
      </c>
      <c r="C1318" s="28" t="s">
        <v>2000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84"/>
    </row>
    <row r="1319" spans="1:66" ht="12.75" customHeight="1" hidden="1">
      <c r="A1319" s="6">
        <v>1306</v>
      </c>
      <c r="B1319" s="15" t="s">
        <v>1220</v>
      </c>
      <c r="C1319" s="28" t="s">
        <v>2001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84"/>
    </row>
    <row r="1320" spans="1:66" ht="12.75" customHeight="1" hidden="1">
      <c r="A1320" s="6">
        <v>1307</v>
      </c>
      <c r="B1320" s="15" t="s">
        <v>1221</v>
      </c>
      <c r="C1320" s="28" t="s">
        <v>1647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84"/>
    </row>
    <row r="1321" spans="1:66" ht="12.75" customHeight="1" hidden="1">
      <c r="A1321" s="6">
        <v>1308</v>
      </c>
      <c r="B1321" s="15" t="s">
        <v>1222</v>
      </c>
      <c r="C1321" s="28" t="s">
        <v>1647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84"/>
    </row>
    <row r="1322" spans="1:66" ht="12.75" customHeight="1" hidden="1">
      <c r="A1322" s="6">
        <v>1309</v>
      </c>
      <c r="B1322" s="15" t="s">
        <v>1223</v>
      </c>
      <c r="C1322" s="28" t="s">
        <v>1647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84"/>
    </row>
    <row r="1323" spans="1:66" ht="12.75" customHeight="1" hidden="1">
      <c r="A1323" s="6">
        <v>1310</v>
      </c>
      <c r="B1323" s="15" t="s">
        <v>1224</v>
      </c>
      <c r="C1323" s="28" t="s">
        <v>2002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84"/>
    </row>
    <row r="1324" spans="1:66" ht="12.75" customHeight="1" hidden="1">
      <c r="A1324" s="6">
        <v>1311</v>
      </c>
      <c r="B1324" s="15" t="s">
        <v>1225</v>
      </c>
      <c r="C1324" s="28" t="s">
        <v>2003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84"/>
    </row>
    <row r="1325" spans="1:66" ht="12.75" customHeight="1" hidden="1">
      <c r="A1325" s="6">
        <v>1312</v>
      </c>
      <c r="B1325" s="15" t="s">
        <v>1226</v>
      </c>
      <c r="C1325" s="28" t="s">
        <v>2004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84"/>
    </row>
    <row r="1326" spans="1:66" ht="12.75" customHeight="1" hidden="1">
      <c r="A1326" s="6">
        <v>1313</v>
      </c>
      <c r="B1326" s="15" t="s">
        <v>1227</v>
      </c>
      <c r="C1326" s="28" t="s">
        <v>2005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84"/>
    </row>
    <row r="1327" spans="1:66" ht="12.75" customHeight="1" hidden="1">
      <c r="A1327" s="6">
        <v>1314</v>
      </c>
      <c r="B1327" s="15" t="s">
        <v>1228</v>
      </c>
      <c r="C1327" s="28" t="s">
        <v>2005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84"/>
    </row>
    <row r="1328" spans="1:66" ht="12.75" customHeight="1" hidden="1">
      <c r="A1328" s="6">
        <v>1315</v>
      </c>
      <c r="B1328" s="15" t="s">
        <v>1229</v>
      </c>
      <c r="C1328" s="28" t="s">
        <v>1636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84"/>
    </row>
    <row r="1329" spans="1:66" ht="12.75" customHeight="1" hidden="1">
      <c r="A1329" s="6">
        <v>1316</v>
      </c>
      <c r="B1329" s="15" t="s">
        <v>1230</v>
      </c>
      <c r="C1329" s="28" t="s">
        <v>1636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84"/>
    </row>
    <row r="1330" spans="1:66" ht="12.75" customHeight="1" hidden="1">
      <c r="A1330" s="6">
        <v>1317</v>
      </c>
      <c r="B1330" s="15" t="s">
        <v>1231</v>
      </c>
      <c r="C1330" s="28" t="s">
        <v>1636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84"/>
    </row>
    <row r="1331" spans="1:66" ht="12.75" customHeight="1" hidden="1">
      <c r="A1331" s="6">
        <v>1318</v>
      </c>
      <c r="B1331" s="15" t="s">
        <v>1232</v>
      </c>
      <c r="C1331" s="28" t="s">
        <v>2006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84"/>
    </row>
    <row r="1332" spans="1:66" ht="12.75" customHeight="1" hidden="1">
      <c r="A1332" s="6">
        <v>1319</v>
      </c>
      <c r="B1332" s="15" t="s">
        <v>1233</v>
      </c>
      <c r="C1332" s="28" t="s">
        <v>2006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84"/>
    </row>
    <row r="1333" spans="1:66" ht="12.75" customHeight="1" hidden="1">
      <c r="A1333" s="6">
        <v>1320</v>
      </c>
      <c r="B1333" s="15" t="s">
        <v>1234</v>
      </c>
      <c r="C1333" s="28" t="s">
        <v>2006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84"/>
    </row>
    <row r="1334" spans="1:66" ht="12.75" customHeight="1" hidden="1">
      <c r="A1334" s="6">
        <v>1321</v>
      </c>
      <c r="B1334" s="15" t="s">
        <v>1235</v>
      </c>
      <c r="C1334" s="28" t="s">
        <v>2007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84"/>
    </row>
    <row r="1335" spans="1:66" ht="12.75" customHeight="1" hidden="1">
      <c r="A1335" s="6">
        <v>1322</v>
      </c>
      <c r="B1335" s="15" t="s">
        <v>1236</v>
      </c>
      <c r="C1335" s="28" t="s">
        <v>2007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84"/>
    </row>
    <row r="1336" spans="1:66" ht="12.75" customHeight="1" hidden="1">
      <c r="A1336" s="6">
        <v>1323</v>
      </c>
      <c r="B1336" s="15" t="s">
        <v>1237</v>
      </c>
      <c r="C1336" s="28" t="s">
        <v>2008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84"/>
    </row>
    <row r="1337" spans="1:66" ht="12.75" customHeight="1" hidden="1">
      <c r="A1337" s="6">
        <v>1324</v>
      </c>
      <c r="B1337" s="15" t="s">
        <v>1238</v>
      </c>
      <c r="C1337" s="28" t="s">
        <v>2008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84"/>
    </row>
    <row r="1338" spans="1:66" ht="12.75" customHeight="1" hidden="1">
      <c r="A1338" s="6">
        <v>1325</v>
      </c>
      <c r="B1338" s="15" t="s">
        <v>1239</v>
      </c>
      <c r="C1338" s="28" t="s">
        <v>2009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84"/>
    </row>
    <row r="1339" spans="1:66" ht="12.75" customHeight="1" hidden="1">
      <c r="A1339" s="6">
        <v>1326</v>
      </c>
      <c r="B1339" s="15" t="s">
        <v>1240</v>
      </c>
      <c r="C1339" s="28" t="s">
        <v>2009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84"/>
    </row>
    <row r="1340" spans="1:66" ht="12.75" customHeight="1" hidden="1">
      <c r="A1340" s="6">
        <v>1327</v>
      </c>
      <c r="B1340" s="15" t="s">
        <v>1241</v>
      </c>
      <c r="C1340" s="28" t="s">
        <v>2010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84"/>
    </row>
    <row r="1341" spans="1:66" ht="12.75" customHeight="1" hidden="1">
      <c r="A1341" s="6">
        <v>1328</v>
      </c>
      <c r="B1341" s="15" t="s">
        <v>1242</v>
      </c>
      <c r="C1341" s="28" t="s">
        <v>2010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84"/>
    </row>
    <row r="1342" spans="1:66" ht="12.75" customHeight="1" hidden="1">
      <c r="A1342" s="6">
        <v>1329</v>
      </c>
      <c r="B1342" s="15" t="s">
        <v>1243</v>
      </c>
      <c r="C1342" s="28" t="s">
        <v>2011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84"/>
    </row>
    <row r="1343" spans="1:66" ht="12.75" customHeight="1" hidden="1">
      <c r="A1343" s="6">
        <v>1330</v>
      </c>
      <c r="B1343" s="15" t="s">
        <v>1244</v>
      </c>
      <c r="C1343" s="28" t="s">
        <v>2011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84"/>
    </row>
    <row r="1344" spans="1:66" ht="12.75" customHeight="1" hidden="1">
      <c r="A1344" s="6">
        <v>1331</v>
      </c>
      <c r="B1344" s="15" t="s">
        <v>1245</v>
      </c>
      <c r="C1344" s="28" t="s">
        <v>2012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84"/>
    </row>
    <row r="1345" spans="1:66" ht="12.75" customHeight="1" hidden="1">
      <c r="A1345" s="6">
        <v>1332</v>
      </c>
      <c r="B1345" s="15" t="s">
        <v>1246</v>
      </c>
      <c r="C1345" s="28" t="s">
        <v>2012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84"/>
    </row>
    <row r="1346" spans="1:66" ht="12.75" customHeight="1" hidden="1">
      <c r="A1346" s="6">
        <v>1333</v>
      </c>
      <c r="B1346" s="15" t="s">
        <v>1247</v>
      </c>
      <c r="C1346" s="28" t="s">
        <v>2013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84"/>
    </row>
    <row r="1347" spans="1:66" ht="12.75" customHeight="1" hidden="1">
      <c r="A1347" s="6">
        <v>1334</v>
      </c>
      <c r="B1347" s="15" t="s">
        <v>1248</v>
      </c>
      <c r="C1347" s="28" t="s">
        <v>2013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84"/>
    </row>
    <row r="1348" spans="1:66" ht="12.75" customHeight="1" hidden="1">
      <c r="A1348" s="6">
        <v>1335</v>
      </c>
      <c r="B1348" s="15" t="s">
        <v>1249</v>
      </c>
      <c r="C1348" s="28" t="s">
        <v>2014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84"/>
    </row>
    <row r="1349" spans="1:66" ht="12.75" customHeight="1" hidden="1">
      <c r="A1349" s="6">
        <v>1336</v>
      </c>
      <c r="B1349" s="15" t="s">
        <v>1250</v>
      </c>
      <c r="C1349" s="28" t="s">
        <v>2014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84"/>
    </row>
    <row r="1350" spans="1:66" ht="12.75" customHeight="1" hidden="1">
      <c r="A1350" s="6">
        <v>1337</v>
      </c>
      <c r="B1350" s="15" t="s">
        <v>1251</v>
      </c>
      <c r="C1350" s="28" t="s">
        <v>2015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84"/>
    </row>
    <row r="1351" spans="1:66" ht="12.75" customHeight="1" hidden="1">
      <c r="A1351" s="6">
        <v>1338</v>
      </c>
      <c r="B1351" s="15" t="s">
        <v>1252</v>
      </c>
      <c r="C1351" s="28" t="s">
        <v>2015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84"/>
    </row>
    <row r="1352" spans="1:66" ht="12.75" customHeight="1" hidden="1">
      <c r="A1352" s="6">
        <v>1339</v>
      </c>
      <c r="B1352" s="15" t="s">
        <v>1253</v>
      </c>
      <c r="C1352" s="28" t="s">
        <v>2016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84"/>
    </row>
    <row r="1353" spans="1:66" ht="12.75" customHeight="1" hidden="1">
      <c r="A1353" s="6">
        <v>1340</v>
      </c>
      <c r="B1353" s="15" t="s">
        <v>1254</v>
      </c>
      <c r="C1353" s="28" t="s">
        <v>2017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84"/>
    </row>
    <row r="1354" spans="1:66" ht="12.75" customHeight="1" hidden="1">
      <c r="A1354" s="6">
        <v>1341</v>
      </c>
      <c r="B1354" s="15" t="s">
        <v>1255</v>
      </c>
      <c r="C1354" s="28" t="s">
        <v>2018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84"/>
    </row>
    <row r="1355" spans="1:66" ht="12.75" customHeight="1" hidden="1">
      <c r="A1355" s="6">
        <v>1342</v>
      </c>
      <c r="B1355" s="15" t="s">
        <v>1256</v>
      </c>
      <c r="C1355" s="28" t="s">
        <v>2019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84"/>
    </row>
    <row r="1356" spans="1:66" ht="12.75" customHeight="1" hidden="1">
      <c r="A1356" s="6">
        <v>1343</v>
      </c>
      <c r="B1356" s="15" t="s">
        <v>1257</v>
      </c>
      <c r="C1356" s="28" t="s">
        <v>2020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84"/>
    </row>
    <row r="1357" spans="1:66" ht="12.75" customHeight="1" hidden="1">
      <c r="A1357" s="6">
        <v>1344</v>
      </c>
      <c r="B1357" s="15" t="s">
        <v>1258</v>
      </c>
      <c r="C1357" s="28" t="s">
        <v>2020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84"/>
    </row>
    <row r="1358" spans="1:66" ht="12.75" customHeight="1" hidden="1">
      <c r="A1358" s="6">
        <v>1345</v>
      </c>
      <c r="B1358" s="15" t="s">
        <v>1259</v>
      </c>
      <c r="C1358" s="28" t="s">
        <v>2021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84"/>
    </row>
    <row r="1359" spans="1:66" ht="12.75" customHeight="1" hidden="1">
      <c r="A1359" s="6">
        <v>1346</v>
      </c>
      <c r="B1359" s="15" t="s">
        <v>1260</v>
      </c>
      <c r="C1359" s="28" t="s">
        <v>2021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84"/>
    </row>
    <row r="1360" spans="1:66" ht="12.75" customHeight="1" hidden="1">
      <c r="A1360" s="6">
        <v>1347</v>
      </c>
      <c r="B1360" s="15" t="s">
        <v>1261</v>
      </c>
      <c r="C1360" s="28" t="s">
        <v>2022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84"/>
    </row>
    <row r="1361" spans="1:66" ht="12.75" customHeight="1" hidden="1">
      <c r="A1361" s="6">
        <v>1348</v>
      </c>
      <c r="B1361" s="15" t="s">
        <v>1262</v>
      </c>
      <c r="C1361" s="28" t="s">
        <v>2022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84"/>
    </row>
    <row r="1362" spans="1:66" ht="12.75" customHeight="1" hidden="1">
      <c r="A1362" s="6">
        <v>1349</v>
      </c>
      <c r="B1362" s="15" t="s">
        <v>1263</v>
      </c>
      <c r="C1362" s="28" t="s">
        <v>2023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84"/>
    </row>
    <row r="1363" spans="1:66" ht="12.75" customHeight="1" hidden="1">
      <c r="A1363" s="6">
        <v>1350</v>
      </c>
      <c r="B1363" s="15" t="s">
        <v>1264</v>
      </c>
      <c r="C1363" s="28" t="s">
        <v>2023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84"/>
    </row>
    <row r="1364" spans="1:66" ht="12.75" customHeight="1" hidden="1">
      <c r="A1364" s="6">
        <v>1351</v>
      </c>
      <c r="B1364" s="15" t="s">
        <v>1265</v>
      </c>
      <c r="C1364" s="28" t="s">
        <v>2023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84"/>
    </row>
    <row r="1365" spans="1:66" ht="12.75" customHeight="1" hidden="1">
      <c r="A1365" s="6">
        <v>1352</v>
      </c>
      <c r="B1365" s="15" t="s">
        <v>1266</v>
      </c>
      <c r="C1365" s="28" t="s">
        <v>2023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84"/>
    </row>
    <row r="1366" spans="1:66" ht="12.75" customHeight="1" hidden="1">
      <c r="A1366" s="6">
        <v>1353</v>
      </c>
      <c r="B1366" s="15" t="s">
        <v>1267</v>
      </c>
      <c r="C1366" s="28" t="s">
        <v>2024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84"/>
    </row>
    <row r="1367" spans="1:66" ht="12.75" customHeight="1" hidden="1">
      <c r="A1367" s="6">
        <v>1354</v>
      </c>
      <c r="B1367" s="15" t="s">
        <v>1268</v>
      </c>
      <c r="C1367" s="28" t="s">
        <v>2024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84"/>
    </row>
    <row r="1368" spans="1:66" ht="12.75" customHeight="1" hidden="1">
      <c r="A1368" s="6">
        <v>1355</v>
      </c>
      <c r="B1368" s="15" t="s">
        <v>1269</v>
      </c>
      <c r="C1368" s="28" t="s">
        <v>2025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84"/>
    </row>
    <row r="1369" spans="1:66" ht="12.75" customHeight="1" hidden="1">
      <c r="A1369" s="6">
        <v>1356</v>
      </c>
      <c r="B1369" s="15" t="s">
        <v>1270</v>
      </c>
      <c r="C1369" s="28" t="s">
        <v>2026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84"/>
    </row>
    <row r="1370" spans="1:66" ht="12.75" customHeight="1" hidden="1">
      <c r="A1370" s="6">
        <v>1357</v>
      </c>
      <c r="B1370" s="15" t="s">
        <v>1271</v>
      </c>
      <c r="C1370" s="28" t="s">
        <v>2026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84"/>
    </row>
    <row r="1371" spans="1:66" ht="12.75" customHeight="1" hidden="1">
      <c r="A1371" s="6">
        <v>1358</v>
      </c>
      <c r="B1371" s="15" t="s">
        <v>1272</v>
      </c>
      <c r="C1371" s="28" t="s">
        <v>2027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84"/>
    </row>
    <row r="1372" spans="1:66" ht="12.75" customHeight="1" hidden="1">
      <c r="A1372" s="6">
        <v>1359</v>
      </c>
      <c r="B1372" s="15" t="s">
        <v>1273</v>
      </c>
      <c r="C1372" s="28" t="s">
        <v>2027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84"/>
    </row>
    <row r="1373" spans="1:66" ht="12.75" customHeight="1" hidden="1">
      <c r="A1373" s="6">
        <v>1360</v>
      </c>
      <c r="B1373" s="15" t="s">
        <v>1274</v>
      </c>
      <c r="C1373" s="28" t="s">
        <v>2028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84"/>
    </row>
    <row r="1374" spans="1:66" ht="12.75" customHeight="1" hidden="1">
      <c r="A1374" s="6">
        <v>1361</v>
      </c>
      <c r="B1374" s="15" t="s">
        <v>1275</v>
      </c>
      <c r="C1374" s="28" t="s">
        <v>1623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84"/>
    </row>
    <row r="1375" spans="1:66" ht="12.75" customHeight="1" hidden="1">
      <c r="A1375" s="6">
        <v>1362</v>
      </c>
      <c r="B1375" s="15" t="s">
        <v>1276</v>
      </c>
      <c r="C1375" s="28" t="s">
        <v>1623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84"/>
    </row>
    <row r="1376" spans="1:66" ht="12.75" customHeight="1" hidden="1">
      <c r="A1376" s="6">
        <v>1363</v>
      </c>
      <c r="B1376" s="15" t="s">
        <v>1277</v>
      </c>
      <c r="C1376" s="28" t="s">
        <v>2029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84"/>
    </row>
    <row r="1377" spans="1:66" ht="12.75" customHeight="1" hidden="1">
      <c r="A1377" s="6">
        <v>1364</v>
      </c>
      <c r="B1377" s="15" t="s">
        <v>1278</v>
      </c>
      <c r="C1377" s="28" t="s">
        <v>2029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84"/>
    </row>
    <row r="1378" spans="1:66" ht="12.75" customHeight="1" hidden="1">
      <c r="A1378" s="6">
        <v>1365</v>
      </c>
      <c r="B1378" s="15" t="s">
        <v>1279</v>
      </c>
      <c r="C1378" s="28" t="s">
        <v>2030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84"/>
    </row>
    <row r="1379" spans="1:66" ht="12.75" customHeight="1" hidden="1">
      <c r="A1379" s="6">
        <v>1366</v>
      </c>
      <c r="B1379" s="15" t="s">
        <v>1280</v>
      </c>
      <c r="C1379" s="28" t="s">
        <v>2031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84"/>
    </row>
    <row r="1380" spans="1:66" ht="12.75" customHeight="1" hidden="1">
      <c r="A1380" s="6">
        <v>1367</v>
      </c>
      <c r="B1380" s="15" t="s">
        <v>1281</v>
      </c>
      <c r="C1380" s="28" t="s">
        <v>2031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84"/>
    </row>
    <row r="1381" spans="1:66" ht="12.75" customHeight="1" hidden="1">
      <c r="A1381" s="6">
        <v>1368</v>
      </c>
      <c r="B1381" s="15" t="s">
        <v>1282</v>
      </c>
      <c r="C1381" s="28" t="s">
        <v>2032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84"/>
    </row>
    <row r="1382" spans="1:66" ht="12.75" customHeight="1" hidden="1">
      <c r="A1382" s="6">
        <v>1369</v>
      </c>
      <c r="B1382" s="15" t="s">
        <v>1283</v>
      </c>
      <c r="C1382" s="28" t="s">
        <v>2032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84"/>
    </row>
    <row r="1383" spans="1:66" ht="12.75" customHeight="1" hidden="1">
      <c r="A1383" s="6">
        <v>1370</v>
      </c>
      <c r="B1383" s="15" t="s">
        <v>1284</v>
      </c>
      <c r="C1383" s="28" t="s">
        <v>2033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84"/>
    </row>
    <row r="1384" spans="1:66" ht="12.75" customHeight="1" hidden="1">
      <c r="A1384" s="6">
        <v>1371</v>
      </c>
      <c r="B1384" s="15" t="s">
        <v>1285</v>
      </c>
      <c r="C1384" s="28" t="s">
        <v>2033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84"/>
    </row>
    <row r="1385" spans="1:66" ht="12.75" customHeight="1" hidden="1">
      <c r="A1385" s="6">
        <v>1372</v>
      </c>
      <c r="B1385" s="15" t="s">
        <v>1286</v>
      </c>
      <c r="C1385" s="28" t="s">
        <v>2033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84"/>
    </row>
    <row r="1386" spans="1:66" ht="12.75" customHeight="1" hidden="1">
      <c r="A1386" s="6">
        <v>1373</v>
      </c>
      <c r="B1386" s="15" t="s">
        <v>1287</v>
      </c>
      <c r="C1386" s="28" t="s">
        <v>2034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84"/>
    </row>
    <row r="1387" spans="1:66" ht="12.75" customHeight="1" hidden="1">
      <c r="A1387" s="6">
        <v>1374</v>
      </c>
      <c r="B1387" s="15" t="s">
        <v>1288</v>
      </c>
      <c r="C1387" s="28" t="s">
        <v>2034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84"/>
    </row>
    <row r="1388" spans="1:66" ht="12.75" customHeight="1" hidden="1">
      <c r="A1388" s="6">
        <v>1375</v>
      </c>
      <c r="B1388" s="15" t="s">
        <v>1289</v>
      </c>
      <c r="C1388" s="28" t="s">
        <v>2034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84"/>
    </row>
    <row r="1389" spans="1:66" ht="12.75" customHeight="1" hidden="1">
      <c r="A1389" s="6">
        <v>1376</v>
      </c>
      <c r="B1389" s="15" t="s">
        <v>1290</v>
      </c>
      <c r="C1389" s="28" t="s">
        <v>1672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84"/>
    </row>
    <row r="1390" spans="1:66" ht="12.75" customHeight="1" hidden="1">
      <c r="A1390" s="6">
        <v>1377</v>
      </c>
      <c r="B1390" s="15" t="s">
        <v>1291</v>
      </c>
      <c r="C1390" s="28" t="s">
        <v>1672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84"/>
    </row>
    <row r="1391" spans="1:66" ht="12.75" customHeight="1" hidden="1">
      <c r="A1391" s="6">
        <v>1378</v>
      </c>
      <c r="B1391" s="15" t="s">
        <v>1292</v>
      </c>
      <c r="C1391" s="28" t="s">
        <v>2035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84"/>
    </row>
    <row r="1392" spans="1:66" ht="12.75" customHeight="1" hidden="1">
      <c r="A1392" s="6">
        <v>1379</v>
      </c>
      <c r="B1392" s="15" t="s">
        <v>1293</v>
      </c>
      <c r="C1392" s="28" t="s">
        <v>2035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84"/>
    </row>
    <row r="1393" spans="1:66" ht="12.75" customHeight="1" hidden="1">
      <c r="A1393" s="6">
        <v>1380</v>
      </c>
      <c r="B1393" s="15" t="s">
        <v>1294</v>
      </c>
      <c r="C1393" s="28" t="s">
        <v>2036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84"/>
    </row>
    <row r="1394" spans="1:66" ht="12.75" customHeight="1" hidden="1">
      <c r="A1394" s="6">
        <v>1381</v>
      </c>
      <c r="B1394" s="15" t="s">
        <v>1295</v>
      </c>
      <c r="C1394" s="28" t="s">
        <v>2036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84"/>
    </row>
    <row r="1395" spans="1:66" ht="12.75" customHeight="1" hidden="1">
      <c r="A1395" s="6">
        <v>1382</v>
      </c>
      <c r="B1395" s="15" t="s">
        <v>1296</v>
      </c>
      <c r="C1395" s="28" t="s">
        <v>2037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84"/>
    </row>
    <row r="1396" spans="1:66" ht="12.75" customHeight="1" hidden="1">
      <c r="A1396" s="6">
        <v>1383</v>
      </c>
      <c r="B1396" s="15" t="s">
        <v>1297</v>
      </c>
      <c r="C1396" s="28" t="s">
        <v>2037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84"/>
    </row>
    <row r="1397" spans="1:66" ht="12.75" customHeight="1" hidden="1">
      <c r="A1397" s="6">
        <v>1384</v>
      </c>
      <c r="B1397" s="15" t="s">
        <v>1298</v>
      </c>
      <c r="C1397" s="28" t="s">
        <v>2037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84"/>
    </row>
    <row r="1398" spans="1:66" ht="12.75" customHeight="1" hidden="1">
      <c r="A1398" s="6">
        <v>1385</v>
      </c>
      <c r="B1398" s="15" t="s">
        <v>1299</v>
      </c>
      <c r="C1398" s="28" t="s">
        <v>2038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84"/>
    </row>
    <row r="1399" spans="1:66" ht="12.75" customHeight="1" hidden="1">
      <c r="A1399" s="6">
        <v>1386</v>
      </c>
      <c r="B1399" s="15" t="s">
        <v>1300</v>
      </c>
      <c r="C1399" s="28" t="s">
        <v>2038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84"/>
    </row>
    <row r="1400" spans="1:66" ht="12.75" customHeight="1" hidden="1">
      <c r="A1400" s="6">
        <v>1387</v>
      </c>
      <c r="B1400" s="15" t="s">
        <v>1301</v>
      </c>
      <c r="C1400" s="28" t="s">
        <v>2039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84"/>
    </row>
    <row r="1401" spans="1:66" ht="12.75" customHeight="1" hidden="1">
      <c r="A1401" s="6">
        <v>1388</v>
      </c>
      <c r="B1401" s="15" t="s">
        <v>1302</v>
      </c>
      <c r="C1401" s="28" t="s">
        <v>2040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84"/>
    </row>
    <row r="1402" spans="1:66" ht="12.75" customHeight="1" hidden="1">
      <c r="A1402" s="6">
        <v>1389</v>
      </c>
      <c r="B1402" s="15" t="s">
        <v>1303</v>
      </c>
      <c r="C1402" s="28" t="s">
        <v>2041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84"/>
    </row>
    <row r="1403" spans="1:66" ht="12.75" customHeight="1" hidden="1">
      <c r="A1403" s="6">
        <v>1390</v>
      </c>
      <c r="B1403" s="15" t="s">
        <v>1304</v>
      </c>
      <c r="C1403" s="28" t="s">
        <v>2041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84"/>
    </row>
    <row r="1404" spans="1:66" ht="12.75" customHeight="1" hidden="1">
      <c r="A1404" s="6">
        <v>1391</v>
      </c>
      <c r="B1404" s="15" t="s">
        <v>1305</v>
      </c>
      <c r="C1404" s="28" t="s">
        <v>2042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84"/>
    </row>
    <row r="1405" spans="1:66" ht="12.75" customHeight="1" hidden="1">
      <c r="A1405" s="6">
        <v>1392</v>
      </c>
      <c r="B1405" s="15" t="s">
        <v>1306</v>
      </c>
      <c r="C1405" s="28" t="s">
        <v>2042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84"/>
    </row>
    <row r="1406" spans="1:66" ht="12.75" customHeight="1" hidden="1">
      <c r="A1406" s="6">
        <v>1393</v>
      </c>
      <c r="B1406" s="15" t="s">
        <v>1307</v>
      </c>
      <c r="C1406" s="28" t="s">
        <v>1680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84"/>
    </row>
    <row r="1407" spans="1:66" ht="12.75" customHeight="1" hidden="1">
      <c r="A1407" s="6">
        <v>1394</v>
      </c>
      <c r="B1407" s="15" t="s">
        <v>1308</v>
      </c>
      <c r="C1407" s="28" t="s">
        <v>1680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84"/>
    </row>
    <row r="1408" spans="1:66" ht="12.75" customHeight="1" hidden="1">
      <c r="A1408" s="6">
        <v>1395</v>
      </c>
      <c r="B1408" s="15" t="s">
        <v>1309</v>
      </c>
      <c r="C1408" s="28" t="s">
        <v>2043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84"/>
    </row>
    <row r="1409" spans="1:66" ht="12.75" customHeight="1" hidden="1">
      <c r="A1409" s="6">
        <v>1396</v>
      </c>
      <c r="B1409" s="15" t="s">
        <v>1310</v>
      </c>
      <c r="C1409" s="28" t="s">
        <v>2043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84"/>
    </row>
    <row r="1410" spans="1:66" ht="12.75" customHeight="1" hidden="1">
      <c r="A1410" s="6">
        <v>1397</v>
      </c>
      <c r="B1410" s="15" t="s">
        <v>1311</v>
      </c>
      <c r="C1410" s="28" t="s">
        <v>2043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84"/>
    </row>
    <row r="1411" spans="1:66" ht="12.75" customHeight="1" hidden="1">
      <c r="A1411" s="6">
        <v>1398</v>
      </c>
      <c r="B1411" s="15" t="s">
        <v>1312</v>
      </c>
      <c r="C1411" s="28" t="s">
        <v>1677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84"/>
    </row>
    <row r="1412" spans="1:66" ht="12.75" customHeight="1" hidden="1">
      <c r="A1412" s="6">
        <v>1399</v>
      </c>
      <c r="B1412" s="15" t="s">
        <v>1313</v>
      </c>
      <c r="C1412" s="28" t="s">
        <v>1677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84"/>
    </row>
    <row r="1413" spans="1:66" ht="12.75" customHeight="1" hidden="1">
      <c r="A1413" s="6">
        <v>1400</v>
      </c>
      <c r="B1413" s="15" t="s">
        <v>1314</v>
      </c>
      <c r="C1413" s="28" t="s">
        <v>2044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84"/>
    </row>
    <row r="1414" spans="1:66" ht="12.75" customHeight="1" hidden="1">
      <c r="A1414" s="6">
        <v>1401</v>
      </c>
      <c r="B1414" s="15" t="s">
        <v>1315</v>
      </c>
      <c r="C1414" s="28" t="s">
        <v>2044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84"/>
    </row>
    <row r="1415" spans="1:66" ht="12.75" customHeight="1" hidden="1">
      <c r="A1415" s="6">
        <v>1402</v>
      </c>
      <c r="B1415" s="15" t="s">
        <v>1316</v>
      </c>
      <c r="C1415" s="28" t="s">
        <v>2044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84"/>
    </row>
    <row r="1416" spans="1:66" ht="12.75" customHeight="1" hidden="1">
      <c r="A1416" s="6">
        <v>1403</v>
      </c>
      <c r="B1416" s="15" t="s">
        <v>1317</v>
      </c>
      <c r="C1416" s="28" t="s">
        <v>2045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84"/>
    </row>
    <row r="1417" spans="1:66" ht="12.75" customHeight="1" hidden="1">
      <c r="A1417" s="6">
        <v>1404</v>
      </c>
      <c r="B1417" s="15" t="s">
        <v>1318</v>
      </c>
      <c r="C1417" s="28" t="s">
        <v>2046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84"/>
    </row>
    <row r="1418" spans="1:66" ht="12.75" customHeight="1" hidden="1">
      <c r="A1418" s="6">
        <v>1405</v>
      </c>
      <c r="B1418" s="15" t="s">
        <v>1319</v>
      </c>
      <c r="C1418" s="28" t="s">
        <v>2046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84"/>
    </row>
    <row r="1419" spans="1:66" ht="12.75" customHeight="1" hidden="1">
      <c r="A1419" s="6">
        <v>1406</v>
      </c>
      <c r="B1419" s="15" t="s">
        <v>1320</v>
      </c>
      <c r="C1419" s="28" t="s">
        <v>2046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84"/>
    </row>
    <row r="1420" spans="1:66" ht="12.75" customHeight="1" hidden="1">
      <c r="A1420" s="6">
        <v>1407</v>
      </c>
      <c r="B1420" s="15" t="s">
        <v>1321</v>
      </c>
      <c r="C1420" s="28" t="s">
        <v>2047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84"/>
    </row>
    <row r="1421" spans="1:66" ht="12.75" customHeight="1" hidden="1">
      <c r="A1421" s="6">
        <v>1408</v>
      </c>
      <c r="B1421" s="15" t="s">
        <v>1322</v>
      </c>
      <c r="C1421" s="28" t="s">
        <v>2047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84"/>
    </row>
    <row r="1422" spans="1:66" ht="12.75" customHeight="1" hidden="1">
      <c r="A1422" s="6">
        <v>1409</v>
      </c>
      <c r="B1422" s="15" t="s">
        <v>1323</v>
      </c>
      <c r="C1422" s="28" t="s">
        <v>2047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84"/>
    </row>
    <row r="1423" spans="1:66" ht="12.75" customHeight="1" hidden="1">
      <c r="A1423" s="6">
        <v>1410</v>
      </c>
      <c r="B1423" s="15" t="s">
        <v>1324</v>
      </c>
      <c r="C1423" s="28" t="s">
        <v>2048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84"/>
    </row>
    <row r="1424" spans="1:66" ht="12.75" customHeight="1" hidden="1">
      <c r="A1424" s="6">
        <v>1411</v>
      </c>
      <c r="B1424" s="15" t="s">
        <v>1325</v>
      </c>
      <c r="C1424" s="28" t="s">
        <v>2048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84"/>
    </row>
    <row r="1425" spans="1:66" ht="12.75" customHeight="1" hidden="1">
      <c r="A1425" s="6">
        <v>1412</v>
      </c>
      <c r="B1425" s="15" t="s">
        <v>1326</v>
      </c>
      <c r="C1425" s="28" t="s">
        <v>2048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84"/>
    </row>
    <row r="1426" spans="1:66" ht="12.75" customHeight="1" hidden="1">
      <c r="A1426" s="6">
        <v>1413</v>
      </c>
      <c r="B1426" s="15" t="s">
        <v>1327</v>
      </c>
      <c r="C1426" s="28" t="s">
        <v>1783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84"/>
    </row>
    <row r="1427" spans="1:66" ht="12.75" customHeight="1" hidden="1">
      <c r="A1427" s="6">
        <v>1414</v>
      </c>
      <c r="B1427" s="15" t="s">
        <v>1328</v>
      </c>
      <c r="C1427" s="28" t="s">
        <v>1783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84"/>
    </row>
    <row r="1428" spans="1:66" ht="12.75" customHeight="1" hidden="1">
      <c r="A1428" s="6">
        <v>1415</v>
      </c>
      <c r="B1428" s="15" t="s">
        <v>1329</v>
      </c>
      <c r="C1428" s="28" t="s">
        <v>1783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84"/>
    </row>
    <row r="1429" spans="1:66" ht="12.75" customHeight="1" hidden="1">
      <c r="A1429" s="6">
        <v>1416</v>
      </c>
      <c r="B1429" s="15" t="s">
        <v>1330</v>
      </c>
      <c r="C1429" s="28" t="s">
        <v>2049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84"/>
    </row>
    <row r="1430" spans="1:66" ht="12.75" customHeight="1" hidden="1">
      <c r="A1430" s="6">
        <v>1417</v>
      </c>
      <c r="B1430" s="15" t="s">
        <v>1331</v>
      </c>
      <c r="C1430" s="28" t="s">
        <v>2049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84"/>
    </row>
    <row r="1431" spans="1:66" ht="12.75" customHeight="1" hidden="1">
      <c r="A1431" s="6">
        <v>1418</v>
      </c>
      <c r="B1431" s="15" t="s">
        <v>1332</v>
      </c>
      <c r="C1431" s="28" t="s">
        <v>2049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84"/>
    </row>
    <row r="1432" spans="1:66" ht="12.75" customHeight="1" hidden="1">
      <c r="A1432" s="6">
        <v>1419</v>
      </c>
      <c r="B1432" s="15" t="s">
        <v>1333</v>
      </c>
      <c r="C1432" s="28" t="s">
        <v>2050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84"/>
    </row>
    <row r="1433" spans="1:66" ht="12.75" customHeight="1" hidden="1">
      <c r="A1433" s="6">
        <v>1420</v>
      </c>
      <c r="B1433" s="15" t="s">
        <v>1334</v>
      </c>
      <c r="C1433" s="28" t="s">
        <v>2050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84"/>
    </row>
    <row r="1434" spans="1:66" ht="12.75" customHeight="1" hidden="1">
      <c r="A1434" s="6">
        <v>1421</v>
      </c>
      <c r="B1434" s="15" t="s">
        <v>1335</v>
      </c>
      <c r="C1434" s="28" t="s">
        <v>2050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84"/>
    </row>
    <row r="1435" spans="1:66" ht="12.75" customHeight="1" hidden="1">
      <c r="A1435" s="6">
        <v>1422</v>
      </c>
      <c r="B1435" s="15" t="s">
        <v>1336</v>
      </c>
      <c r="C1435" s="28" t="s">
        <v>2051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84"/>
    </row>
    <row r="1436" spans="1:66" ht="12.75" customHeight="1" hidden="1">
      <c r="A1436" s="6">
        <v>1423</v>
      </c>
      <c r="B1436" s="15" t="s">
        <v>1337</v>
      </c>
      <c r="C1436" s="28" t="s">
        <v>2051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84"/>
    </row>
    <row r="1437" spans="1:66" ht="12.75" customHeight="1" hidden="1">
      <c r="A1437" s="6">
        <v>1424</v>
      </c>
      <c r="B1437" s="15" t="s">
        <v>1338</v>
      </c>
      <c r="C1437" s="28" t="s">
        <v>2052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84"/>
    </row>
    <row r="1438" spans="1:66" ht="12.75" customHeight="1" hidden="1">
      <c r="A1438" s="6">
        <v>1425</v>
      </c>
      <c r="B1438" s="15" t="s">
        <v>1339</v>
      </c>
      <c r="C1438" s="28" t="s">
        <v>2053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84"/>
    </row>
    <row r="1439" spans="1:66" ht="12.75" customHeight="1" hidden="1">
      <c r="A1439" s="6">
        <v>1426</v>
      </c>
      <c r="B1439" s="15" t="s">
        <v>1340</v>
      </c>
      <c r="C1439" s="28" t="s">
        <v>2053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84"/>
    </row>
    <row r="1440" spans="1:66" ht="12.75" customHeight="1" hidden="1">
      <c r="A1440" s="6">
        <v>1427</v>
      </c>
      <c r="B1440" s="15" t="s">
        <v>1341</v>
      </c>
      <c r="C1440" s="28" t="s">
        <v>2053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84"/>
    </row>
    <row r="1441" spans="1:66" ht="12.75" customHeight="1" hidden="1">
      <c r="A1441" s="6">
        <v>1428</v>
      </c>
      <c r="B1441" s="15" t="s">
        <v>1342</v>
      </c>
      <c r="C1441" s="28" t="s">
        <v>2054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84"/>
    </row>
    <row r="1442" spans="1:66" ht="12.75" customHeight="1" hidden="1">
      <c r="A1442" s="6">
        <v>1429</v>
      </c>
      <c r="B1442" s="15" t="s">
        <v>1343</v>
      </c>
      <c r="C1442" s="28" t="s">
        <v>2054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84"/>
    </row>
    <row r="1443" spans="1:66" ht="12.75" customHeight="1" hidden="1">
      <c r="A1443" s="6">
        <v>1430</v>
      </c>
      <c r="B1443" s="15" t="s">
        <v>1344</v>
      </c>
      <c r="C1443" s="28" t="s">
        <v>2054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84"/>
    </row>
    <row r="1444" spans="1:66" ht="12.75" customHeight="1" hidden="1">
      <c r="A1444" s="6">
        <v>1431</v>
      </c>
      <c r="B1444" s="15" t="s">
        <v>1345</v>
      </c>
      <c r="C1444" s="28" t="s">
        <v>2054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84"/>
    </row>
    <row r="1445" spans="1:66" ht="12.75" customHeight="1" hidden="1">
      <c r="A1445" s="6">
        <v>1432</v>
      </c>
      <c r="B1445" s="15" t="s">
        <v>1346</v>
      </c>
      <c r="C1445" s="28" t="s">
        <v>2055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84"/>
    </row>
    <row r="1446" spans="1:66" ht="12.75" customHeight="1" hidden="1">
      <c r="A1446" s="6">
        <v>1433</v>
      </c>
      <c r="B1446" s="15" t="s">
        <v>1347</v>
      </c>
      <c r="C1446" s="28" t="s">
        <v>2055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84"/>
    </row>
    <row r="1447" spans="1:66" ht="12.75" customHeight="1" hidden="1">
      <c r="A1447" s="6">
        <v>1434</v>
      </c>
      <c r="B1447" s="15" t="s">
        <v>1348</v>
      </c>
      <c r="C1447" s="28" t="s">
        <v>2055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84"/>
    </row>
    <row r="1448" spans="1:66" ht="12.75" customHeight="1" hidden="1">
      <c r="A1448" s="6">
        <v>1435</v>
      </c>
      <c r="B1448" s="15" t="s">
        <v>1349</v>
      </c>
      <c r="C1448" s="28" t="s">
        <v>2055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84"/>
    </row>
    <row r="1449" spans="1:66" ht="12.75" customHeight="1" hidden="1">
      <c r="A1449" s="6">
        <v>1436</v>
      </c>
      <c r="B1449" s="15" t="s">
        <v>1350</v>
      </c>
      <c r="C1449" s="28" t="s">
        <v>1788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84"/>
    </row>
    <row r="1450" spans="1:66" ht="12.75" customHeight="1" hidden="1">
      <c r="A1450" s="6">
        <v>1437</v>
      </c>
      <c r="B1450" s="15" t="s">
        <v>1351</v>
      </c>
      <c r="C1450" s="28" t="s">
        <v>1788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84"/>
    </row>
    <row r="1451" spans="1:66" ht="12.75" customHeight="1" hidden="1">
      <c r="A1451" s="6">
        <v>1438</v>
      </c>
      <c r="B1451" s="15" t="s">
        <v>1352</v>
      </c>
      <c r="C1451" s="28" t="s">
        <v>1788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84"/>
    </row>
    <row r="1452" spans="1:66" ht="12.75" customHeight="1" hidden="1">
      <c r="A1452" s="6">
        <v>1439</v>
      </c>
      <c r="B1452" s="15" t="s">
        <v>1353</v>
      </c>
      <c r="C1452" s="28" t="s">
        <v>1788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84"/>
    </row>
    <row r="1453" spans="1:66" ht="12.75" customHeight="1" hidden="1">
      <c r="A1453" s="6">
        <v>1440</v>
      </c>
      <c r="B1453" s="15" t="s">
        <v>1354</v>
      </c>
      <c r="C1453" s="28" t="s">
        <v>2056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84"/>
    </row>
    <row r="1454" spans="1:66" ht="12.75" customHeight="1" hidden="1">
      <c r="A1454" s="6">
        <v>1441</v>
      </c>
      <c r="B1454" s="15" t="s">
        <v>1355</v>
      </c>
      <c r="C1454" s="28" t="s">
        <v>2057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84"/>
    </row>
    <row r="1455" spans="1:66" ht="12.75" customHeight="1" hidden="1">
      <c r="A1455" s="6">
        <v>1442</v>
      </c>
      <c r="B1455" s="15" t="s">
        <v>1356</v>
      </c>
      <c r="C1455" s="28" t="s">
        <v>2057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84"/>
    </row>
    <row r="1456" spans="1:66" ht="12.75" customHeight="1" hidden="1">
      <c r="A1456" s="6">
        <v>1443</v>
      </c>
      <c r="B1456" s="15" t="s">
        <v>1357</v>
      </c>
      <c r="C1456" s="28" t="s">
        <v>2058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84"/>
    </row>
    <row r="1457" spans="1:66" ht="12.75" customHeight="1" hidden="1">
      <c r="A1457" s="6">
        <v>1444</v>
      </c>
      <c r="B1457" s="15" t="s">
        <v>1358</v>
      </c>
      <c r="C1457" s="28" t="s">
        <v>2058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84"/>
    </row>
    <row r="1458" spans="1:66" ht="12.75" customHeight="1" hidden="1">
      <c r="A1458" s="6">
        <v>1445</v>
      </c>
      <c r="B1458" s="15" t="s">
        <v>1359</v>
      </c>
      <c r="C1458" s="28" t="s">
        <v>2058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84"/>
    </row>
    <row r="1459" spans="1:66" ht="12.75" customHeight="1" hidden="1">
      <c r="A1459" s="6">
        <v>1446</v>
      </c>
      <c r="B1459" s="15" t="s">
        <v>1360</v>
      </c>
      <c r="C1459" s="28" t="s">
        <v>2058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84"/>
    </row>
    <row r="1460" spans="1:66" ht="12.75" customHeight="1" hidden="1">
      <c r="A1460" s="6">
        <v>1447</v>
      </c>
      <c r="B1460" s="15" t="s">
        <v>1361</v>
      </c>
      <c r="C1460" s="28" t="s">
        <v>2058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84"/>
    </row>
    <row r="1461" spans="1:66" ht="12.75" customHeight="1" hidden="1">
      <c r="A1461" s="6">
        <v>1448</v>
      </c>
      <c r="B1461" s="15" t="s">
        <v>1362</v>
      </c>
      <c r="C1461" s="28" t="s">
        <v>1790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84"/>
    </row>
    <row r="1462" spans="1:66" ht="12.75" customHeight="1" hidden="1">
      <c r="A1462" s="6">
        <v>1449</v>
      </c>
      <c r="B1462" s="15" t="s">
        <v>1363</v>
      </c>
      <c r="C1462" s="28" t="s">
        <v>1790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84"/>
    </row>
    <row r="1463" spans="1:66" ht="12.75" customHeight="1" hidden="1">
      <c r="A1463" s="6">
        <v>1450</v>
      </c>
      <c r="B1463" s="15" t="s">
        <v>1364</v>
      </c>
      <c r="C1463" s="28" t="s">
        <v>1790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84"/>
    </row>
    <row r="1464" spans="1:66" ht="12.75" customHeight="1" hidden="1">
      <c r="A1464" s="6">
        <v>1451</v>
      </c>
      <c r="B1464" s="15" t="s">
        <v>1365</v>
      </c>
      <c r="C1464" s="28" t="s">
        <v>1790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84"/>
    </row>
    <row r="1465" spans="1:66" ht="12.75" customHeight="1" hidden="1">
      <c r="A1465" s="6">
        <v>1452</v>
      </c>
      <c r="B1465" s="15" t="s">
        <v>1366</v>
      </c>
      <c r="C1465" s="28" t="s">
        <v>1790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84"/>
    </row>
    <row r="1466" spans="1:66" ht="12.75" customHeight="1" hidden="1">
      <c r="A1466" s="6">
        <v>1453</v>
      </c>
      <c r="B1466" s="15" t="s">
        <v>1367</v>
      </c>
      <c r="C1466" s="28" t="s">
        <v>1790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84"/>
    </row>
    <row r="1467" spans="1:66" ht="12.75" customHeight="1" hidden="1">
      <c r="A1467" s="6">
        <v>1454</v>
      </c>
      <c r="B1467" s="15" t="s">
        <v>1368</v>
      </c>
      <c r="C1467" s="28" t="s">
        <v>1794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84"/>
    </row>
    <row r="1468" spans="1:66" ht="12.75" customHeight="1" hidden="1">
      <c r="A1468" s="6">
        <v>1455</v>
      </c>
      <c r="B1468" s="15" t="s">
        <v>1369</v>
      </c>
      <c r="C1468" s="28" t="s">
        <v>1795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84"/>
    </row>
    <row r="1469" spans="1:66" ht="12.75" customHeight="1" hidden="1">
      <c r="A1469" s="6">
        <v>1456</v>
      </c>
      <c r="B1469" s="15" t="s">
        <v>1370</v>
      </c>
      <c r="C1469" s="28" t="s">
        <v>1796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84"/>
    </row>
    <row r="1470" spans="1:66" ht="12.75" customHeight="1" hidden="1">
      <c r="A1470" s="6">
        <v>1457</v>
      </c>
      <c r="B1470" s="15" t="s">
        <v>1371</v>
      </c>
      <c r="C1470" s="28" t="s">
        <v>2059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84"/>
    </row>
    <row r="1471" spans="1:66" ht="12.75" customHeight="1" hidden="1">
      <c r="A1471" s="6">
        <v>1458</v>
      </c>
      <c r="B1471" s="15" t="s">
        <v>1372</v>
      </c>
      <c r="C1471" s="28" t="s">
        <v>2059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84"/>
    </row>
    <row r="1472" spans="1:66" ht="12.75" customHeight="1" hidden="1">
      <c r="A1472" s="6">
        <v>1459</v>
      </c>
      <c r="B1472" s="15" t="s">
        <v>1373</v>
      </c>
      <c r="C1472" s="28" t="s">
        <v>2059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84"/>
    </row>
    <row r="1473" spans="1:66" ht="12.75" customHeight="1" hidden="1">
      <c r="A1473" s="6">
        <v>1460</v>
      </c>
      <c r="B1473" s="15" t="s">
        <v>1374</v>
      </c>
      <c r="C1473" s="28" t="s">
        <v>2059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84"/>
    </row>
    <row r="1474" spans="1:66" ht="12.75" customHeight="1" hidden="1">
      <c r="A1474" s="6">
        <v>1461</v>
      </c>
      <c r="B1474" s="15" t="s">
        <v>1375</v>
      </c>
      <c r="C1474" s="28" t="s">
        <v>2059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84"/>
    </row>
    <row r="1475" spans="1:66" ht="12.75" customHeight="1" hidden="1">
      <c r="A1475" s="6">
        <v>1462</v>
      </c>
      <c r="B1475" s="15" t="s">
        <v>1376</v>
      </c>
      <c r="C1475" s="28" t="s">
        <v>1798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84"/>
    </row>
    <row r="1476" spans="1:66" ht="12.75" customHeight="1" hidden="1">
      <c r="A1476" s="6">
        <v>1463</v>
      </c>
      <c r="B1476" s="15" t="s">
        <v>1377</v>
      </c>
      <c r="C1476" s="28" t="s">
        <v>1798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84"/>
    </row>
    <row r="1477" spans="1:66" ht="12.75" customHeight="1" hidden="1">
      <c r="A1477" s="6">
        <v>1464</v>
      </c>
      <c r="B1477" s="15" t="s">
        <v>1378</v>
      </c>
      <c r="C1477" s="28" t="s">
        <v>1798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84"/>
    </row>
    <row r="1478" spans="1:66" ht="12.75" customHeight="1" hidden="1">
      <c r="A1478" s="6">
        <v>1465</v>
      </c>
      <c r="B1478" s="15" t="s">
        <v>1379</v>
      </c>
      <c r="C1478" s="28" t="s">
        <v>1798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84"/>
    </row>
    <row r="1479" spans="1:66" ht="12.75" customHeight="1" hidden="1">
      <c r="A1479" s="6">
        <v>1466</v>
      </c>
      <c r="B1479" s="15" t="s">
        <v>1380</v>
      </c>
      <c r="C1479" s="28" t="s">
        <v>1800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84"/>
    </row>
    <row r="1480" spans="1:66" ht="12.75" customHeight="1" hidden="1">
      <c r="A1480" s="6">
        <v>1467</v>
      </c>
      <c r="B1480" s="15" t="s">
        <v>1381</v>
      </c>
      <c r="C1480" s="28" t="s">
        <v>1800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84"/>
    </row>
    <row r="1481" spans="1:66" ht="12.75" customHeight="1" hidden="1">
      <c r="A1481" s="6">
        <v>1468</v>
      </c>
      <c r="B1481" s="15" t="s">
        <v>1382</v>
      </c>
      <c r="C1481" s="28" t="s">
        <v>1800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84"/>
    </row>
    <row r="1482" spans="1:66" ht="12.75" customHeight="1" hidden="1">
      <c r="A1482" s="6">
        <v>1469</v>
      </c>
      <c r="B1482" s="15" t="s">
        <v>1383</v>
      </c>
      <c r="C1482" s="28" t="s">
        <v>1800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84"/>
    </row>
    <row r="1483" spans="1:66" ht="12.75" customHeight="1" hidden="1">
      <c r="A1483" s="6">
        <v>1470</v>
      </c>
      <c r="B1483" s="15" t="s">
        <v>1384</v>
      </c>
      <c r="C1483" s="28" t="s">
        <v>1801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84"/>
    </row>
    <row r="1484" spans="1:66" ht="12.75" customHeight="1" hidden="1">
      <c r="A1484" s="6">
        <v>1471</v>
      </c>
      <c r="B1484" s="15" t="s">
        <v>1385</v>
      </c>
      <c r="C1484" s="28" t="s">
        <v>1801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84"/>
    </row>
    <row r="1485" spans="1:66" ht="12.75" customHeight="1" hidden="1">
      <c r="A1485" s="6">
        <v>1472</v>
      </c>
      <c r="B1485" s="15" t="s">
        <v>1386</v>
      </c>
      <c r="C1485" s="28" t="s">
        <v>1801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84"/>
    </row>
    <row r="1486" spans="1:66" ht="12.75" customHeight="1" hidden="1">
      <c r="A1486" s="6">
        <v>1473</v>
      </c>
      <c r="B1486" s="15" t="s">
        <v>1387</v>
      </c>
      <c r="C1486" s="28" t="s">
        <v>1801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84"/>
    </row>
    <row r="1487" spans="1:66" ht="12.75" customHeight="1" hidden="1">
      <c r="A1487" s="6">
        <v>1474</v>
      </c>
      <c r="B1487" s="15" t="s">
        <v>1388</v>
      </c>
      <c r="C1487" s="28" t="s">
        <v>2060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84"/>
    </row>
    <row r="1488" spans="1:66" ht="12.75" customHeight="1" hidden="1">
      <c r="A1488" s="6">
        <v>1475</v>
      </c>
      <c r="B1488" s="15" t="s">
        <v>1389</v>
      </c>
      <c r="C1488" s="28" t="s">
        <v>2060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84"/>
    </row>
    <row r="1489" spans="1:66" ht="12.75" customHeight="1" hidden="1">
      <c r="A1489" s="6">
        <v>1476</v>
      </c>
      <c r="B1489" s="15" t="s">
        <v>1390</v>
      </c>
      <c r="C1489" s="28" t="s">
        <v>2060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84"/>
    </row>
    <row r="1490" spans="1:66" ht="12.75" customHeight="1" hidden="1">
      <c r="A1490" s="6">
        <v>1477</v>
      </c>
      <c r="B1490" s="15" t="s">
        <v>1391</v>
      </c>
      <c r="C1490" s="28" t="s">
        <v>2060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84"/>
    </row>
    <row r="1491" spans="1:66" ht="12.75" customHeight="1" hidden="1">
      <c r="A1491" s="6">
        <v>1478</v>
      </c>
      <c r="B1491" s="15" t="s">
        <v>1392</v>
      </c>
      <c r="C1491" s="28" t="s">
        <v>2060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84"/>
    </row>
    <row r="1492" spans="1:66" ht="12.75" customHeight="1" hidden="1">
      <c r="A1492" s="6">
        <v>1479</v>
      </c>
      <c r="B1492" s="15" t="s">
        <v>1393</v>
      </c>
      <c r="C1492" s="28" t="s">
        <v>2061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84"/>
    </row>
    <row r="1493" spans="1:66" ht="12.75" customHeight="1" hidden="1">
      <c r="A1493" s="6">
        <v>1480</v>
      </c>
      <c r="B1493" s="15" t="s">
        <v>1394</v>
      </c>
      <c r="C1493" s="28" t="s">
        <v>2061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84"/>
    </row>
    <row r="1494" spans="1:66" ht="12.75" customHeight="1" hidden="1">
      <c r="A1494" s="6">
        <v>1481</v>
      </c>
      <c r="B1494" s="15" t="s">
        <v>1395</v>
      </c>
      <c r="C1494" s="28" t="s">
        <v>2061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84"/>
    </row>
    <row r="1495" spans="1:66" ht="12.75" customHeight="1" hidden="1">
      <c r="A1495" s="6">
        <v>1482</v>
      </c>
      <c r="B1495" s="15" t="s">
        <v>1396</v>
      </c>
      <c r="C1495" s="28" t="s">
        <v>2062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84"/>
    </row>
    <row r="1496" spans="1:66" ht="12.75" customHeight="1" hidden="1">
      <c r="A1496" s="6">
        <v>1483</v>
      </c>
      <c r="B1496" s="15" t="s">
        <v>1397</v>
      </c>
      <c r="C1496" s="28" t="s">
        <v>2062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84"/>
    </row>
    <row r="1497" spans="1:66" ht="12.75" customHeight="1" hidden="1">
      <c r="A1497" s="6">
        <v>1484</v>
      </c>
      <c r="B1497" s="15" t="s">
        <v>1398</v>
      </c>
      <c r="C1497" s="28" t="s">
        <v>2062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84"/>
    </row>
    <row r="1498" spans="1:66" ht="12.75" customHeight="1" hidden="1">
      <c r="A1498" s="6">
        <v>1485</v>
      </c>
      <c r="B1498" s="15" t="s">
        <v>1399</v>
      </c>
      <c r="C1498" s="28" t="s">
        <v>2063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84"/>
    </row>
    <row r="1499" spans="1:66" ht="12.75" customHeight="1" hidden="1">
      <c r="A1499" s="6">
        <v>1486</v>
      </c>
      <c r="B1499" s="15" t="s">
        <v>1400</v>
      </c>
      <c r="C1499" s="28" t="s">
        <v>2063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84"/>
    </row>
    <row r="1500" spans="1:66" ht="12.75" customHeight="1" hidden="1">
      <c r="A1500" s="6">
        <v>1487</v>
      </c>
      <c r="B1500" s="15" t="s">
        <v>1401</v>
      </c>
      <c r="C1500" s="28" t="s">
        <v>2063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84"/>
    </row>
    <row r="1501" spans="1:66" ht="12.75" customHeight="1" hidden="1">
      <c r="A1501" s="6">
        <v>1488</v>
      </c>
      <c r="B1501" s="15" t="s">
        <v>1402</v>
      </c>
      <c r="C1501" s="28" t="s">
        <v>2063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84"/>
    </row>
    <row r="1502" spans="1:66" ht="12.75" customHeight="1" hidden="1">
      <c r="A1502" s="6">
        <v>1489</v>
      </c>
      <c r="B1502" s="15" t="s">
        <v>1403</v>
      </c>
      <c r="C1502" s="28" t="s">
        <v>1806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84"/>
    </row>
    <row r="1503" spans="1:66" ht="12.75" customHeight="1" hidden="1">
      <c r="A1503" s="6">
        <v>1490</v>
      </c>
      <c r="B1503" s="15" t="s">
        <v>1404</v>
      </c>
      <c r="C1503" s="28" t="s">
        <v>1806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84"/>
    </row>
    <row r="1504" spans="1:66" ht="12.75" customHeight="1" hidden="1">
      <c r="A1504" s="6">
        <v>1491</v>
      </c>
      <c r="B1504" s="15" t="s">
        <v>1405</v>
      </c>
      <c r="C1504" s="28" t="s">
        <v>1806</v>
      </c>
      <c r="D1504" s="28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5"/>
      <c r="BN1504" s="84"/>
    </row>
    <row r="1505" spans="1:66" ht="12.75" customHeight="1" hidden="1">
      <c r="A1505" s="6">
        <v>1492</v>
      </c>
      <c r="B1505" s="15" t="s">
        <v>1406</v>
      </c>
      <c r="C1505" s="28" t="s">
        <v>1807</v>
      </c>
      <c r="D1505" s="28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5"/>
      <c r="BN1505" s="84"/>
    </row>
    <row r="1506" spans="1:66" ht="12.75" customHeight="1" hidden="1">
      <c r="A1506" s="6">
        <v>1493</v>
      </c>
      <c r="B1506" s="15" t="s">
        <v>1407</v>
      </c>
      <c r="C1506" s="28" t="s">
        <v>1808</v>
      </c>
      <c r="D1506" s="28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5"/>
      <c r="BN1506" s="84"/>
    </row>
    <row r="1507" spans="1:66" ht="12.75" customHeight="1" hidden="1">
      <c r="A1507" s="6">
        <v>1494</v>
      </c>
      <c r="B1507" s="15" t="s">
        <v>1408</v>
      </c>
      <c r="C1507" s="28" t="s">
        <v>1808</v>
      </c>
      <c r="D1507" s="28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5"/>
      <c r="BN1507" s="84"/>
    </row>
    <row r="1508" spans="1:66" ht="12.75" customHeight="1" hidden="1">
      <c r="A1508" s="6">
        <v>1495</v>
      </c>
      <c r="B1508" s="15" t="s">
        <v>1409</v>
      </c>
      <c r="C1508" s="28" t="s">
        <v>1809</v>
      </c>
      <c r="D1508" s="28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84"/>
    </row>
    <row r="1509" spans="1:66" ht="12.75" customHeight="1" hidden="1">
      <c r="A1509" s="6">
        <v>1496</v>
      </c>
      <c r="B1509" s="15" t="s">
        <v>1410</v>
      </c>
      <c r="C1509" s="28" t="s">
        <v>1810</v>
      </c>
      <c r="D1509" s="28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5"/>
      <c r="BN1509" s="84"/>
    </row>
    <row r="1510" spans="1:66" ht="12.75" customHeight="1" hidden="1">
      <c r="A1510" s="6">
        <v>1497</v>
      </c>
      <c r="B1510" s="15" t="s">
        <v>1411</v>
      </c>
      <c r="C1510" s="28" t="s">
        <v>1811</v>
      </c>
      <c r="D1510" s="28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5"/>
      <c r="BN1510" s="84"/>
    </row>
    <row r="1511" spans="1:66" ht="12.75" customHeight="1" hidden="1">
      <c r="A1511" s="6">
        <v>1498</v>
      </c>
      <c r="B1511" s="15" t="s">
        <v>1412</v>
      </c>
      <c r="C1511" s="28" t="s">
        <v>1811</v>
      </c>
      <c r="D1511" s="28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84"/>
    </row>
    <row r="1512" spans="1:66" ht="12.75" customHeight="1" hidden="1">
      <c r="A1512" s="6">
        <v>1499</v>
      </c>
      <c r="B1512" s="15" t="s">
        <v>1413</v>
      </c>
      <c r="C1512" s="28" t="s">
        <v>1811</v>
      </c>
      <c r="D1512" s="28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84"/>
    </row>
    <row r="1513" spans="1:66" ht="12.75" customHeight="1" hidden="1">
      <c r="A1513" s="6">
        <v>1500</v>
      </c>
      <c r="B1513" s="15" t="s">
        <v>1414</v>
      </c>
      <c r="C1513" s="28" t="s">
        <v>1812</v>
      </c>
      <c r="D1513" s="28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5"/>
      <c r="BN1513" s="84"/>
    </row>
    <row r="1514" spans="1:66" ht="12.75" customHeight="1" hidden="1">
      <c r="A1514" s="6">
        <v>1501</v>
      </c>
      <c r="B1514" s="15" t="s">
        <v>1415</v>
      </c>
      <c r="C1514" s="28" t="s">
        <v>2064</v>
      </c>
      <c r="D1514" s="28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5"/>
      <c r="BN1514" s="84"/>
    </row>
    <row r="1515" spans="1:66" ht="12.75" customHeight="1" hidden="1">
      <c r="A1515" s="6">
        <v>1502</v>
      </c>
      <c r="B1515" s="15" t="s">
        <v>1416</v>
      </c>
      <c r="C1515" s="28" t="s">
        <v>1814</v>
      </c>
      <c r="D1515" s="28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5"/>
      <c r="BN1515" s="84"/>
    </row>
    <row r="1516" spans="1:66" ht="12.75" customHeight="1" hidden="1">
      <c r="A1516" s="6">
        <v>1503</v>
      </c>
      <c r="B1516" s="15" t="s">
        <v>1417</v>
      </c>
      <c r="C1516" s="28" t="s">
        <v>1814</v>
      </c>
      <c r="D1516" s="28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5"/>
      <c r="BN1516" s="84"/>
    </row>
    <row r="1517" spans="1:66" ht="12.75" customHeight="1" hidden="1">
      <c r="A1517" s="6">
        <v>1504</v>
      </c>
      <c r="B1517" s="15" t="s">
        <v>1418</v>
      </c>
      <c r="C1517" s="28" t="s">
        <v>2065</v>
      </c>
      <c r="D1517" s="28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5"/>
      <c r="BN1517" s="84"/>
    </row>
    <row r="1518" spans="1:66" ht="12.75" customHeight="1">
      <c r="A1518" s="6">
        <v>1505</v>
      </c>
      <c r="B1518" s="16"/>
      <c r="C1518" s="27" t="s">
        <v>2066</v>
      </c>
      <c r="D1518" s="27"/>
      <c r="E1518" s="45">
        <f aca="true" t="shared" si="42" ref="E1518:AJ1518">SUM(E14,E27,E92,E110,E124,E197,E243,E355,E396,E451,E462,E502,E543,E605,E625,E677,E690,E739,E801,E884,E905:E1517)</f>
        <v>36</v>
      </c>
      <c r="F1518" s="45">
        <f t="shared" si="42"/>
        <v>28</v>
      </c>
      <c r="G1518" s="45">
        <f t="shared" si="42"/>
        <v>0</v>
      </c>
      <c r="H1518" s="45">
        <f t="shared" si="42"/>
        <v>0</v>
      </c>
      <c r="I1518" s="45">
        <f t="shared" si="42"/>
        <v>8</v>
      </c>
      <c r="J1518" s="45">
        <f t="shared" si="42"/>
        <v>0</v>
      </c>
      <c r="K1518" s="45">
        <f t="shared" si="42"/>
        <v>0</v>
      </c>
      <c r="L1518" s="45">
        <f t="shared" si="42"/>
        <v>0</v>
      </c>
      <c r="M1518" s="45">
        <f t="shared" si="42"/>
        <v>0</v>
      </c>
      <c r="N1518" s="45">
        <f t="shared" si="42"/>
        <v>0</v>
      </c>
      <c r="O1518" s="45">
        <f t="shared" si="42"/>
        <v>0</v>
      </c>
      <c r="P1518" s="45">
        <f t="shared" si="42"/>
        <v>0</v>
      </c>
      <c r="Q1518" s="45">
        <f t="shared" si="42"/>
        <v>1</v>
      </c>
      <c r="R1518" s="45">
        <f t="shared" si="42"/>
        <v>7</v>
      </c>
      <c r="S1518" s="45">
        <f t="shared" si="42"/>
        <v>0</v>
      </c>
      <c r="T1518" s="45">
        <f t="shared" si="42"/>
        <v>2</v>
      </c>
      <c r="U1518" s="45">
        <f t="shared" si="42"/>
        <v>0</v>
      </c>
      <c r="V1518" s="45">
        <f t="shared" si="42"/>
        <v>0</v>
      </c>
      <c r="W1518" s="45">
        <f t="shared" si="42"/>
        <v>0</v>
      </c>
      <c r="X1518" s="45">
        <f t="shared" si="42"/>
        <v>2</v>
      </c>
      <c r="Y1518" s="45">
        <f t="shared" si="42"/>
        <v>0</v>
      </c>
      <c r="Z1518" s="45">
        <f t="shared" si="42"/>
        <v>0</v>
      </c>
      <c r="AA1518" s="45">
        <f t="shared" si="42"/>
        <v>0</v>
      </c>
      <c r="AB1518" s="45">
        <f t="shared" si="42"/>
        <v>1</v>
      </c>
      <c r="AC1518" s="45">
        <f t="shared" si="42"/>
        <v>0</v>
      </c>
      <c r="AD1518" s="45">
        <f t="shared" si="42"/>
        <v>1</v>
      </c>
      <c r="AE1518" s="45">
        <f t="shared" si="42"/>
        <v>2</v>
      </c>
      <c r="AF1518" s="45">
        <f t="shared" si="42"/>
        <v>0</v>
      </c>
      <c r="AG1518" s="45">
        <f t="shared" si="42"/>
        <v>11</v>
      </c>
      <c r="AH1518" s="45">
        <f t="shared" si="42"/>
        <v>0</v>
      </c>
      <c r="AI1518" s="45">
        <f t="shared" si="42"/>
        <v>0</v>
      </c>
      <c r="AJ1518" s="45">
        <f t="shared" si="42"/>
        <v>0</v>
      </c>
      <c r="AK1518" s="45">
        <f aca="true" t="shared" si="43" ref="AK1518:BM1518">SUM(AK14,AK27,AK92,AK110,AK124,AK197,AK243,AK355,AK396,AK451,AK462,AK502,AK543,AK605,AK625,AK677,AK690,AK739,AK801,AK884,AK905:AK1517)</f>
        <v>11</v>
      </c>
      <c r="AL1518" s="45">
        <f t="shared" si="43"/>
        <v>0</v>
      </c>
      <c r="AM1518" s="45">
        <f t="shared" si="43"/>
        <v>0</v>
      </c>
      <c r="AN1518" s="45">
        <f t="shared" si="43"/>
        <v>0</v>
      </c>
      <c r="AO1518" s="45">
        <f t="shared" si="43"/>
        <v>0</v>
      </c>
      <c r="AP1518" s="45">
        <f t="shared" si="43"/>
        <v>1</v>
      </c>
      <c r="AQ1518" s="45">
        <f t="shared" si="43"/>
        <v>0</v>
      </c>
      <c r="AR1518" s="45">
        <f t="shared" si="43"/>
        <v>0</v>
      </c>
      <c r="AS1518" s="45">
        <f t="shared" si="43"/>
        <v>0</v>
      </c>
      <c r="AT1518" s="45">
        <f t="shared" si="43"/>
        <v>0</v>
      </c>
      <c r="AU1518" s="45">
        <f t="shared" si="43"/>
        <v>0</v>
      </c>
      <c r="AV1518" s="45">
        <f t="shared" si="43"/>
        <v>0</v>
      </c>
      <c r="AW1518" s="45">
        <f t="shared" si="43"/>
        <v>0</v>
      </c>
      <c r="AX1518" s="45">
        <f t="shared" si="43"/>
        <v>0</v>
      </c>
      <c r="AY1518" s="45">
        <f t="shared" si="43"/>
        <v>0</v>
      </c>
      <c r="AZ1518" s="45">
        <f t="shared" si="43"/>
        <v>0</v>
      </c>
      <c r="BA1518" s="45">
        <f t="shared" si="43"/>
        <v>0</v>
      </c>
      <c r="BB1518" s="45">
        <f t="shared" si="43"/>
        <v>0</v>
      </c>
      <c r="BC1518" s="45">
        <f t="shared" si="43"/>
        <v>0</v>
      </c>
      <c r="BD1518" s="45">
        <f t="shared" si="43"/>
        <v>0</v>
      </c>
      <c r="BE1518" s="45">
        <f t="shared" si="43"/>
        <v>0</v>
      </c>
      <c r="BF1518" s="45">
        <f t="shared" si="43"/>
        <v>0</v>
      </c>
      <c r="BG1518" s="45">
        <f t="shared" si="43"/>
        <v>0</v>
      </c>
      <c r="BH1518" s="45">
        <f t="shared" si="43"/>
        <v>0</v>
      </c>
      <c r="BI1518" s="45">
        <f t="shared" si="43"/>
        <v>0</v>
      </c>
      <c r="BJ1518" s="45">
        <f t="shared" si="43"/>
        <v>0</v>
      </c>
      <c r="BK1518" s="45">
        <f t="shared" si="43"/>
        <v>0</v>
      </c>
      <c r="BL1518" s="45">
        <f t="shared" si="43"/>
        <v>0</v>
      </c>
      <c r="BM1518" s="45">
        <f t="shared" si="43"/>
        <v>0</v>
      </c>
      <c r="BN1518" s="84"/>
    </row>
    <row r="1519" spans="1:66" ht="20.25" customHeight="1">
      <c r="A1519" s="6">
        <v>1506</v>
      </c>
      <c r="B1519" s="3"/>
      <c r="C1519" s="30" t="s">
        <v>2067</v>
      </c>
      <c r="D1519" s="30"/>
      <c r="E1519" s="45">
        <v>18</v>
      </c>
      <c r="F1519" s="45">
        <v>11</v>
      </c>
      <c r="G1519" s="45"/>
      <c r="H1519" s="45"/>
      <c r="I1519" s="45">
        <v>7</v>
      </c>
      <c r="J1519" s="45"/>
      <c r="K1519" s="45"/>
      <c r="L1519" s="45"/>
      <c r="M1519" s="45"/>
      <c r="N1519" s="45"/>
      <c r="O1519" s="45"/>
      <c r="P1519" s="45"/>
      <c r="Q1519" s="45"/>
      <c r="R1519" s="45">
        <v>7</v>
      </c>
      <c r="S1519" s="45"/>
      <c r="T1519" s="44"/>
      <c r="U1519" s="44"/>
      <c r="V1519" s="44"/>
      <c r="W1519" s="44"/>
      <c r="X1519" s="44"/>
      <c r="Y1519" s="44"/>
      <c r="Z1519" s="44"/>
      <c r="AA1519" s="44"/>
      <c r="AB1519" s="44">
        <v>1</v>
      </c>
      <c r="AC1519" s="44"/>
      <c r="AD1519" s="44">
        <v>1</v>
      </c>
      <c r="AE1519" s="44">
        <v>1</v>
      </c>
      <c r="AF1519" s="44"/>
      <c r="AG1519" s="44">
        <v>8</v>
      </c>
      <c r="AH1519" s="44"/>
      <c r="AI1519" s="44"/>
      <c r="AJ1519" s="44"/>
      <c r="AK1519" s="44"/>
      <c r="AL1519" s="44"/>
      <c r="AM1519" s="44"/>
      <c r="AN1519" s="44"/>
      <c r="AO1519" s="44"/>
      <c r="AP1519" s="44"/>
      <c r="AQ1519" s="44"/>
      <c r="AR1519" s="44"/>
      <c r="AS1519" s="44"/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/>
      <c r="BI1519" s="44"/>
      <c r="BJ1519" s="44"/>
      <c r="BK1519" s="44"/>
      <c r="BL1519" s="44"/>
      <c r="BM1519" s="45"/>
      <c r="BN1519" s="84"/>
    </row>
    <row r="1520" spans="1:66" ht="20.25" customHeight="1">
      <c r="A1520" s="6">
        <v>1507</v>
      </c>
      <c r="B1520" s="3"/>
      <c r="C1520" s="31" t="s">
        <v>2068</v>
      </c>
      <c r="D1520" s="31"/>
      <c r="E1520" s="45">
        <v>9</v>
      </c>
      <c r="F1520" s="45">
        <v>9</v>
      </c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  <c r="R1520" s="45"/>
      <c r="S1520" s="45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>
        <v>1</v>
      </c>
      <c r="AF1520" s="44"/>
      <c r="AG1520" s="44">
        <v>3</v>
      </c>
      <c r="AH1520" s="44"/>
      <c r="AI1520" s="44"/>
      <c r="AJ1520" s="44"/>
      <c r="AK1520" s="44">
        <v>5</v>
      </c>
      <c r="AL1520" s="44"/>
      <c r="AM1520" s="44"/>
      <c r="AN1520" s="44"/>
      <c r="AO1520" s="44"/>
      <c r="AP1520" s="44">
        <v>1</v>
      </c>
      <c r="AQ1520" s="44"/>
      <c r="AR1520" s="44"/>
      <c r="AS1520" s="44"/>
      <c r="AT1520" s="44"/>
      <c r="AU1520" s="44"/>
      <c r="AV1520" s="44"/>
      <c r="AW1520" s="44"/>
      <c r="AX1520" s="44"/>
      <c r="AY1520" s="44"/>
      <c r="AZ1520" s="44"/>
      <c r="BA1520" s="44"/>
      <c r="BB1520" s="44"/>
      <c r="BC1520" s="44"/>
      <c r="BD1520" s="44"/>
      <c r="BE1520" s="44"/>
      <c r="BF1520" s="44"/>
      <c r="BG1520" s="44"/>
      <c r="BH1520" s="44"/>
      <c r="BI1520" s="44"/>
      <c r="BJ1520" s="44"/>
      <c r="BK1520" s="44"/>
      <c r="BL1520" s="44"/>
      <c r="BM1520" s="45"/>
      <c r="BN1520" s="84"/>
    </row>
    <row r="1521" spans="1:66" ht="20.25" customHeight="1">
      <c r="A1521" s="6">
        <v>1508</v>
      </c>
      <c r="B1521" s="3"/>
      <c r="C1521" s="31" t="s">
        <v>2069</v>
      </c>
      <c r="D1521" s="31"/>
      <c r="E1521" s="45">
        <v>9</v>
      </c>
      <c r="F1521" s="45">
        <v>8</v>
      </c>
      <c r="G1521" s="45"/>
      <c r="H1521" s="45"/>
      <c r="I1521" s="45">
        <v>1</v>
      </c>
      <c r="J1521" s="45"/>
      <c r="K1521" s="45"/>
      <c r="L1521" s="45"/>
      <c r="M1521" s="45"/>
      <c r="N1521" s="45"/>
      <c r="O1521" s="45"/>
      <c r="P1521" s="45"/>
      <c r="Q1521" s="45">
        <v>1</v>
      </c>
      <c r="R1521" s="45"/>
      <c r="S1521" s="45"/>
      <c r="T1521" s="44">
        <v>2</v>
      </c>
      <c r="U1521" s="44"/>
      <c r="V1521" s="44"/>
      <c r="W1521" s="44"/>
      <c r="X1521" s="44">
        <v>2</v>
      </c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>
        <v>6</v>
      </c>
      <c r="AL1521" s="44"/>
      <c r="AM1521" s="44"/>
      <c r="AN1521" s="44"/>
      <c r="AO1521" s="44"/>
      <c r="AP1521" s="44"/>
      <c r="AQ1521" s="44"/>
      <c r="AR1521" s="44"/>
      <c r="AS1521" s="44"/>
      <c r="AT1521" s="44"/>
      <c r="AU1521" s="44"/>
      <c r="AV1521" s="44"/>
      <c r="AW1521" s="44"/>
      <c r="AX1521" s="44"/>
      <c r="AY1521" s="44"/>
      <c r="AZ1521" s="44"/>
      <c r="BA1521" s="44"/>
      <c r="BB1521" s="44"/>
      <c r="BC1521" s="44"/>
      <c r="BD1521" s="44"/>
      <c r="BE1521" s="44"/>
      <c r="BF1521" s="44"/>
      <c r="BG1521" s="44"/>
      <c r="BH1521" s="44"/>
      <c r="BI1521" s="44"/>
      <c r="BJ1521" s="44"/>
      <c r="BK1521" s="44"/>
      <c r="BL1521" s="44"/>
      <c r="BM1521" s="45"/>
      <c r="BN1521" s="84"/>
    </row>
    <row r="1522" spans="1:66" ht="20.25" customHeight="1">
      <c r="A1522" s="6">
        <v>1509</v>
      </c>
      <c r="B1522" s="3"/>
      <c r="C1522" s="31" t="s">
        <v>2070</v>
      </c>
      <c r="D1522" s="31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4"/>
      <c r="AT1522" s="44"/>
      <c r="AU1522" s="44"/>
      <c r="AV1522" s="44"/>
      <c r="AW1522" s="44"/>
      <c r="AX1522" s="44"/>
      <c r="AY1522" s="44"/>
      <c r="AZ1522" s="44"/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5"/>
      <c r="BN1522" s="84"/>
    </row>
    <row r="1523" spans="1:66" ht="12.75">
      <c r="A1523" s="6">
        <v>1510</v>
      </c>
      <c r="B1523" s="17"/>
      <c r="C1523" s="32" t="s">
        <v>2071</v>
      </c>
      <c r="D1523" s="32"/>
      <c r="E1523" s="45">
        <v>15</v>
      </c>
      <c r="F1523" s="45">
        <v>8</v>
      </c>
      <c r="G1523" s="45"/>
      <c r="H1523" s="45"/>
      <c r="I1523" s="45">
        <v>7</v>
      </c>
      <c r="J1523" s="45"/>
      <c r="K1523" s="45"/>
      <c r="L1523" s="45"/>
      <c r="M1523" s="45"/>
      <c r="N1523" s="45"/>
      <c r="O1523" s="45"/>
      <c r="P1523" s="45"/>
      <c r="Q1523" s="45"/>
      <c r="R1523" s="45">
        <v>7</v>
      </c>
      <c r="S1523" s="45"/>
      <c r="T1523" s="44"/>
      <c r="U1523" s="44"/>
      <c r="V1523" s="44"/>
      <c r="W1523" s="44"/>
      <c r="X1523" s="44"/>
      <c r="Y1523" s="44"/>
      <c r="Z1523" s="44"/>
      <c r="AA1523" s="44"/>
      <c r="AB1523" s="44">
        <v>1</v>
      </c>
      <c r="AC1523" s="44"/>
      <c r="AD1523" s="44"/>
      <c r="AE1523" s="44">
        <v>1</v>
      </c>
      <c r="AF1523" s="44"/>
      <c r="AG1523" s="44">
        <v>6</v>
      </c>
      <c r="AH1523" s="44"/>
      <c r="AI1523" s="44"/>
      <c r="AJ1523" s="44"/>
      <c r="AK1523" s="44"/>
      <c r="AL1523" s="44"/>
      <c r="AM1523" s="44"/>
      <c r="AN1523" s="44"/>
      <c r="AO1523" s="44"/>
      <c r="AP1523" s="44"/>
      <c r="AQ1523" s="44"/>
      <c r="AR1523" s="44"/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5"/>
      <c r="BN1523" s="84"/>
    </row>
    <row r="1524" spans="1:66" ht="12.75">
      <c r="A1524" s="6">
        <v>1511</v>
      </c>
      <c r="B1524" s="17"/>
      <c r="C1524" s="32" t="s">
        <v>2072</v>
      </c>
      <c r="D1524" s="32"/>
      <c r="E1524" s="45"/>
      <c r="F1524" s="45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  <c r="R1524" s="45"/>
      <c r="S1524" s="45"/>
      <c r="T1524" s="44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/>
      <c r="AL1524" s="44"/>
      <c r="AM1524" s="44"/>
      <c r="AN1524" s="44"/>
      <c r="AO1524" s="44"/>
      <c r="AP1524" s="44"/>
      <c r="AQ1524" s="44"/>
      <c r="AR1524" s="44"/>
      <c r="AS1524" s="44"/>
      <c r="AT1524" s="44"/>
      <c r="AU1524" s="44"/>
      <c r="AV1524" s="44"/>
      <c r="AW1524" s="44"/>
      <c r="AX1524" s="44"/>
      <c r="AY1524" s="44"/>
      <c r="AZ1524" s="44"/>
      <c r="BA1524" s="44"/>
      <c r="BB1524" s="44"/>
      <c r="BC1524" s="44"/>
      <c r="BD1524" s="44"/>
      <c r="BE1524" s="44"/>
      <c r="BF1524" s="44"/>
      <c r="BG1524" s="44"/>
      <c r="BH1524" s="44"/>
      <c r="BI1524" s="44"/>
      <c r="BJ1524" s="44"/>
      <c r="BK1524" s="44"/>
      <c r="BL1524" s="44"/>
      <c r="BM1524" s="45"/>
      <c r="BN1524" s="84"/>
    </row>
    <row r="1525" spans="1:66" ht="12.75">
      <c r="A1525" s="6">
        <v>1512</v>
      </c>
      <c r="B1525" s="17"/>
      <c r="C1525" s="32" t="s">
        <v>2073</v>
      </c>
      <c r="D1525" s="32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/>
      <c r="AR1525" s="44"/>
      <c r="AS1525" s="44"/>
      <c r="AT1525" s="44"/>
      <c r="AU1525" s="44"/>
      <c r="AV1525" s="44"/>
      <c r="AW1525" s="44"/>
      <c r="AX1525" s="44"/>
      <c r="AY1525" s="44"/>
      <c r="AZ1525" s="44"/>
      <c r="BA1525" s="44"/>
      <c r="BB1525" s="44"/>
      <c r="BC1525" s="44"/>
      <c r="BD1525" s="44"/>
      <c r="BE1525" s="44"/>
      <c r="BF1525" s="44"/>
      <c r="BG1525" s="44"/>
      <c r="BH1525" s="44"/>
      <c r="BI1525" s="44"/>
      <c r="BJ1525" s="44"/>
      <c r="BK1525" s="44"/>
      <c r="BL1525" s="44"/>
      <c r="BM1525" s="45"/>
      <c r="BN1525" s="84"/>
    </row>
    <row r="1526" spans="1:66" ht="12.75">
      <c r="A1526" s="6">
        <v>1513</v>
      </c>
      <c r="B1526" s="17"/>
      <c r="C1526" s="32" t="s">
        <v>2074</v>
      </c>
      <c r="D1526" s="32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  <c r="AS1526" s="44"/>
      <c r="AT1526" s="44"/>
      <c r="AU1526" s="44"/>
      <c r="AV1526" s="44"/>
      <c r="AW1526" s="44"/>
      <c r="AX1526" s="44"/>
      <c r="AY1526" s="44"/>
      <c r="AZ1526" s="44"/>
      <c r="BA1526" s="44"/>
      <c r="BB1526" s="44"/>
      <c r="BC1526" s="44"/>
      <c r="BD1526" s="44"/>
      <c r="BE1526" s="44"/>
      <c r="BF1526" s="44"/>
      <c r="BG1526" s="44"/>
      <c r="BH1526" s="44"/>
      <c r="BI1526" s="44"/>
      <c r="BJ1526" s="44"/>
      <c r="BK1526" s="44"/>
      <c r="BL1526" s="44"/>
      <c r="BM1526" s="45"/>
      <c r="BN1526" s="84"/>
    </row>
    <row r="1527" spans="1:65" ht="9" customHeight="1">
      <c r="A1527" s="7"/>
      <c r="B1527" s="18"/>
      <c r="C1527" s="33"/>
      <c r="D1527" s="33"/>
      <c r="E1527" s="46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5"/>
      <c r="T1527" s="77"/>
      <c r="U1527" s="77"/>
      <c r="V1527" s="77"/>
      <c r="W1527" s="77"/>
      <c r="X1527" s="77"/>
      <c r="Y1527" s="77"/>
      <c r="Z1527" s="77"/>
      <c r="AA1527" s="82"/>
      <c r="AB1527" s="82"/>
      <c r="AC1527" s="82"/>
      <c r="AD1527" s="82"/>
      <c r="AE1527" s="82"/>
      <c r="AF1527" s="82"/>
      <c r="AG1527" s="82"/>
      <c r="AH1527" s="82"/>
      <c r="AI1527" s="82"/>
      <c r="AJ1527" s="82"/>
      <c r="AK1527" s="82"/>
      <c r="AL1527" s="82"/>
      <c r="AM1527" s="82"/>
      <c r="AN1527" s="82"/>
      <c r="AO1527" s="82"/>
      <c r="AP1527" s="82"/>
      <c r="AQ1527" s="82"/>
      <c r="AR1527" s="82"/>
      <c r="AS1527" s="82"/>
      <c r="AT1527" s="82"/>
      <c r="AU1527" s="82"/>
      <c r="AV1527" s="82"/>
      <c r="AW1527" s="82"/>
      <c r="AX1527" s="82"/>
      <c r="AY1527" s="82"/>
      <c r="AZ1527" s="82"/>
      <c r="BA1527" s="82"/>
      <c r="BB1527" s="82"/>
      <c r="BC1527" s="82"/>
      <c r="BD1527" s="82"/>
      <c r="BE1527" s="82"/>
      <c r="BF1527" s="82"/>
      <c r="BG1527" s="82"/>
      <c r="BH1527" s="82"/>
      <c r="BI1527" s="82"/>
      <c r="BJ1527" s="82"/>
      <c r="BK1527" s="82"/>
      <c r="BL1527" s="82"/>
      <c r="BM1527" s="82"/>
    </row>
    <row r="1528" spans="1:65" ht="12.75" customHeight="1">
      <c r="A1528" s="8"/>
      <c r="B1528" s="19"/>
      <c r="C1528" s="177" t="s">
        <v>2075</v>
      </c>
      <c r="D1528" s="34"/>
      <c r="E1528" s="43" t="s">
        <v>2079</v>
      </c>
      <c r="F1528" s="53" t="s">
        <v>2083</v>
      </c>
      <c r="G1528" s="53" t="s">
        <v>2086</v>
      </c>
      <c r="H1528" s="53" t="s">
        <v>2089</v>
      </c>
      <c r="I1528" s="53" t="s">
        <v>2092</v>
      </c>
      <c r="J1528" s="53" t="s">
        <v>2096</v>
      </c>
      <c r="K1528" s="53" t="s">
        <v>2099</v>
      </c>
      <c r="L1528" s="53" t="s">
        <v>2102</v>
      </c>
      <c r="M1528" s="53" t="s">
        <v>2105</v>
      </c>
      <c r="N1528" s="53" t="s">
        <v>2108</v>
      </c>
      <c r="O1528" s="53" t="s">
        <v>2111</v>
      </c>
      <c r="P1528" s="53" t="s">
        <v>2113</v>
      </c>
      <c r="Q1528" s="53" t="s">
        <v>2115</v>
      </c>
      <c r="R1528" s="53" t="s">
        <v>2117</v>
      </c>
      <c r="S1528" s="79"/>
      <c r="T1528" s="78"/>
      <c r="U1528" s="78"/>
      <c r="V1528" s="78"/>
      <c r="W1528" s="78"/>
      <c r="X1528" s="78"/>
      <c r="Y1528" s="78"/>
      <c r="Z1528" s="78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BC1528" s="60"/>
      <c r="BK1528" s="60"/>
      <c r="BL1528" s="60"/>
      <c r="BM1528" s="60"/>
    </row>
    <row r="1529" spans="1:65" ht="12.75">
      <c r="A1529" s="9"/>
      <c r="B1529" s="20"/>
      <c r="C1529" s="178"/>
      <c r="D1529" s="40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  <c r="S1529" s="80"/>
      <c r="T1529" s="81"/>
      <c r="AB1529" s="70"/>
      <c r="AC1529" s="70"/>
      <c r="AD1529" s="70"/>
      <c r="AE1529" s="70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70"/>
      <c r="AT1529" s="70"/>
      <c r="AU1529" s="70"/>
      <c r="AV1529" s="70"/>
      <c r="BC1529" s="64"/>
      <c r="BK1529" s="61"/>
      <c r="BL1529" s="61"/>
      <c r="BM1529" s="61"/>
    </row>
    <row r="1530" spans="1:65" ht="12.75" customHeight="1">
      <c r="A1530" s="8"/>
      <c r="B1530" s="19"/>
      <c r="C1530" s="171" t="s">
        <v>2076</v>
      </c>
      <c r="D1530" s="34"/>
      <c r="E1530" s="3" t="s">
        <v>2080</v>
      </c>
      <c r="F1530" s="54" t="s">
        <v>2084</v>
      </c>
      <c r="G1530" s="54" t="s">
        <v>2087</v>
      </c>
      <c r="H1530" s="54" t="s">
        <v>2090</v>
      </c>
      <c r="I1530" s="54" t="s">
        <v>2093</v>
      </c>
      <c r="J1530" s="54" t="s">
        <v>2097</v>
      </c>
      <c r="K1530" s="54" t="s">
        <v>2100</v>
      </c>
      <c r="L1530" s="66" t="s">
        <v>2103</v>
      </c>
      <c r="M1530" s="54" t="s">
        <v>2106</v>
      </c>
      <c r="N1530" s="54" t="s">
        <v>2109</v>
      </c>
      <c r="O1530" s="72"/>
      <c r="P1530" s="75"/>
      <c r="Q1530" s="75"/>
      <c r="R1530" s="77"/>
      <c r="S1530" s="78"/>
      <c r="T1530" s="78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BC1530" s="62"/>
      <c r="BK1530" s="62"/>
      <c r="BL1530" s="62"/>
      <c r="BM1530" s="62"/>
    </row>
    <row r="1531" spans="1:65" ht="12.75">
      <c r="A1531" s="8"/>
      <c r="B1531" s="21"/>
      <c r="C1531" s="172"/>
      <c r="D1531" s="40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73"/>
      <c r="P1531" s="76"/>
      <c r="Q1531" s="76"/>
      <c r="R1531" s="78"/>
      <c r="S1531" s="78"/>
      <c r="T1531" s="78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BC1531" s="67"/>
      <c r="BK1531" s="67"/>
      <c r="BL1531" s="67"/>
      <c r="BM1531" s="67"/>
    </row>
    <row r="1532" spans="1:65" ht="4.5" customHeight="1">
      <c r="A1532" s="10"/>
      <c r="B1532" s="22"/>
      <c r="C1532" s="35"/>
      <c r="D1532" s="35"/>
      <c r="E1532" s="47"/>
      <c r="F1532" s="55"/>
      <c r="G1532" s="55"/>
      <c r="H1532" s="55"/>
      <c r="I1532" s="55"/>
      <c r="J1532" s="55"/>
      <c r="K1532" s="55"/>
      <c r="L1532" s="55"/>
      <c r="M1532" s="55"/>
      <c r="N1532" s="55"/>
      <c r="O1532" s="74"/>
      <c r="P1532" s="74"/>
      <c r="Q1532" s="74"/>
      <c r="R1532" s="78"/>
      <c r="S1532" s="78"/>
      <c r="T1532" s="78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BC1532" s="83"/>
      <c r="BK1532" s="62"/>
      <c r="BL1532" s="83"/>
      <c r="BM1532" s="70"/>
    </row>
    <row r="1533" spans="28:48" ht="9.75" customHeight="1">
      <c r="AB1533" s="70"/>
      <c r="AC1533" s="70"/>
      <c r="AD1533" s="70"/>
      <c r="AE1533" s="70"/>
      <c r="AF1533" s="70"/>
      <c r="AG1533" s="70"/>
      <c r="AH1533" s="70"/>
      <c r="AI1533" s="70"/>
      <c r="AJ1533" s="70"/>
      <c r="AK1533" s="70"/>
      <c r="AL1533" s="70"/>
      <c r="AM1533" s="70"/>
      <c r="AN1533" s="70"/>
      <c r="AO1533" s="70"/>
      <c r="AP1533" s="70"/>
      <c r="AQ1533" s="70"/>
      <c r="AR1533" s="70"/>
      <c r="AS1533" s="70"/>
      <c r="AT1533" s="70"/>
      <c r="AU1533" s="70"/>
      <c r="AV1533" s="70"/>
    </row>
    <row r="1534" spans="3:48" ht="12.75" customHeight="1">
      <c r="C1534" s="36" t="s">
        <v>2356</v>
      </c>
      <c r="D1534" s="36"/>
      <c r="E1534" s="196" t="s">
        <v>2357</v>
      </c>
      <c r="F1534" s="196"/>
      <c r="G1534" s="196"/>
      <c r="H1534" s="196"/>
      <c r="I1534" s="196"/>
      <c r="J1534" s="60"/>
      <c r="K1534" s="60"/>
      <c r="L1534" s="60"/>
      <c r="M1534" s="69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  <c r="AP1534" s="70"/>
      <c r="AQ1534" s="70"/>
      <c r="AR1534" s="70"/>
      <c r="AS1534" s="70"/>
      <c r="AT1534" s="70"/>
      <c r="AU1534" s="70"/>
      <c r="AV1534" s="70"/>
    </row>
    <row r="1535" spans="3:48" ht="9" customHeight="1">
      <c r="C1535" s="37"/>
      <c r="D1535" s="37"/>
      <c r="E1535" s="48"/>
      <c r="F1535" s="48"/>
      <c r="G1535" s="48"/>
      <c r="H1535" s="48"/>
      <c r="I1535" s="48"/>
      <c r="J1535" s="61"/>
      <c r="K1535" s="64"/>
      <c r="L1535" s="64"/>
      <c r="M1535" s="70"/>
      <c r="AB1535" s="70"/>
      <c r="AC1535" s="70"/>
      <c r="AD1535" s="70"/>
      <c r="AE1535" s="70"/>
      <c r="AF1535" s="70"/>
      <c r="AG1535" s="70"/>
      <c r="AH1535" s="70"/>
      <c r="AI1535" s="70"/>
      <c r="AJ1535" s="70"/>
      <c r="AK1535" s="70"/>
      <c r="AL1535" s="70"/>
      <c r="AM1535" s="70"/>
      <c r="AN1535" s="70"/>
      <c r="AO1535" s="70"/>
      <c r="AP1535" s="70"/>
      <c r="AQ1535" s="70"/>
      <c r="AR1535" s="70"/>
      <c r="AS1535" s="70"/>
      <c r="AT1535" s="70"/>
      <c r="AU1535" s="70"/>
      <c r="AV1535" s="70"/>
    </row>
    <row r="1536" spans="3:13" ht="4.5" customHeight="1">
      <c r="C1536" s="37"/>
      <c r="D1536" s="37"/>
      <c r="E1536" s="37"/>
      <c r="F1536" s="37"/>
      <c r="G1536" s="37"/>
      <c r="H1536" s="37"/>
      <c r="I1536" s="37"/>
      <c r="J1536" s="62"/>
      <c r="K1536" s="62"/>
      <c r="L1536" s="62"/>
      <c r="M1536" s="70"/>
    </row>
    <row r="1537" spans="3:13" ht="12.75" customHeight="1">
      <c r="C1537" s="38" t="s">
        <v>2077</v>
      </c>
      <c r="D1537" s="38"/>
      <c r="E1537" s="197" t="s">
        <v>2358</v>
      </c>
      <c r="F1537" s="197"/>
      <c r="G1537" s="197"/>
      <c r="H1537" s="197"/>
      <c r="I1537" s="197"/>
      <c r="J1537" s="197"/>
      <c r="K1537" s="197"/>
      <c r="L1537" s="67"/>
      <c r="M1537" s="70"/>
    </row>
    <row r="1538" spans="3:12" ht="12.75" customHeight="1">
      <c r="C1538" s="36"/>
      <c r="D1538" s="36"/>
      <c r="E1538" s="49"/>
      <c r="F1538" s="49"/>
      <c r="G1538" s="49"/>
      <c r="H1538" s="57"/>
      <c r="I1538" s="59"/>
      <c r="J1538" s="63"/>
      <c r="K1538" s="63"/>
      <c r="L1538" s="68"/>
    </row>
  </sheetData>
  <sheetProtection/>
  <mergeCells count="77"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</mergeCells>
  <printOptions/>
  <pageMargins left="0.25" right="0.25" top="0.75" bottom="0.75" header="0.3" footer="0.3"/>
  <pageSetup horizontalDpi="600" verticalDpi="600" orientation="landscape" paperSize="9" scale="60" r:id="rId1"/>
  <headerFooter alignWithMargins="0">
    <oddFooter>&amp;LF5F92B58&amp;CФорма № 6-8, Підрозділ: Народицький районний суд Житомирської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zoomScalePageLayoutView="0" workbookViewId="0" topLeftCell="AN904">
      <selection activeCell="BJ1531" sqref="BJ153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52" width="5.8515625" style="0" customWidth="1"/>
    <col min="53" max="53" width="5.7109375" style="0" customWidth="1"/>
    <col min="54" max="54" width="5.8515625" style="0" customWidth="1"/>
    <col min="55" max="55" width="7.421875" style="0" customWidth="1"/>
    <col min="56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8"/>
      <c r="C4" s="93"/>
      <c r="D4" s="93"/>
    </row>
    <row r="5" spans="1:69" ht="12.75" customHeight="1" hidden="1">
      <c r="A5" s="85"/>
      <c r="B5" s="89"/>
      <c r="C5" s="204"/>
      <c r="D5" s="204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70" ht="33" customHeight="1">
      <c r="A6" s="189" t="s">
        <v>2153</v>
      </c>
      <c r="B6" s="205" t="s">
        <v>7</v>
      </c>
      <c r="C6" s="207" t="s">
        <v>1419</v>
      </c>
      <c r="D6" s="94"/>
      <c r="E6" s="179" t="s">
        <v>2160</v>
      </c>
      <c r="F6" s="179" t="s">
        <v>2161</v>
      </c>
      <c r="G6" s="202"/>
      <c r="H6" s="202"/>
      <c r="I6" s="202"/>
      <c r="J6" s="202"/>
      <c r="K6" s="202"/>
      <c r="L6" s="202"/>
      <c r="M6" s="202"/>
      <c r="N6" s="179" t="s">
        <v>2173</v>
      </c>
      <c r="O6" s="179"/>
      <c r="P6" s="179"/>
      <c r="Q6" s="179"/>
      <c r="R6" s="179"/>
      <c r="S6" s="179"/>
      <c r="T6" s="179"/>
      <c r="U6" s="179" t="s">
        <v>2181</v>
      </c>
      <c r="V6" s="179"/>
      <c r="W6" s="179"/>
      <c r="X6" s="179" t="s">
        <v>2181</v>
      </c>
      <c r="Y6" s="179"/>
      <c r="Z6" s="179"/>
      <c r="AA6" s="179"/>
      <c r="AB6" s="179" t="s">
        <v>2189</v>
      </c>
      <c r="AC6" s="179"/>
      <c r="AD6" s="179"/>
      <c r="AE6" s="179"/>
      <c r="AF6" s="179"/>
      <c r="AG6" s="179"/>
      <c r="AH6" s="179" t="s">
        <v>2189</v>
      </c>
      <c r="AI6" s="179"/>
      <c r="AJ6" s="179"/>
      <c r="AK6" s="179"/>
      <c r="AL6" s="179"/>
      <c r="AM6" s="179" t="s">
        <v>2201</v>
      </c>
      <c r="AN6" s="202"/>
      <c r="AO6" s="202"/>
      <c r="AP6" s="202"/>
      <c r="AQ6" s="202"/>
      <c r="AR6" s="202"/>
      <c r="AS6" s="202"/>
      <c r="AT6" s="179" t="s">
        <v>2209</v>
      </c>
      <c r="AU6" s="179" t="s">
        <v>2210</v>
      </c>
      <c r="AV6" s="179" t="s">
        <v>2211</v>
      </c>
      <c r="AW6" s="179" t="s">
        <v>2212</v>
      </c>
      <c r="AX6" s="179"/>
      <c r="AY6" s="179"/>
      <c r="AZ6" s="179"/>
      <c r="BA6" s="179" t="s">
        <v>2219</v>
      </c>
      <c r="BB6" s="179"/>
      <c r="BC6" s="179"/>
      <c r="BD6" s="179"/>
      <c r="BE6" s="179" t="s">
        <v>2219</v>
      </c>
      <c r="BF6" s="179"/>
      <c r="BG6" s="179"/>
      <c r="BH6" s="179" t="s">
        <v>2228</v>
      </c>
      <c r="BI6" s="179"/>
      <c r="BJ6" s="179"/>
      <c r="BK6" s="179"/>
      <c r="BL6" s="179"/>
      <c r="BM6" s="179"/>
      <c r="BN6" s="179"/>
      <c r="BO6" s="179"/>
      <c r="BP6" s="179"/>
      <c r="BQ6" s="179"/>
      <c r="BR6" s="84"/>
    </row>
    <row r="7" spans="1:70" ht="21.75" customHeight="1">
      <c r="A7" s="202"/>
      <c r="B7" s="206"/>
      <c r="C7" s="207"/>
      <c r="D7" s="94"/>
      <c r="E7" s="179"/>
      <c r="F7" s="179" t="s">
        <v>2162</v>
      </c>
      <c r="G7" s="179" t="s">
        <v>2163</v>
      </c>
      <c r="H7" s="179" t="s">
        <v>2164</v>
      </c>
      <c r="I7" s="179" t="s">
        <v>2165</v>
      </c>
      <c r="J7" s="179"/>
      <c r="K7" s="179"/>
      <c r="L7" s="179" t="s">
        <v>2170</v>
      </c>
      <c r="M7" s="179"/>
      <c r="N7" s="179" t="s">
        <v>2174</v>
      </c>
      <c r="O7" s="179" t="s">
        <v>2175</v>
      </c>
      <c r="P7" s="179" t="s">
        <v>2176</v>
      </c>
      <c r="Q7" s="179" t="s">
        <v>2177</v>
      </c>
      <c r="R7" s="179" t="s">
        <v>2178</v>
      </c>
      <c r="S7" s="179" t="s">
        <v>2179</v>
      </c>
      <c r="T7" s="179" t="s">
        <v>2180</v>
      </c>
      <c r="U7" s="179" t="s">
        <v>2182</v>
      </c>
      <c r="V7" s="179" t="s">
        <v>2183</v>
      </c>
      <c r="W7" s="179" t="s">
        <v>2184</v>
      </c>
      <c r="X7" s="179" t="s">
        <v>2185</v>
      </c>
      <c r="Y7" s="179" t="s">
        <v>2186</v>
      </c>
      <c r="Z7" s="179" t="s">
        <v>2187</v>
      </c>
      <c r="AA7" s="179" t="s">
        <v>2188</v>
      </c>
      <c r="AB7" s="179" t="s">
        <v>2190</v>
      </c>
      <c r="AC7" s="179" t="s">
        <v>2191</v>
      </c>
      <c r="AD7" s="179" t="s">
        <v>2192</v>
      </c>
      <c r="AE7" s="179" t="s">
        <v>2193</v>
      </c>
      <c r="AF7" s="179" t="s">
        <v>2194</v>
      </c>
      <c r="AG7" s="179" t="s">
        <v>2195</v>
      </c>
      <c r="AH7" s="179" t="s">
        <v>2196</v>
      </c>
      <c r="AI7" s="179" t="s">
        <v>2197</v>
      </c>
      <c r="AJ7" s="179" t="s">
        <v>2198</v>
      </c>
      <c r="AK7" s="179" t="s">
        <v>2199</v>
      </c>
      <c r="AL7" s="179" t="s">
        <v>2200</v>
      </c>
      <c r="AM7" s="179" t="s">
        <v>2202</v>
      </c>
      <c r="AN7" s="179" t="s">
        <v>2203</v>
      </c>
      <c r="AO7" s="179" t="s">
        <v>2204</v>
      </c>
      <c r="AP7" s="179" t="s">
        <v>2205</v>
      </c>
      <c r="AQ7" s="179" t="s">
        <v>2206</v>
      </c>
      <c r="AR7" s="179" t="s">
        <v>2207</v>
      </c>
      <c r="AS7" s="179" t="s">
        <v>2208</v>
      </c>
      <c r="AT7" s="179"/>
      <c r="AU7" s="179"/>
      <c r="AV7" s="179"/>
      <c r="AW7" s="208" t="s">
        <v>2122</v>
      </c>
      <c r="AX7" s="179" t="s">
        <v>2123</v>
      </c>
      <c r="AY7" s="179"/>
      <c r="AZ7" s="179"/>
      <c r="BA7" s="179" t="s">
        <v>2220</v>
      </c>
      <c r="BB7" s="179" t="s">
        <v>2221</v>
      </c>
      <c r="BC7" s="179" t="s">
        <v>2222</v>
      </c>
      <c r="BD7" s="179" t="s">
        <v>2223</v>
      </c>
      <c r="BE7" s="179" t="s">
        <v>2225</v>
      </c>
      <c r="BF7" s="179" t="s">
        <v>2226</v>
      </c>
      <c r="BG7" s="179" t="s">
        <v>2227</v>
      </c>
      <c r="BH7" s="179" t="s">
        <v>2229</v>
      </c>
      <c r="BI7" s="179" t="s">
        <v>2230</v>
      </c>
      <c r="BJ7" s="179"/>
      <c r="BK7" s="179"/>
      <c r="BL7" s="179"/>
      <c r="BM7" s="179" t="s">
        <v>2233</v>
      </c>
      <c r="BN7" s="179"/>
      <c r="BO7" s="209" t="s">
        <v>2235</v>
      </c>
      <c r="BP7" s="209"/>
      <c r="BQ7" s="209"/>
      <c r="BR7" s="84"/>
    </row>
    <row r="8" spans="1:70" ht="12.75" customHeight="1">
      <c r="A8" s="202"/>
      <c r="B8" s="206"/>
      <c r="C8" s="207"/>
      <c r="D8" s="94"/>
      <c r="E8" s="179"/>
      <c r="F8" s="179"/>
      <c r="G8" s="179"/>
      <c r="H8" s="179"/>
      <c r="I8" s="179" t="s">
        <v>2166</v>
      </c>
      <c r="J8" s="179" t="s">
        <v>2167</v>
      </c>
      <c r="K8" s="179"/>
      <c r="L8" s="179" t="s">
        <v>2171</v>
      </c>
      <c r="M8" s="179" t="s">
        <v>2172</v>
      </c>
      <c r="N8" s="202"/>
      <c r="O8" s="202"/>
      <c r="P8" s="202"/>
      <c r="Q8" s="202"/>
      <c r="R8" s="202"/>
      <c r="S8" s="202"/>
      <c r="T8" s="202"/>
      <c r="U8" s="179"/>
      <c r="V8" s="179"/>
      <c r="W8" s="179"/>
      <c r="X8" s="179"/>
      <c r="Y8" s="179"/>
      <c r="Z8" s="179"/>
      <c r="AA8" s="179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 t="s">
        <v>2213</v>
      </c>
      <c r="AY8" s="179" t="s">
        <v>2214</v>
      </c>
      <c r="AZ8" s="179" t="s">
        <v>2215</v>
      </c>
      <c r="BA8" s="179"/>
      <c r="BB8" s="179"/>
      <c r="BC8" s="179"/>
      <c r="BD8" s="179"/>
      <c r="BE8" s="179"/>
      <c r="BF8" s="179"/>
      <c r="BG8" s="179"/>
      <c r="BH8" s="179"/>
      <c r="BI8" s="208" t="s">
        <v>2122</v>
      </c>
      <c r="BJ8" s="179" t="s">
        <v>2123</v>
      </c>
      <c r="BK8" s="179"/>
      <c r="BL8" s="179"/>
      <c r="BM8" s="179"/>
      <c r="BN8" s="179"/>
      <c r="BO8" s="209"/>
      <c r="BP8" s="209"/>
      <c r="BQ8" s="209"/>
      <c r="BR8" s="84"/>
    </row>
    <row r="9" spans="1:70" ht="12.75" customHeight="1">
      <c r="A9" s="202"/>
      <c r="B9" s="206"/>
      <c r="C9" s="207"/>
      <c r="D9" s="94"/>
      <c r="E9" s="179"/>
      <c r="F9" s="179"/>
      <c r="G9" s="179"/>
      <c r="H9" s="179"/>
      <c r="I9" s="179"/>
      <c r="J9" s="179" t="s">
        <v>2168</v>
      </c>
      <c r="K9" s="179" t="s">
        <v>2169</v>
      </c>
      <c r="L9" s="179"/>
      <c r="M9" s="179"/>
      <c r="N9" s="202"/>
      <c r="O9" s="202"/>
      <c r="P9" s="202"/>
      <c r="Q9" s="202"/>
      <c r="R9" s="202"/>
      <c r="S9" s="202"/>
      <c r="T9" s="202"/>
      <c r="U9" s="179"/>
      <c r="V9" s="179"/>
      <c r="W9" s="179"/>
      <c r="X9" s="179"/>
      <c r="Y9" s="179"/>
      <c r="Z9" s="179"/>
      <c r="AA9" s="179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208"/>
      <c r="BJ9" s="179" t="s">
        <v>2232</v>
      </c>
      <c r="BK9" s="179" t="s">
        <v>2112</v>
      </c>
      <c r="BL9" s="179" t="s">
        <v>2116</v>
      </c>
      <c r="BM9" s="208" t="s">
        <v>2122</v>
      </c>
      <c r="BN9" s="179" t="s">
        <v>2234</v>
      </c>
      <c r="BO9" s="179" t="s">
        <v>2236</v>
      </c>
      <c r="BP9" s="179" t="s">
        <v>2237</v>
      </c>
      <c r="BQ9" s="179" t="s">
        <v>2238</v>
      </c>
      <c r="BR9" s="84"/>
    </row>
    <row r="10" spans="1:70" ht="66" customHeight="1">
      <c r="A10" s="202"/>
      <c r="B10" s="206"/>
      <c r="C10" s="207"/>
      <c r="D10" s="94"/>
      <c r="E10" s="180"/>
      <c r="F10" s="179"/>
      <c r="G10" s="179"/>
      <c r="H10" s="179"/>
      <c r="I10" s="179"/>
      <c r="J10" s="179"/>
      <c r="K10" s="179"/>
      <c r="L10" s="179"/>
      <c r="M10" s="179"/>
      <c r="N10" s="202"/>
      <c r="O10" s="202"/>
      <c r="P10" s="202"/>
      <c r="Q10" s="202"/>
      <c r="R10" s="202"/>
      <c r="S10" s="202"/>
      <c r="T10" s="202"/>
      <c r="U10" s="179"/>
      <c r="V10" s="179"/>
      <c r="W10" s="179"/>
      <c r="X10" s="179"/>
      <c r="Y10" s="179"/>
      <c r="Z10" s="179"/>
      <c r="AA10" s="179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208"/>
      <c r="BJ10" s="202"/>
      <c r="BK10" s="179"/>
      <c r="BL10" s="179"/>
      <c r="BM10" s="208"/>
      <c r="BN10" s="179"/>
      <c r="BO10" s="179"/>
      <c r="BP10" s="179"/>
      <c r="BQ10" s="179"/>
      <c r="BR10" s="84"/>
    </row>
    <row r="11" spans="1:70" ht="12.75" customHeight="1">
      <c r="A11" s="4"/>
      <c r="B11" s="90" t="s">
        <v>8</v>
      </c>
      <c r="C11" s="95" t="s">
        <v>1420</v>
      </c>
      <c r="D11" s="9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84"/>
    </row>
    <row r="12" spans="1:70" ht="12.75" customHeight="1">
      <c r="A12" s="86"/>
      <c r="B12" s="91"/>
      <c r="C12" s="95"/>
      <c r="D12" s="9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8"/>
      <c r="BR12" s="84"/>
    </row>
    <row r="13" spans="1:70" ht="18.75" customHeight="1">
      <c r="A13" s="87"/>
      <c r="B13" s="92"/>
      <c r="C13" s="27" t="s">
        <v>1421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84"/>
    </row>
    <row r="14" spans="1:70" ht="22.5" customHeight="1">
      <c r="A14" s="6">
        <v>1</v>
      </c>
      <c r="B14" s="13" t="s">
        <v>9</v>
      </c>
      <c r="C14" s="28" t="s">
        <v>1422</v>
      </c>
      <c r="D14" s="28"/>
      <c r="E14" s="45">
        <f aca="true" t="shared" si="0" ref="E14:AJ14">SUM(E15:E26)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P14">SUM(AK15:AK26)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SUM(BQ15:BQ26)</f>
        <v>0</v>
      </c>
      <c r="BR14" s="84"/>
    </row>
    <row r="15" spans="1:70" ht="12.75" customHeight="1" hidden="1">
      <c r="A15" s="6">
        <v>2</v>
      </c>
      <c r="B15" s="13" t="s">
        <v>10</v>
      </c>
      <c r="C15" s="28" t="s">
        <v>1423</v>
      </c>
      <c r="D15" s="28"/>
      <c r="E15" s="45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84"/>
    </row>
    <row r="16" spans="1:70" ht="12.75" customHeight="1" hidden="1">
      <c r="A16" s="6">
        <v>3</v>
      </c>
      <c r="B16" s="13" t="s">
        <v>11</v>
      </c>
      <c r="C16" s="28" t="s">
        <v>1423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84"/>
    </row>
    <row r="17" spans="1:70" ht="12.75" customHeight="1" hidden="1">
      <c r="A17" s="6">
        <v>4</v>
      </c>
      <c r="B17" s="13" t="s">
        <v>12</v>
      </c>
      <c r="C17" s="28" t="s">
        <v>1423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84"/>
    </row>
    <row r="18" spans="1:70" ht="12.75" customHeight="1" hidden="1">
      <c r="A18" s="6">
        <v>5</v>
      </c>
      <c r="B18" s="13" t="s">
        <v>13</v>
      </c>
      <c r="C18" s="28" t="s">
        <v>1424</v>
      </c>
      <c r="D18" s="28"/>
      <c r="E18" s="45"/>
      <c r="F18" s="44"/>
      <c r="G18" s="44"/>
      <c r="H18" s="45"/>
      <c r="I18" s="45"/>
      <c r="J18" s="44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4"/>
      <c r="AN18" s="44"/>
      <c r="AO18" s="44"/>
      <c r="AP18" s="44"/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84"/>
    </row>
    <row r="19" spans="1:70" ht="12.75" customHeight="1" hidden="1">
      <c r="A19" s="6">
        <v>6</v>
      </c>
      <c r="B19" s="13" t="s">
        <v>14</v>
      </c>
      <c r="C19" s="28" t="s">
        <v>1424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84"/>
    </row>
    <row r="20" spans="1:70" ht="12.75" customHeight="1" hidden="1">
      <c r="A20" s="6">
        <v>7</v>
      </c>
      <c r="B20" s="13" t="s">
        <v>15</v>
      </c>
      <c r="C20" s="28" t="s">
        <v>1424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84"/>
    </row>
    <row r="21" spans="1:70" ht="12.75" customHeight="1" hidden="1">
      <c r="A21" s="6">
        <v>8</v>
      </c>
      <c r="B21" s="13" t="s">
        <v>16</v>
      </c>
      <c r="C21" s="28" t="s">
        <v>1425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84"/>
    </row>
    <row r="22" spans="1:70" ht="12.75" customHeight="1" hidden="1">
      <c r="A22" s="6">
        <v>9</v>
      </c>
      <c r="B22" s="13">
        <v>112</v>
      </c>
      <c r="C22" s="28" t="s">
        <v>1426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84"/>
    </row>
    <row r="23" spans="1:70" ht="12.75" customHeight="1" hidden="1">
      <c r="A23" s="6">
        <v>10</v>
      </c>
      <c r="B23" s="13">
        <v>113</v>
      </c>
      <c r="C23" s="28" t="s">
        <v>1427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84"/>
    </row>
    <row r="24" spans="1:70" ht="12.75" customHeight="1" hidden="1">
      <c r="A24" s="6">
        <v>11</v>
      </c>
      <c r="B24" s="13" t="s">
        <v>17</v>
      </c>
      <c r="C24" s="28" t="s">
        <v>1428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84"/>
    </row>
    <row r="25" spans="1:70" ht="12.75" customHeight="1" hidden="1">
      <c r="A25" s="6">
        <v>12</v>
      </c>
      <c r="B25" s="14" t="s">
        <v>18</v>
      </c>
      <c r="C25" s="28" t="s">
        <v>1429</v>
      </c>
      <c r="D25" s="28"/>
      <c r="E25" s="45"/>
      <c r="F25" s="44"/>
      <c r="G25" s="44"/>
      <c r="H25" s="45"/>
      <c r="I25" s="45"/>
      <c r="J25" s="44"/>
      <c r="K25" s="44"/>
      <c r="L25" s="44"/>
      <c r="M25" s="44"/>
      <c r="N25" s="45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5"/>
      <c r="AL25" s="45"/>
      <c r="AM25" s="44"/>
      <c r="AN25" s="44"/>
      <c r="AO25" s="44"/>
      <c r="AP25" s="44"/>
      <c r="AQ25" s="44"/>
      <c r="AR25" s="45"/>
      <c r="AS25" s="45"/>
      <c r="AT25" s="44"/>
      <c r="AU25" s="45"/>
      <c r="AV25" s="44"/>
      <c r="AW25" s="44"/>
      <c r="AX25" s="44"/>
      <c r="AY25" s="44"/>
      <c r="AZ25" s="44"/>
      <c r="BA25" s="45"/>
      <c r="BB25" s="45"/>
      <c r="BC25" s="45"/>
      <c r="BD25" s="45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84"/>
    </row>
    <row r="26" spans="1:70" ht="12.75" customHeight="1" hidden="1">
      <c r="A26" s="6">
        <v>13</v>
      </c>
      <c r="B26" s="14" t="s">
        <v>19</v>
      </c>
      <c r="C26" s="28" t="s">
        <v>1429</v>
      </c>
      <c r="D26" s="28"/>
      <c r="E26" s="45"/>
      <c r="F26" s="44"/>
      <c r="G26" s="44"/>
      <c r="H26" s="45"/>
      <c r="I26" s="45"/>
      <c r="J26" s="44"/>
      <c r="K26" s="44"/>
      <c r="L26" s="44"/>
      <c r="M26" s="44"/>
      <c r="N26" s="45"/>
      <c r="O26" s="44"/>
      <c r="P26" s="44"/>
      <c r="Q26" s="45"/>
      <c r="R26" s="44"/>
      <c r="S26" s="44"/>
      <c r="T26" s="44"/>
      <c r="U26" s="44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5"/>
      <c r="AL26" s="45"/>
      <c r="AM26" s="44"/>
      <c r="AN26" s="44"/>
      <c r="AO26" s="44"/>
      <c r="AP26" s="44"/>
      <c r="AQ26" s="44"/>
      <c r="AR26" s="45"/>
      <c r="AS26" s="45"/>
      <c r="AT26" s="44"/>
      <c r="AU26" s="45"/>
      <c r="AV26" s="44"/>
      <c r="AW26" s="44"/>
      <c r="AX26" s="44"/>
      <c r="AY26" s="44"/>
      <c r="AZ26" s="44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84"/>
    </row>
    <row r="27" spans="1:70" ht="22.5" customHeight="1">
      <c r="A27" s="6">
        <v>14</v>
      </c>
      <c r="B27" s="13" t="s">
        <v>20</v>
      </c>
      <c r="C27" s="28" t="s">
        <v>1430</v>
      </c>
      <c r="D27" s="28"/>
      <c r="E27" s="45">
        <f aca="true" t="shared" si="2" ref="E27:AJ27">SUM(E28:E91)</f>
        <v>5</v>
      </c>
      <c r="F27" s="45">
        <f t="shared" si="2"/>
        <v>5</v>
      </c>
      <c r="G27" s="45">
        <f t="shared" si="2"/>
        <v>0</v>
      </c>
      <c r="H27" s="45">
        <f t="shared" si="2"/>
        <v>0</v>
      </c>
      <c r="I27" s="45">
        <f t="shared" si="2"/>
        <v>0</v>
      </c>
      <c r="J27" s="45">
        <f t="shared" si="2"/>
        <v>0</v>
      </c>
      <c r="K27" s="45">
        <f t="shared" si="2"/>
        <v>0</v>
      </c>
      <c r="L27" s="45">
        <f t="shared" si="2"/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1</v>
      </c>
      <c r="Q27" s="45">
        <f t="shared" si="2"/>
        <v>1</v>
      </c>
      <c r="R27" s="45">
        <f t="shared" si="2"/>
        <v>3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1</v>
      </c>
      <c r="X27" s="45">
        <f t="shared" si="2"/>
        <v>0</v>
      </c>
      <c r="Y27" s="45">
        <f t="shared" si="2"/>
        <v>0</v>
      </c>
      <c r="Z27" s="45">
        <f t="shared" si="2"/>
        <v>0</v>
      </c>
      <c r="AA27" s="45">
        <f t="shared" si="2"/>
        <v>0</v>
      </c>
      <c r="AB27" s="45">
        <f t="shared" si="2"/>
        <v>0</v>
      </c>
      <c r="AC27" s="45">
        <f t="shared" si="2"/>
        <v>0</v>
      </c>
      <c r="AD27" s="45">
        <f t="shared" si="2"/>
        <v>0</v>
      </c>
      <c r="AE27" s="45">
        <f t="shared" si="2"/>
        <v>0</v>
      </c>
      <c r="AF27" s="45">
        <f t="shared" si="2"/>
        <v>1</v>
      </c>
      <c r="AG27" s="45">
        <f t="shared" si="2"/>
        <v>0</v>
      </c>
      <c r="AH27" s="45">
        <f t="shared" si="2"/>
        <v>0</v>
      </c>
      <c r="AI27" s="45">
        <f t="shared" si="2"/>
        <v>3</v>
      </c>
      <c r="AJ27" s="45">
        <f t="shared" si="2"/>
        <v>1</v>
      </c>
      <c r="AK27" s="45">
        <f aca="true" t="shared" si="3" ref="AK27:BP27">SUM(AK28:AK91)</f>
        <v>0</v>
      </c>
      <c r="AL27" s="45">
        <f t="shared" si="3"/>
        <v>0</v>
      </c>
      <c r="AM27" s="45">
        <f t="shared" si="3"/>
        <v>0</v>
      </c>
      <c r="AN27" s="45">
        <f t="shared" si="3"/>
        <v>0</v>
      </c>
      <c r="AO27" s="45">
        <f t="shared" si="3"/>
        <v>1</v>
      </c>
      <c r="AP27" s="45">
        <f t="shared" si="3"/>
        <v>3</v>
      </c>
      <c r="AQ27" s="45">
        <f t="shared" si="3"/>
        <v>1</v>
      </c>
      <c r="AR27" s="45">
        <f t="shared" si="3"/>
        <v>0</v>
      </c>
      <c r="AS27" s="45">
        <f t="shared" si="3"/>
        <v>0</v>
      </c>
      <c r="AT27" s="45">
        <f t="shared" si="3"/>
        <v>0</v>
      </c>
      <c r="AU27" s="45">
        <f t="shared" si="3"/>
        <v>0</v>
      </c>
      <c r="AV27" s="45">
        <f t="shared" si="3"/>
        <v>0</v>
      </c>
      <c r="AW27" s="45">
        <f t="shared" si="3"/>
        <v>1</v>
      </c>
      <c r="AX27" s="45">
        <f t="shared" si="3"/>
        <v>1</v>
      </c>
      <c r="AY27" s="45">
        <f t="shared" si="3"/>
        <v>0</v>
      </c>
      <c r="AZ27" s="45">
        <f t="shared" si="3"/>
        <v>0</v>
      </c>
      <c r="BA27" s="45">
        <f t="shared" si="3"/>
        <v>1</v>
      </c>
      <c r="BB27" s="45">
        <f t="shared" si="3"/>
        <v>0</v>
      </c>
      <c r="BC27" s="45">
        <f t="shared" si="3"/>
        <v>0</v>
      </c>
      <c r="BD27" s="45">
        <f t="shared" si="3"/>
        <v>0</v>
      </c>
      <c r="BE27" s="45">
        <f t="shared" si="3"/>
        <v>0</v>
      </c>
      <c r="BF27" s="45">
        <f t="shared" si="3"/>
        <v>0</v>
      </c>
      <c r="BG27" s="45">
        <f t="shared" si="3"/>
        <v>0</v>
      </c>
      <c r="BH27" s="45">
        <f t="shared" si="3"/>
        <v>0</v>
      </c>
      <c r="BI27" s="45">
        <f t="shared" si="3"/>
        <v>0</v>
      </c>
      <c r="BJ27" s="45">
        <f t="shared" si="3"/>
        <v>0</v>
      </c>
      <c r="BK27" s="45">
        <f t="shared" si="3"/>
        <v>0</v>
      </c>
      <c r="BL27" s="45">
        <f t="shared" si="3"/>
        <v>0</v>
      </c>
      <c r="BM27" s="45">
        <f t="shared" si="3"/>
        <v>1</v>
      </c>
      <c r="BN27" s="45">
        <f t="shared" si="3"/>
        <v>0</v>
      </c>
      <c r="BO27" s="45">
        <f t="shared" si="3"/>
        <v>0</v>
      </c>
      <c r="BP27" s="45">
        <f t="shared" si="3"/>
        <v>0</v>
      </c>
      <c r="BQ27" s="45">
        <f>SUM(BQ28:BQ91)</f>
        <v>0</v>
      </c>
      <c r="BR27" s="84"/>
    </row>
    <row r="28" spans="1:70" ht="12.75" customHeight="1" hidden="1">
      <c r="A28" s="6">
        <v>15</v>
      </c>
      <c r="B28" s="13" t="s">
        <v>21</v>
      </c>
      <c r="C28" s="28" t="s">
        <v>1431</v>
      </c>
      <c r="D28" s="28"/>
      <c r="E28" s="45"/>
      <c r="F28" s="44"/>
      <c r="G28" s="44"/>
      <c r="H28" s="45"/>
      <c r="I28" s="45"/>
      <c r="J28" s="44"/>
      <c r="K28" s="44"/>
      <c r="L28" s="44"/>
      <c r="M28" s="44"/>
      <c r="N28" s="45"/>
      <c r="O28" s="44"/>
      <c r="P28" s="44"/>
      <c r="Q28" s="45"/>
      <c r="R28" s="44"/>
      <c r="S28" s="44"/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45"/>
      <c r="AL28" s="45"/>
      <c r="AM28" s="44"/>
      <c r="AN28" s="44"/>
      <c r="AO28" s="44"/>
      <c r="AP28" s="44"/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84"/>
    </row>
    <row r="29" spans="1:70" ht="12.75" customHeight="1" hidden="1">
      <c r="A29" s="6">
        <v>16</v>
      </c>
      <c r="B29" s="13" t="s">
        <v>22</v>
      </c>
      <c r="C29" s="28" t="s">
        <v>1431</v>
      </c>
      <c r="D29" s="28"/>
      <c r="E29" s="45"/>
      <c r="F29" s="44"/>
      <c r="G29" s="44"/>
      <c r="H29" s="45"/>
      <c r="I29" s="45"/>
      <c r="J29" s="44"/>
      <c r="K29" s="44"/>
      <c r="L29" s="44"/>
      <c r="M29" s="44"/>
      <c r="N29" s="45"/>
      <c r="O29" s="44"/>
      <c r="P29" s="44"/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84"/>
    </row>
    <row r="30" spans="1:70" ht="12.75" customHeight="1" hidden="1">
      <c r="A30" s="6">
        <v>17</v>
      </c>
      <c r="B30" s="13">
        <v>116</v>
      </c>
      <c r="C30" s="28" t="s">
        <v>1432</v>
      </c>
      <c r="D30" s="28"/>
      <c r="E30" s="45"/>
      <c r="F30" s="44"/>
      <c r="G30" s="44"/>
      <c r="H30" s="45"/>
      <c r="I30" s="45"/>
      <c r="J30" s="44"/>
      <c r="K30" s="44"/>
      <c r="L30" s="44"/>
      <c r="M30" s="44"/>
      <c r="N30" s="45"/>
      <c r="O30" s="44"/>
      <c r="P30" s="44"/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5"/>
      <c r="AL30" s="45"/>
      <c r="AM30" s="44"/>
      <c r="AN30" s="44"/>
      <c r="AO30" s="44"/>
      <c r="AP30" s="44"/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84"/>
    </row>
    <row r="31" spans="1:70" ht="12.75" customHeight="1" hidden="1">
      <c r="A31" s="6">
        <v>18</v>
      </c>
      <c r="B31" s="13">
        <v>117</v>
      </c>
      <c r="C31" s="28" t="s">
        <v>1433</v>
      </c>
      <c r="D31" s="28"/>
      <c r="E31" s="45"/>
      <c r="F31" s="44"/>
      <c r="G31" s="44"/>
      <c r="H31" s="45"/>
      <c r="I31" s="45"/>
      <c r="J31" s="44"/>
      <c r="K31" s="44"/>
      <c r="L31" s="44"/>
      <c r="M31" s="44"/>
      <c r="N31" s="45"/>
      <c r="O31" s="44"/>
      <c r="P31" s="44"/>
      <c r="Q31" s="45"/>
      <c r="R31" s="44"/>
      <c r="S31" s="44"/>
      <c r="T31" s="44"/>
      <c r="U31" s="44"/>
      <c r="V31" s="45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5"/>
      <c r="AK31" s="45"/>
      <c r="AL31" s="45"/>
      <c r="AM31" s="44"/>
      <c r="AN31" s="44"/>
      <c r="AO31" s="44"/>
      <c r="AP31" s="44"/>
      <c r="AQ31" s="44"/>
      <c r="AR31" s="45"/>
      <c r="AS31" s="45"/>
      <c r="AT31" s="44"/>
      <c r="AU31" s="45"/>
      <c r="AV31" s="44"/>
      <c r="AW31" s="44"/>
      <c r="AX31" s="44"/>
      <c r="AY31" s="44"/>
      <c r="AZ31" s="44"/>
      <c r="BA31" s="45"/>
      <c r="BB31" s="45"/>
      <c r="BC31" s="45"/>
      <c r="BD31" s="45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84"/>
    </row>
    <row r="32" spans="1:70" ht="12.75" customHeight="1" hidden="1">
      <c r="A32" s="6">
        <v>19</v>
      </c>
      <c r="B32" s="13">
        <v>118</v>
      </c>
      <c r="C32" s="28" t="s">
        <v>1434</v>
      </c>
      <c r="D32" s="28"/>
      <c r="E32" s="45"/>
      <c r="F32" s="44"/>
      <c r="G32" s="44"/>
      <c r="H32" s="45"/>
      <c r="I32" s="45"/>
      <c r="J32" s="44"/>
      <c r="K32" s="44"/>
      <c r="L32" s="44"/>
      <c r="M32" s="44"/>
      <c r="N32" s="45"/>
      <c r="O32" s="44"/>
      <c r="P32" s="44"/>
      <c r="Q32" s="45"/>
      <c r="R32" s="44"/>
      <c r="S32" s="44"/>
      <c r="T32" s="44"/>
      <c r="U32" s="44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45"/>
      <c r="AL32" s="45"/>
      <c r="AM32" s="44"/>
      <c r="AN32" s="44"/>
      <c r="AO32" s="44"/>
      <c r="AP32" s="44"/>
      <c r="AQ32" s="44"/>
      <c r="AR32" s="45"/>
      <c r="AS32" s="45"/>
      <c r="AT32" s="44"/>
      <c r="AU32" s="45"/>
      <c r="AV32" s="44"/>
      <c r="AW32" s="44"/>
      <c r="AX32" s="44"/>
      <c r="AY32" s="44"/>
      <c r="AZ32" s="44"/>
      <c r="BA32" s="45"/>
      <c r="BB32" s="45"/>
      <c r="BC32" s="45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84"/>
    </row>
    <row r="33" spans="1:70" ht="12.75" customHeight="1" hidden="1">
      <c r="A33" s="6">
        <v>20</v>
      </c>
      <c r="B33" s="13" t="s">
        <v>23</v>
      </c>
      <c r="C33" s="28" t="s">
        <v>1435</v>
      </c>
      <c r="D33" s="28"/>
      <c r="E33" s="45"/>
      <c r="F33" s="44"/>
      <c r="G33" s="44"/>
      <c r="H33" s="45"/>
      <c r="I33" s="45"/>
      <c r="J33" s="44"/>
      <c r="K33" s="44"/>
      <c r="L33" s="44"/>
      <c r="M33" s="44"/>
      <c r="N33" s="45"/>
      <c r="O33" s="44"/>
      <c r="P33" s="44"/>
      <c r="Q33" s="45"/>
      <c r="R33" s="44"/>
      <c r="S33" s="44"/>
      <c r="T33" s="44"/>
      <c r="U33" s="44"/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45"/>
      <c r="AL33" s="45"/>
      <c r="AM33" s="44"/>
      <c r="AN33" s="44"/>
      <c r="AO33" s="44"/>
      <c r="AP33" s="44"/>
      <c r="AQ33" s="44"/>
      <c r="AR33" s="45"/>
      <c r="AS33" s="45"/>
      <c r="AT33" s="44"/>
      <c r="AU33" s="45"/>
      <c r="AV33" s="44"/>
      <c r="AW33" s="44"/>
      <c r="AX33" s="44"/>
      <c r="AY33" s="44"/>
      <c r="AZ33" s="44"/>
      <c r="BA33" s="45"/>
      <c r="BB33" s="45"/>
      <c r="BC33" s="45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84"/>
    </row>
    <row r="34" spans="1:70" ht="12.75" customHeight="1" hidden="1">
      <c r="A34" s="6">
        <v>21</v>
      </c>
      <c r="B34" s="13" t="s">
        <v>24</v>
      </c>
      <c r="C34" s="28" t="s">
        <v>1435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84"/>
    </row>
    <row r="35" spans="1:70" ht="12.75" customHeight="1" hidden="1">
      <c r="A35" s="6">
        <v>22</v>
      </c>
      <c r="B35" s="13" t="s">
        <v>25</v>
      </c>
      <c r="C35" s="28" t="s">
        <v>1436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84"/>
    </row>
    <row r="36" spans="1:70" ht="12.75" customHeight="1" hidden="1">
      <c r="A36" s="6">
        <v>23</v>
      </c>
      <c r="B36" s="13" t="s">
        <v>26</v>
      </c>
      <c r="C36" s="28" t="s">
        <v>1436</v>
      </c>
      <c r="D36" s="28"/>
      <c r="E36" s="45"/>
      <c r="F36" s="44"/>
      <c r="G36" s="44"/>
      <c r="H36" s="45"/>
      <c r="I36" s="45"/>
      <c r="J36" s="44"/>
      <c r="K36" s="44"/>
      <c r="L36" s="44"/>
      <c r="M36" s="44"/>
      <c r="N36" s="45"/>
      <c r="O36" s="44"/>
      <c r="P36" s="44"/>
      <c r="Q36" s="45"/>
      <c r="R36" s="44"/>
      <c r="S36" s="44"/>
      <c r="T36" s="44"/>
      <c r="U36" s="44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45"/>
      <c r="AL36" s="45"/>
      <c r="AM36" s="44"/>
      <c r="AN36" s="44"/>
      <c r="AO36" s="44"/>
      <c r="AP36" s="44"/>
      <c r="AQ36" s="44"/>
      <c r="AR36" s="45"/>
      <c r="AS36" s="45"/>
      <c r="AT36" s="44"/>
      <c r="AU36" s="45"/>
      <c r="AV36" s="44"/>
      <c r="AW36" s="44"/>
      <c r="AX36" s="44"/>
      <c r="AY36" s="44"/>
      <c r="AZ36" s="44"/>
      <c r="BA36" s="45"/>
      <c r="BB36" s="45"/>
      <c r="BC36" s="45"/>
      <c r="BD36" s="45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84"/>
    </row>
    <row r="37" spans="1:70" ht="12.75" customHeight="1" hidden="1">
      <c r="A37" s="6">
        <v>24</v>
      </c>
      <c r="B37" s="13" t="s">
        <v>27</v>
      </c>
      <c r="C37" s="28" t="s">
        <v>1436</v>
      </c>
      <c r="D37" s="28"/>
      <c r="E37" s="45"/>
      <c r="F37" s="44"/>
      <c r="G37" s="44"/>
      <c r="H37" s="45"/>
      <c r="I37" s="45"/>
      <c r="J37" s="44"/>
      <c r="K37" s="44"/>
      <c r="L37" s="44"/>
      <c r="M37" s="44"/>
      <c r="N37" s="45"/>
      <c r="O37" s="44"/>
      <c r="P37" s="44"/>
      <c r="Q37" s="45"/>
      <c r="R37" s="44"/>
      <c r="S37" s="44"/>
      <c r="T37" s="44"/>
      <c r="U37" s="44"/>
      <c r="V37" s="45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45"/>
      <c r="AL37" s="45"/>
      <c r="AM37" s="44"/>
      <c r="AN37" s="44"/>
      <c r="AO37" s="44"/>
      <c r="AP37" s="44"/>
      <c r="AQ37" s="44"/>
      <c r="AR37" s="45"/>
      <c r="AS37" s="45"/>
      <c r="AT37" s="44"/>
      <c r="AU37" s="45"/>
      <c r="AV37" s="44"/>
      <c r="AW37" s="44"/>
      <c r="AX37" s="44"/>
      <c r="AY37" s="44"/>
      <c r="AZ37" s="44"/>
      <c r="BA37" s="45"/>
      <c r="BB37" s="45"/>
      <c r="BC37" s="45"/>
      <c r="BD37" s="45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84"/>
    </row>
    <row r="38" spans="1:70" ht="12.75" customHeight="1">
      <c r="A38" s="6">
        <v>25</v>
      </c>
      <c r="B38" s="13" t="s">
        <v>28</v>
      </c>
      <c r="C38" s="28" t="s">
        <v>1437</v>
      </c>
      <c r="D38" s="28"/>
      <c r="E38" s="45">
        <v>1</v>
      </c>
      <c r="F38" s="44">
        <v>1</v>
      </c>
      <c r="G38" s="44"/>
      <c r="H38" s="45"/>
      <c r="I38" s="45"/>
      <c r="J38" s="44"/>
      <c r="K38" s="44"/>
      <c r="L38" s="44"/>
      <c r="M38" s="44"/>
      <c r="N38" s="45"/>
      <c r="O38" s="44"/>
      <c r="P38" s="44"/>
      <c r="Q38" s="45">
        <v>1</v>
      </c>
      <c r="R38" s="44"/>
      <c r="S38" s="44"/>
      <c r="T38" s="44"/>
      <c r="U38" s="44"/>
      <c r="V38" s="45"/>
      <c r="W38" s="44"/>
      <c r="X38" s="44"/>
      <c r="Y38" s="44"/>
      <c r="Z38" s="44"/>
      <c r="AA38" s="44"/>
      <c r="AB38" s="44"/>
      <c r="AC38" s="44"/>
      <c r="AD38" s="44"/>
      <c r="AE38" s="44"/>
      <c r="AF38" s="44">
        <v>1</v>
      </c>
      <c r="AG38" s="44"/>
      <c r="AH38" s="44"/>
      <c r="AI38" s="44"/>
      <c r="AJ38" s="45"/>
      <c r="AK38" s="45"/>
      <c r="AL38" s="45"/>
      <c r="AM38" s="44"/>
      <c r="AN38" s="44"/>
      <c r="AO38" s="44">
        <v>1</v>
      </c>
      <c r="AP38" s="44"/>
      <c r="AQ38" s="44"/>
      <c r="AR38" s="45"/>
      <c r="AS38" s="45"/>
      <c r="AT38" s="44"/>
      <c r="AU38" s="45"/>
      <c r="AV38" s="44"/>
      <c r="AW38" s="44"/>
      <c r="AX38" s="44"/>
      <c r="AY38" s="44"/>
      <c r="AZ38" s="44"/>
      <c r="BA38" s="45"/>
      <c r="BB38" s="45"/>
      <c r="BC38" s="45"/>
      <c r="BD38" s="45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/>
      <c r="BQ38" s="45"/>
      <c r="BR38" s="84"/>
    </row>
    <row r="39" spans="1:70" ht="12.75" customHeight="1" hidden="1">
      <c r="A39" s="6">
        <v>26</v>
      </c>
      <c r="B39" s="13" t="s">
        <v>29</v>
      </c>
      <c r="C39" s="28" t="s">
        <v>1437</v>
      </c>
      <c r="D39" s="28"/>
      <c r="E39" s="45"/>
      <c r="F39" s="44"/>
      <c r="G39" s="44"/>
      <c r="H39" s="45"/>
      <c r="I39" s="45"/>
      <c r="J39" s="44"/>
      <c r="K39" s="44"/>
      <c r="L39" s="44"/>
      <c r="M39" s="44"/>
      <c r="N39" s="45"/>
      <c r="O39" s="44"/>
      <c r="P39" s="44"/>
      <c r="Q39" s="45"/>
      <c r="R39" s="44"/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5"/>
      <c r="AL39" s="45"/>
      <c r="AM39" s="44"/>
      <c r="AN39" s="44"/>
      <c r="AO39" s="44"/>
      <c r="AP39" s="44"/>
      <c r="AQ39" s="44"/>
      <c r="AR39" s="45"/>
      <c r="AS39" s="45"/>
      <c r="AT39" s="44"/>
      <c r="AU39" s="45"/>
      <c r="AV39" s="44"/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84"/>
    </row>
    <row r="40" spans="1:70" ht="12.75" customHeight="1">
      <c r="A40" s="6">
        <v>27</v>
      </c>
      <c r="B40" s="13" t="s">
        <v>30</v>
      </c>
      <c r="C40" s="28" t="s">
        <v>1438</v>
      </c>
      <c r="D40" s="28"/>
      <c r="E40" s="45">
        <v>1</v>
      </c>
      <c r="F40" s="44">
        <v>1</v>
      </c>
      <c r="G40" s="44"/>
      <c r="H40" s="45"/>
      <c r="I40" s="45"/>
      <c r="J40" s="44"/>
      <c r="K40" s="44"/>
      <c r="L40" s="44"/>
      <c r="M40" s="44"/>
      <c r="N40" s="45"/>
      <c r="O40" s="44"/>
      <c r="P40" s="44">
        <v>1</v>
      </c>
      <c r="Q40" s="45"/>
      <c r="R40" s="44"/>
      <c r="S40" s="44"/>
      <c r="T40" s="44"/>
      <c r="U40" s="44"/>
      <c r="V40" s="45"/>
      <c r="W40" s="44">
        <v>1</v>
      </c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5"/>
      <c r="AK40" s="45"/>
      <c r="AL40" s="45"/>
      <c r="AM40" s="44"/>
      <c r="AN40" s="44"/>
      <c r="AO40" s="44"/>
      <c r="AP40" s="44">
        <v>1</v>
      </c>
      <c r="AQ40" s="44"/>
      <c r="AR40" s="45"/>
      <c r="AS40" s="45"/>
      <c r="AT40" s="44"/>
      <c r="AU40" s="45"/>
      <c r="AV40" s="44"/>
      <c r="AW40" s="44"/>
      <c r="AX40" s="44"/>
      <c r="AY40" s="44"/>
      <c r="AZ40" s="44"/>
      <c r="BA40" s="45"/>
      <c r="BB40" s="45"/>
      <c r="BC40" s="45"/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/>
      <c r="BQ40" s="45"/>
      <c r="BR40" s="84"/>
    </row>
    <row r="41" spans="1:70" ht="12.75" customHeight="1" hidden="1">
      <c r="A41" s="6">
        <v>28</v>
      </c>
      <c r="B41" s="13" t="s">
        <v>31</v>
      </c>
      <c r="C41" s="28" t="s">
        <v>1438</v>
      </c>
      <c r="D41" s="28"/>
      <c r="E41" s="45"/>
      <c r="F41" s="44"/>
      <c r="G41" s="44"/>
      <c r="H41" s="45"/>
      <c r="I41" s="45"/>
      <c r="J41" s="44"/>
      <c r="K41" s="44"/>
      <c r="L41" s="44"/>
      <c r="M41" s="44"/>
      <c r="N41" s="45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5"/>
      <c r="AL41" s="45"/>
      <c r="AM41" s="44"/>
      <c r="AN41" s="44"/>
      <c r="AO41" s="44"/>
      <c r="AP41" s="44"/>
      <c r="AQ41" s="44"/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84"/>
    </row>
    <row r="42" spans="1:70" ht="12.75" customHeight="1" hidden="1">
      <c r="A42" s="6">
        <v>29</v>
      </c>
      <c r="B42" s="13">
        <v>123</v>
      </c>
      <c r="C42" s="28" t="s">
        <v>1439</v>
      </c>
      <c r="D42" s="28"/>
      <c r="E42" s="45"/>
      <c r="F42" s="44"/>
      <c r="G42" s="44"/>
      <c r="H42" s="45"/>
      <c r="I42" s="45"/>
      <c r="J42" s="44"/>
      <c r="K42" s="44"/>
      <c r="L42" s="44"/>
      <c r="M42" s="44"/>
      <c r="N42" s="45"/>
      <c r="O42" s="44"/>
      <c r="P42" s="44"/>
      <c r="Q42" s="45"/>
      <c r="R42" s="44"/>
      <c r="S42" s="44"/>
      <c r="T42" s="44"/>
      <c r="U42" s="44"/>
      <c r="V42" s="45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5"/>
      <c r="AK42" s="45"/>
      <c r="AL42" s="45"/>
      <c r="AM42" s="44"/>
      <c r="AN42" s="44"/>
      <c r="AO42" s="44"/>
      <c r="AP42" s="44"/>
      <c r="AQ42" s="44"/>
      <c r="AR42" s="45"/>
      <c r="AS42" s="45"/>
      <c r="AT42" s="44"/>
      <c r="AU42" s="45"/>
      <c r="AV42" s="44"/>
      <c r="AW42" s="44"/>
      <c r="AX42" s="44"/>
      <c r="AY42" s="44"/>
      <c r="AZ42" s="44"/>
      <c r="BA42" s="45"/>
      <c r="BB42" s="45"/>
      <c r="BC42" s="45"/>
      <c r="BD42" s="45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/>
      <c r="BQ42" s="45"/>
      <c r="BR42" s="84"/>
    </row>
    <row r="43" spans="1:70" ht="12.75" customHeight="1" hidden="1">
      <c r="A43" s="6">
        <v>30</v>
      </c>
      <c r="B43" s="13">
        <v>124</v>
      </c>
      <c r="C43" s="28" t="s">
        <v>1440</v>
      </c>
      <c r="D43" s="28"/>
      <c r="E43" s="45"/>
      <c r="F43" s="44"/>
      <c r="G43" s="44"/>
      <c r="H43" s="45"/>
      <c r="I43" s="45"/>
      <c r="J43" s="44"/>
      <c r="K43" s="44"/>
      <c r="L43" s="44"/>
      <c r="M43" s="44"/>
      <c r="N43" s="45"/>
      <c r="O43" s="44"/>
      <c r="P43" s="44"/>
      <c r="Q43" s="45"/>
      <c r="R43" s="44"/>
      <c r="S43" s="44"/>
      <c r="T43" s="44"/>
      <c r="U43" s="44"/>
      <c r="V43" s="45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5"/>
      <c r="AK43" s="45"/>
      <c r="AL43" s="45"/>
      <c r="AM43" s="44"/>
      <c r="AN43" s="44"/>
      <c r="AO43" s="44"/>
      <c r="AP43" s="44"/>
      <c r="AQ43" s="44"/>
      <c r="AR43" s="45"/>
      <c r="AS43" s="45"/>
      <c r="AT43" s="44"/>
      <c r="AU43" s="45"/>
      <c r="AV43" s="44"/>
      <c r="AW43" s="44"/>
      <c r="AX43" s="44"/>
      <c r="AY43" s="44"/>
      <c r="AZ43" s="44"/>
      <c r="BA43" s="45"/>
      <c r="BB43" s="45"/>
      <c r="BC43" s="45"/>
      <c r="BD43" s="45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45"/>
      <c r="BR43" s="84"/>
    </row>
    <row r="44" spans="1:70" ht="12.75" customHeight="1">
      <c r="A44" s="6">
        <v>31</v>
      </c>
      <c r="B44" s="13" t="s">
        <v>32</v>
      </c>
      <c r="C44" s="28" t="s">
        <v>1441</v>
      </c>
      <c r="D44" s="28"/>
      <c r="E44" s="45">
        <v>3</v>
      </c>
      <c r="F44" s="44">
        <v>3</v>
      </c>
      <c r="G44" s="44"/>
      <c r="H44" s="45"/>
      <c r="I44" s="45"/>
      <c r="J44" s="44"/>
      <c r="K44" s="44"/>
      <c r="L44" s="44"/>
      <c r="M44" s="44"/>
      <c r="N44" s="45"/>
      <c r="O44" s="44"/>
      <c r="P44" s="44"/>
      <c r="Q44" s="45"/>
      <c r="R44" s="44">
        <v>3</v>
      </c>
      <c r="S44" s="44"/>
      <c r="T44" s="44"/>
      <c r="U44" s="44"/>
      <c r="V44" s="45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>
        <v>3</v>
      </c>
      <c r="AJ44" s="45">
        <v>1</v>
      </c>
      <c r="AK44" s="45"/>
      <c r="AL44" s="45"/>
      <c r="AM44" s="44"/>
      <c r="AN44" s="44"/>
      <c r="AO44" s="44"/>
      <c r="AP44" s="44">
        <v>2</v>
      </c>
      <c r="AQ44" s="44">
        <v>1</v>
      </c>
      <c r="AR44" s="45"/>
      <c r="AS44" s="45"/>
      <c r="AT44" s="44"/>
      <c r="AU44" s="45"/>
      <c r="AV44" s="44"/>
      <c r="AW44" s="44">
        <v>1</v>
      </c>
      <c r="AX44" s="44">
        <v>1</v>
      </c>
      <c r="AY44" s="44"/>
      <c r="AZ44" s="44"/>
      <c r="BA44" s="45">
        <v>1</v>
      </c>
      <c r="BB44" s="45"/>
      <c r="BC44" s="45"/>
      <c r="BD44" s="45"/>
      <c r="BE44" s="44"/>
      <c r="BF44" s="44"/>
      <c r="BG44" s="44"/>
      <c r="BH44" s="44"/>
      <c r="BI44" s="44"/>
      <c r="BJ44" s="44"/>
      <c r="BK44" s="44"/>
      <c r="BL44" s="44"/>
      <c r="BM44" s="44">
        <v>1</v>
      </c>
      <c r="BN44" s="44"/>
      <c r="BO44" s="44"/>
      <c r="BP44" s="45"/>
      <c r="BQ44" s="45"/>
      <c r="BR44" s="84"/>
    </row>
    <row r="45" spans="1:70" ht="12.75" customHeight="1" hidden="1">
      <c r="A45" s="6">
        <v>32</v>
      </c>
      <c r="B45" s="13" t="s">
        <v>33</v>
      </c>
      <c r="C45" s="28" t="s">
        <v>1441</v>
      </c>
      <c r="D45" s="28"/>
      <c r="E45" s="45"/>
      <c r="F45" s="44"/>
      <c r="G45" s="44"/>
      <c r="H45" s="45"/>
      <c r="I45" s="45"/>
      <c r="J45" s="44"/>
      <c r="K45" s="44"/>
      <c r="L45" s="44"/>
      <c r="M45" s="44"/>
      <c r="N45" s="45"/>
      <c r="O45" s="44"/>
      <c r="P45" s="44"/>
      <c r="Q45" s="45"/>
      <c r="R45" s="44"/>
      <c r="S45" s="44"/>
      <c r="T45" s="44"/>
      <c r="U45" s="44"/>
      <c r="V45" s="45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5"/>
      <c r="AK45" s="45"/>
      <c r="AL45" s="45"/>
      <c r="AM45" s="44"/>
      <c r="AN45" s="44"/>
      <c r="AO45" s="44"/>
      <c r="AP45" s="44"/>
      <c r="AQ45" s="44"/>
      <c r="AR45" s="45"/>
      <c r="AS45" s="45"/>
      <c r="AT45" s="44"/>
      <c r="AU45" s="45"/>
      <c r="AV45" s="44"/>
      <c r="AW45" s="44"/>
      <c r="AX45" s="44"/>
      <c r="AY45" s="44"/>
      <c r="AZ45" s="44"/>
      <c r="BA45" s="45"/>
      <c r="BB45" s="45"/>
      <c r="BC45" s="45"/>
      <c r="BD45" s="45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45"/>
      <c r="BR45" s="84"/>
    </row>
    <row r="46" spans="1:70" ht="12.75" customHeight="1" hidden="1">
      <c r="A46" s="6">
        <v>33</v>
      </c>
      <c r="B46" s="13" t="s">
        <v>34</v>
      </c>
      <c r="C46" s="28" t="s">
        <v>1442</v>
      </c>
      <c r="D46" s="28"/>
      <c r="E46" s="45"/>
      <c r="F46" s="44"/>
      <c r="G46" s="44"/>
      <c r="H46" s="45"/>
      <c r="I46" s="45"/>
      <c r="J46" s="44"/>
      <c r="K46" s="44"/>
      <c r="L46" s="44"/>
      <c r="M46" s="44"/>
      <c r="N46" s="45"/>
      <c r="O46" s="44"/>
      <c r="P46" s="44"/>
      <c r="Q46" s="45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5"/>
      <c r="AK46" s="45"/>
      <c r="AL46" s="45"/>
      <c r="AM46" s="44"/>
      <c r="AN46" s="44"/>
      <c r="AO46" s="44"/>
      <c r="AP46" s="44"/>
      <c r="AQ46" s="44"/>
      <c r="AR46" s="45"/>
      <c r="AS46" s="45"/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84"/>
    </row>
    <row r="47" spans="1:70" ht="12.75" customHeight="1" hidden="1">
      <c r="A47" s="6">
        <v>34</v>
      </c>
      <c r="B47" s="13" t="s">
        <v>35</v>
      </c>
      <c r="C47" s="28" t="s">
        <v>1442</v>
      </c>
      <c r="D47" s="28"/>
      <c r="E47" s="45"/>
      <c r="F47" s="44"/>
      <c r="G47" s="44"/>
      <c r="H47" s="45"/>
      <c r="I47" s="45"/>
      <c r="J47" s="44"/>
      <c r="K47" s="44"/>
      <c r="L47" s="44"/>
      <c r="M47" s="44"/>
      <c r="N47" s="45"/>
      <c r="O47" s="44"/>
      <c r="P47" s="44"/>
      <c r="Q47" s="45"/>
      <c r="R47" s="44"/>
      <c r="S47" s="44"/>
      <c r="T47" s="44"/>
      <c r="U47" s="44"/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45"/>
      <c r="AL47" s="45"/>
      <c r="AM47" s="44"/>
      <c r="AN47" s="44"/>
      <c r="AO47" s="44"/>
      <c r="AP47" s="44"/>
      <c r="AQ47" s="44"/>
      <c r="AR47" s="45"/>
      <c r="AS47" s="45"/>
      <c r="AT47" s="44"/>
      <c r="AU47" s="45"/>
      <c r="AV47" s="44"/>
      <c r="AW47" s="44"/>
      <c r="AX47" s="44"/>
      <c r="AY47" s="44"/>
      <c r="AZ47" s="44"/>
      <c r="BA47" s="45"/>
      <c r="BB47" s="45"/>
      <c r="BC47" s="45"/>
      <c r="BD47" s="45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45"/>
      <c r="BR47" s="84"/>
    </row>
    <row r="48" spans="1:70" ht="12.75" customHeight="1" hidden="1">
      <c r="A48" s="6">
        <v>35</v>
      </c>
      <c r="B48" s="13" t="s">
        <v>36</v>
      </c>
      <c r="C48" s="28" t="s">
        <v>1443</v>
      </c>
      <c r="D48" s="28"/>
      <c r="E48" s="45"/>
      <c r="F48" s="44"/>
      <c r="G48" s="44"/>
      <c r="H48" s="45"/>
      <c r="I48" s="45"/>
      <c r="J48" s="44"/>
      <c r="K48" s="44"/>
      <c r="L48" s="44"/>
      <c r="M48" s="44"/>
      <c r="N48" s="45"/>
      <c r="O48" s="44"/>
      <c r="P48" s="44"/>
      <c r="Q48" s="45"/>
      <c r="R48" s="44"/>
      <c r="S48" s="44"/>
      <c r="T48" s="44"/>
      <c r="U48" s="44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5"/>
      <c r="AK48" s="45"/>
      <c r="AL48" s="45"/>
      <c r="AM48" s="44"/>
      <c r="AN48" s="44"/>
      <c r="AO48" s="44"/>
      <c r="AP48" s="44"/>
      <c r="AQ48" s="44"/>
      <c r="AR48" s="45"/>
      <c r="AS48" s="45"/>
      <c r="AT48" s="44"/>
      <c r="AU48" s="45"/>
      <c r="AV48" s="44"/>
      <c r="AW48" s="44"/>
      <c r="AX48" s="44"/>
      <c r="AY48" s="44"/>
      <c r="AZ48" s="44"/>
      <c r="BA48" s="45"/>
      <c r="BB48" s="45"/>
      <c r="BC48" s="45"/>
      <c r="BD48" s="4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45"/>
      <c r="BR48" s="84"/>
    </row>
    <row r="49" spans="1:70" ht="12.75" customHeight="1" hidden="1">
      <c r="A49" s="6">
        <v>36</v>
      </c>
      <c r="B49" s="13" t="s">
        <v>37</v>
      </c>
      <c r="C49" s="28" t="s">
        <v>1443</v>
      </c>
      <c r="D49" s="28"/>
      <c r="E49" s="45"/>
      <c r="F49" s="44"/>
      <c r="G49" s="44"/>
      <c r="H49" s="45"/>
      <c r="I49" s="45"/>
      <c r="J49" s="44"/>
      <c r="K49" s="44"/>
      <c r="L49" s="44"/>
      <c r="M49" s="44"/>
      <c r="N49" s="45"/>
      <c r="O49" s="44"/>
      <c r="P49" s="44"/>
      <c r="Q49" s="45"/>
      <c r="R49" s="44"/>
      <c r="S49" s="44"/>
      <c r="T49" s="44"/>
      <c r="U49" s="44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45"/>
      <c r="AL49" s="45"/>
      <c r="AM49" s="44"/>
      <c r="AN49" s="44"/>
      <c r="AO49" s="44"/>
      <c r="AP49" s="44"/>
      <c r="AQ49" s="44"/>
      <c r="AR49" s="45"/>
      <c r="AS49" s="45"/>
      <c r="AT49" s="44"/>
      <c r="AU49" s="45"/>
      <c r="AV49" s="44"/>
      <c r="AW49" s="44"/>
      <c r="AX49" s="44"/>
      <c r="AY49" s="44"/>
      <c r="AZ49" s="44"/>
      <c r="BA49" s="45"/>
      <c r="BB49" s="45"/>
      <c r="BC49" s="45"/>
      <c r="BD49" s="45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5"/>
      <c r="BR49" s="84"/>
    </row>
    <row r="50" spans="1:70" ht="12.75" customHeight="1" hidden="1">
      <c r="A50" s="6">
        <v>37</v>
      </c>
      <c r="B50" s="13" t="s">
        <v>38</v>
      </c>
      <c r="C50" s="28" t="s">
        <v>1443</v>
      </c>
      <c r="D50" s="28"/>
      <c r="E50" s="45"/>
      <c r="F50" s="44"/>
      <c r="G50" s="44"/>
      <c r="H50" s="45"/>
      <c r="I50" s="45"/>
      <c r="J50" s="44"/>
      <c r="K50" s="44"/>
      <c r="L50" s="44"/>
      <c r="M50" s="44"/>
      <c r="N50" s="45"/>
      <c r="O50" s="44"/>
      <c r="P50" s="44"/>
      <c r="Q50" s="45"/>
      <c r="R50" s="44"/>
      <c r="S50" s="44"/>
      <c r="T50" s="44"/>
      <c r="U50" s="44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45"/>
      <c r="AL50" s="45"/>
      <c r="AM50" s="44"/>
      <c r="AN50" s="44"/>
      <c r="AO50" s="44"/>
      <c r="AP50" s="44"/>
      <c r="AQ50" s="44"/>
      <c r="AR50" s="45"/>
      <c r="AS50" s="45"/>
      <c r="AT50" s="44"/>
      <c r="AU50" s="45"/>
      <c r="AV50" s="44"/>
      <c r="AW50" s="44"/>
      <c r="AX50" s="44"/>
      <c r="AY50" s="44"/>
      <c r="AZ50" s="44"/>
      <c r="BA50" s="45"/>
      <c r="BB50" s="45"/>
      <c r="BC50" s="45"/>
      <c r="BD50" s="45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/>
      <c r="BQ50" s="45"/>
      <c r="BR50" s="84"/>
    </row>
    <row r="51" spans="1:70" ht="12.75" customHeight="1" hidden="1">
      <c r="A51" s="6">
        <v>38</v>
      </c>
      <c r="B51" s="13" t="s">
        <v>39</v>
      </c>
      <c r="C51" s="28" t="s">
        <v>1443</v>
      </c>
      <c r="D51" s="28"/>
      <c r="E51" s="45"/>
      <c r="F51" s="44"/>
      <c r="G51" s="44"/>
      <c r="H51" s="45"/>
      <c r="I51" s="45"/>
      <c r="J51" s="44"/>
      <c r="K51" s="44"/>
      <c r="L51" s="44"/>
      <c r="M51" s="44"/>
      <c r="N51" s="45"/>
      <c r="O51" s="44"/>
      <c r="P51" s="44"/>
      <c r="Q51" s="45"/>
      <c r="R51" s="44"/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45"/>
      <c r="AL51" s="45"/>
      <c r="AM51" s="44"/>
      <c r="AN51" s="44"/>
      <c r="AO51" s="44"/>
      <c r="AP51" s="44"/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84"/>
    </row>
    <row r="52" spans="1:70" ht="12.75" customHeight="1" hidden="1">
      <c r="A52" s="6">
        <v>39</v>
      </c>
      <c r="B52" s="13">
        <v>128</v>
      </c>
      <c r="C52" s="28" t="s">
        <v>1444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84"/>
    </row>
    <row r="53" spans="1:70" ht="12.75" customHeight="1" hidden="1">
      <c r="A53" s="6">
        <v>40</v>
      </c>
      <c r="B53" s="13" t="s">
        <v>40</v>
      </c>
      <c r="C53" s="28" t="s">
        <v>1445</v>
      </c>
      <c r="D53" s="28"/>
      <c r="E53" s="45"/>
      <c r="F53" s="44"/>
      <c r="G53" s="44"/>
      <c r="H53" s="45"/>
      <c r="I53" s="45"/>
      <c r="J53" s="44"/>
      <c r="K53" s="44"/>
      <c r="L53" s="44"/>
      <c r="M53" s="44"/>
      <c r="N53" s="45"/>
      <c r="O53" s="44"/>
      <c r="P53" s="44"/>
      <c r="Q53" s="45"/>
      <c r="R53" s="44"/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45"/>
      <c r="AL53" s="45"/>
      <c r="AM53" s="44"/>
      <c r="AN53" s="44"/>
      <c r="AO53" s="44"/>
      <c r="AP53" s="44"/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84"/>
    </row>
    <row r="54" spans="1:70" ht="12.75" customHeight="1" hidden="1">
      <c r="A54" s="6">
        <v>41</v>
      </c>
      <c r="B54" s="13" t="s">
        <v>41</v>
      </c>
      <c r="C54" s="28" t="s">
        <v>1445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84"/>
    </row>
    <row r="55" spans="1:70" ht="12.75" customHeight="1" hidden="1">
      <c r="A55" s="6">
        <v>42</v>
      </c>
      <c r="B55" s="13" t="s">
        <v>42</v>
      </c>
      <c r="C55" s="28" t="s">
        <v>1446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84"/>
    </row>
    <row r="56" spans="1:70" ht="12.75" customHeight="1" hidden="1">
      <c r="A56" s="6">
        <v>43</v>
      </c>
      <c r="B56" s="13" t="s">
        <v>43</v>
      </c>
      <c r="C56" s="28" t="s">
        <v>1446</v>
      </c>
      <c r="D56" s="28"/>
      <c r="E56" s="45"/>
      <c r="F56" s="44"/>
      <c r="G56" s="44"/>
      <c r="H56" s="45"/>
      <c r="I56" s="45"/>
      <c r="J56" s="44"/>
      <c r="K56" s="44"/>
      <c r="L56" s="44"/>
      <c r="M56" s="44"/>
      <c r="N56" s="45"/>
      <c r="O56" s="44"/>
      <c r="P56" s="44"/>
      <c r="Q56" s="45"/>
      <c r="R56" s="44"/>
      <c r="S56" s="44"/>
      <c r="T56" s="44"/>
      <c r="U56" s="44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5"/>
      <c r="AL56" s="45"/>
      <c r="AM56" s="44"/>
      <c r="AN56" s="44"/>
      <c r="AO56" s="44"/>
      <c r="AP56" s="44"/>
      <c r="AQ56" s="44"/>
      <c r="AR56" s="45"/>
      <c r="AS56" s="45"/>
      <c r="AT56" s="44"/>
      <c r="AU56" s="45"/>
      <c r="AV56" s="44"/>
      <c r="AW56" s="44"/>
      <c r="AX56" s="44"/>
      <c r="AY56" s="44"/>
      <c r="AZ56" s="44"/>
      <c r="BA56" s="45"/>
      <c r="BB56" s="45"/>
      <c r="BC56" s="45"/>
      <c r="BD56" s="45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/>
      <c r="BQ56" s="45"/>
      <c r="BR56" s="84"/>
    </row>
    <row r="57" spans="1:70" ht="12.75" customHeight="1" hidden="1">
      <c r="A57" s="6">
        <v>44</v>
      </c>
      <c r="B57" s="13" t="s">
        <v>44</v>
      </c>
      <c r="C57" s="28" t="s">
        <v>1446</v>
      </c>
      <c r="D57" s="28"/>
      <c r="E57" s="45"/>
      <c r="F57" s="44"/>
      <c r="G57" s="44"/>
      <c r="H57" s="45"/>
      <c r="I57" s="45"/>
      <c r="J57" s="44"/>
      <c r="K57" s="44"/>
      <c r="L57" s="44"/>
      <c r="M57" s="44"/>
      <c r="N57" s="45"/>
      <c r="O57" s="44"/>
      <c r="P57" s="44"/>
      <c r="Q57" s="45"/>
      <c r="R57" s="44"/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4"/>
      <c r="AN57" s="44"/>
      <c r="AO57" s="44"/>
      <c r="AP57" s="44"/>
      <c r="AQ57" s="44"/>
      <c r="AR57" s="45"/>
      <c r="AS57" s="45"/>
      <c r="AT57" s="44"/>
      <c r="AU57" s="45"/>
      <c r="AV57" s="44"/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84"/>
    </row>
    <row r="58" spans="1:70" ht="12.75" customHeight="1" hidden="1">
      <c r="A58" s="6">
        <v>45</v>
      </c>
      <c r="B58" s="13" t="s">
        <v>45</v>
      </c>
      <c r="C58" s="28" t="s">
        <v>1446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84"/>
    </row>
    <row r="59" spans="1:70" ht="12.75" customHeight="1" hidden="1">
      <c r="A59" s="6">
        <v>46</v>
      </c>
      <c r="B59" s="13" t="s">
        <v>46</v>
      </c>
      <c r="C59" s="28" t="s">
        <v>1447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84"/>
    </row>
    <row r="60" spans="1:70" ht="12.75" customHeight="1" hidden="1">
      <c r="A60" s="6">
        <v>47</v>
      </c>
      <c r="B60" s="13" t="s">
        <v>47</v>
      </c>
      <c r="C60" s="28" t="s">
        <v>1447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84"/>
    </row>
    <row r="61" spans="1:70" ht="12.75" customHeight="1" hidden="1">
      <c r="A61" s="6">
        <v>48</v>
      </c>
      <c r="B61" s="13">
        <v>132</v>
      </c>
      <c r="C61" s="28" t="s">
        <v>1448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84"/>
    </row>
    <row r="62" spans="1:70" ht="12.75" customHeight="1" hidden="1">
      <c r="A62" s="6">
        <v>49</v>
      </c>
      <c r="B62" s="13" t="s">
        <v>48</v>
      </c>
      <c r="C62" s="28" t="s">
        <v>1449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84"/>
    </row>
    <row r="63" spans="1:70" ht="12.75" customHeight="1" hidden="1">
      <c r="A63" s="6">
        <v>50</v>
      </c>
      <c r="B63" s="13" t="s">
        <v>49</v>
      </c>
      <c r="C63" s="28" t="s">
        <v>1449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84"/>
    </row>
    <row r="64" spans="1:70" ht="12.75" customHeight="1" hidden="1">
      <c r="A64" s="6">
        <v>51</v>
      </c>
      <c r="B64" s="13" t="s">
        <v>50</v>
      </c>
      <c r="C64" s="28" t="s">
        <v>1449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84"/>
    </row>
    <row r="65" spans="1:70" ht="12.75" customHeight="1" hidden="1">
      <c r="A65" s="6">
        <v>52</v>
      </c>
      <c r="B65" s="13" t="s">
        <v>51</v>
      </c>
      <c r="C65" s="28" t="s">
        <v>1450</v>
      </c>
      <c r="D65" s="28"/>
      <c r="E65" s="45"/>
      <c r="F65" s="44"/>
      <c r="G65" s="44"/>
      <c r="H65" s="45"/>
      <c r="I65" s="45"/>
      <c r="J65" s="44"/>
      <c r="K65" s="44"/>
      <c r="L65" s="44"/>
      <c r="M65" s="44"/>
      <c r="N65" s="45"/>
      <c r="O65" s="44"/>
      <c r="P65" s="44"/>
      <c r="Q65" s="45"/>
      <c r="R65" s="44"/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/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84"/>
    </row>
    <row r="66" spans="1:70" ht="12.75" customHeight="1" hidden="1">
      <c r="A66" s="6">
        <v>53</v>
      </c>
      <c r="B66" s="13" t="s">
        <v>52</v>
      </c>
      <c r="C66" s="28" t="s">
        <v>1450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84"/>
    </row>
    <row r="67" spans="1:70" ht="12.75" customHeight="1" hidden="1">
      <c r="A67" s="6">
        <v>54</v>
      </c>
      <c r="B67" s="13" t="s">
        <v>53</v>
      </c>
      <c r="C67" s="28" t="s">
        <v>1451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84"/>
    </row>
    <row r="68" spans="1:70" ht="12.75" customHeight="1" hidden="1">
      <c r="A68" s="6">
        <v>55</v>
      </c>
      <c r="B68" s="13" t="s">
        <v>54</v>
      </c>
      <c r="C68" s="28" t="s">
        <v>1451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84"/>
    </row>
    <row r="69" spans="1:70" ht="12.75" customHeight="1" hidden="1">
      <c r="A69" s="6">
        <v>56</v>
      </c>
      <c r="B69" s="13" t="s">
        <v>55</v>
      </c>
      <c r="C69" s="28" t="s">
        <v>1451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84"/>
    </row>
    <row r="70" spans="1:70" ht="12.75" customHeight="1" hidden="1">
      <c r="A70" s="6">
        <v>57</v>
      </c>
      <c r="B70" s="13" t="s">
        <v>56</v>
      </c>
      <c r="C70" s="28" t="s">
        <v>1452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84"/>
    </row>
    <row r="71" spans="1:70" ht="12.75" customHeight="1" hidden="1">
      <c r="A71" s="6">
        <v>58</v>
      </c>
      <c r="B71" s="13" t="s">
        <v>57</v>
      </c>
      <c r="C71" s="28" t="s">
        <v>1452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84"/>
    </row>
    <row r="72" spans="1:70" ht="12.75" customHeight="1" hidden="1">
      <c r="A72" s="6">
        <v>59</v>
      </c>
      <c r="B72" s="13" t="s">
        <v>58</v>
      </c>
      <c r="C72" s="28" t="s">
        <v>1452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84"/>
    </row>
    <row r="73" spans="1:70" ht="12.75" customHeight="1" hidden="1">
      <c r="A73" s="6">
        <v>60</v>
      </c>
      <c r="B73" s="13" t="s">
        <v>59</v>
      </c>
      <c r="C73" s="28" t="s">
        <v>1453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84"/>
    </row>
    <row r="74" spans="1:70" ht="12.75" customHeight="1" hidden="1">
      <c r="A74" s="6">
        <v>61</v>
      </c>
      <c r="B74" s="13" t="s">
        <v>60</v>
      </c>
      <c r="C74" s="28" t="s">
        <v>1453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84"/>
    </row>
    <row r="75" spans="1:70" ht="12.75" customHeight="1" hidden="1">
      <c r="A75" s="6">
        <v>62</v>
      </c>
      <c r="B75" s="13">
        <v>138</v>
      </c>
      <c r="C75" s="28" t="s">
        <v>1454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84"/>
    </row>
    <row r="76" spans="1:70" ht="12.75" customHeight="1" hidden="1">
      <c r="A76" s="6">
        <v>63</v>
      </c>
      <c r="B76" s="13" t="s">
        <v>61</v>
      </c>
      <c r="C76" s="28" t="s">
        <v>1455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84"/>
    </row>
    <row r="77" spans="1:70" ht="12.75" customHeight="1" hidden="1">
      <c r="A77" s="6">
        <v>64</v>
      </c>
      <c r="B77" s="13" t="s">
        <v>62</v>
      </c>
      <c r="C77" s="28" t="s">
        <v>1455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84"/>
    </row>
    <row r="78" spans="1:70" ht="12.75" customHeight="1" hidden="1">
      <c r="A78" s="6">
        <v>65</v>
      </c>
      <c r="B78" s="13" t="s">
        <v>63</v>
      </c>
      <c r="C78" s="28" t="s">
        <v>1456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84"/>
    </row>
    <row r="79" spans="1:70" ht="12.75" customHeight="1" hidden="1">
      <c r="A79" s="6">
        <v>66</v>
      </c>
      <c r="B79" s="13" t="s">
        <v>64</v>
      </c>
      <c r="C79" s="28" t="s">
        <v>1456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84"/>
    </row>
    <row r="80" spans="1:70" ht="12.75" customHeight="1" hidden="1">
      <c r="A80" s="6">
        <v>67</v>
      </c>
      <c r="B80" s="13">
        <v>141</v>
      </c>
      <c r="C80" s="28" t="s">
        <v>1457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84"/>
    </row>
    <row r="81" spans="1:70" ht="12.75" customHeight="1" hidden="1">
      <c r="A81" s="6">
        <v>68</v>
      </c>
      <c r="B81" s="13" t="s">
        <v>65</v>
      </c>
      <c r="C81" s="28" t="s">
        <v>1458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84"/>
    </row>
    <row r="82" spans="1:70" ht="12.75" customHeight="1" hidden="1">
      <c r="A82" s="6">
        <v>69</v>
      </c>
      <c r="B82" s="13" t="s">
        <v>66</v>
      </c>
      <c r="C82" s="28" t="s">
        <v>1458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84"/>
    </row>
    <row r="83" spans="1:70" ht="12.75" customHeight="1" hidden="1">
      <c r="A83" s="6">
        <v>70</v>
      </c>
      <c r="B83" s="13" t="s">
        <v>67</v>
      </c>
      <c r="C83" s="28" t="s">
        <v>1459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84"/>
    </row>
    <row r="84" spans="1:70" ht="12.75" customHeight="1" hidden="1">
      <c r="A84" s="6">
        <v>71</v>
      </c>
      <c r="B84" s="13" t="s">
        <v>68</v>
      </c>
      <c r="C84" s="28" t="s">
        <v>1459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84"/>
    </row>
    <row r="85" spans="1:70" ht="12.75" customHeight="1" hidden="1">
      <c r="A85" s="6">
        <v>72</v>
      </c>
      <c r="B85" s="13" t="s">
        <v>69</v>
      </c>
      <c r="C85" s="28" t="s">
        <v>1459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84"/>
    </row>
    <row r="86" spans="1:70" ht="12.75" customHeight="1" hidden="1">
      <c r="A86" s="6">
        <v>73</v>
      </c>
      <c r="B86" s="13" t="s">
        <v>70</v>
      </c>
      <c r="C86" s="28" t="s">
        <v>1459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84"/>
    </row>
    <row r="87" spans="1:70" ht="12.75" customHeight="1" hidden="1">
      <c r="A87" s="6">
        <v>74</v>
      </c>
      <c r="B87" s="13" t="s">
        <v>71</v>
      </c>
      <c r="C87" s="28" t="s">
        <v>1459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84"/>
    </row>
    <row r="88" spans="1:70" ht="12.75" customHeight="1" hidden="1">
      <c r="A88" s="6">
        <v>75</v>
      </c>
      <c r="B88" s="13" t="s">
        <v>72</v>
      </c>
      <c r="C88" s="28" t="s">
        <v>1460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84"/>
    </row>
    <row r="89" spans="1:70" ht="12.75" customHeight="1" hidden="1">
      <c r="A89" s="6">
        <v>76</v>
      </c>
      <c r="B89" s="13" t="s">
        <v>73</v>
      </c>
      <c r="C89" s="28" t="s">
        <v>1460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84"/>
    </row>
    <row r="90" spans="1:70" ht="12.75" customHeight="1" hidden="1">
      <c r="A90" s="6">
        <v>77</v>
      </c>
      <c r="B90" s="13" t="s">
        <v>74</v>
      </c>
      <c r="C90" s="28" t="s">
        <v>1460</v>
      </c>
      <c r="D90" s="28"/>
      <c r="E90" s="45"/>
      <c r="F90" s="44"/>
      <c r="G90" s="44"/>
      <c r="H90" s="45"/>
      <c r="I90" s="45"/>
      <c r="J90" s="44"/>
      <c r="K90" s="44"/>
      <c r="L90" s="44"/>
      <c r="M90" s="44"/>
      <c r="N90" s="45"/>
      <c r="O90" s="44"/>
      <c r="P90" s="44"/>
      <c r="Q90" s="45"/>
      <c r="R90" s="44"/>
      <c r="S90" s="44"/>
      <c r="T90" s="44"/>
      <c r="U90" s="44"/>
      <c r="V90" s="45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5"/>
      <c r="AK90" s="45"/>
      <c r="AL90" s="45"/>
      <c r="AM90" s="44"/>
      <c r="AN90" s="44"/>
      <c r="AO90" s="44"/>
      <c r="AP90" s="44"/>
      <c r="AQ90" s="44"/>
      <c r="AR90" s="45"/>
      <c r="AS90" s="45"/>
      <c r="AT90" s="44"/>
      <c r="AU90" s="45"/>
      <c r="AV90" s="44"/>
      <c r="AW90" s="44"/>
      <c r="AX90" s="44"/>
      <c r="AY90" s="44"/>
      <c r="AZ90" s="44"/>
      <c r="BA90" s="45"/>
      <c r="BB90" s="45"/>
      <c r="BC90" s="45"/>
      <c r="BD90" s="45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5"/>
      <c r="BQ90" s="45"/>
      <c r="BR90" s="84"/>
    </row>
    <row r="91" spans="1:70" ht="12.75" customHeight="1" hidden="1">
      <c r="A91" s="6">
        <v>78</v>
      </c>
      <c r="B91" s="13">
        <v>145</v>
      </c>
      <c r="C91" s="28" t="s">
        <v>1461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84"/>
    </row>
    <row r="92" spans="1:70" ht="12.75" customHeight="1">
      <c r="A92" s="6">
        <v>79</v>
      </c>
      <c r="B92" s="13" t="s">
        <v>75</v>
      </c>
      <c r="C92" s="28" t="s">
        <v>1462</v>
      </c>
      <c r="D92" s="28"/>
      <c r="E92" s="45">
        <f aca="true" t="shared" si="4" ref="E92:AJ92">SUM(E93:E109)</f>
        <v>0</v>
      </c>
      <c r="F92" s="45">
        <f t="shared" si="4"/>
        <v>0</v>
      </c>
      <c r="G92" s="45">
        <f t="shared" si="4"/>
        <v>0</v>
      </c>
      <c r="H92" s="45">
        <f t="shared" si="4"/>
        <v>0</v>
      </c>
      <c r="I92" s="45">
        <f t="shared" si="4"/>
        <v>0</v>
      </c>
      <c r="J92" s="45">
        <f t="shared" si="4"/>
        <v>0</v>
      </c>
      <c r="K92" s="45">
        <f t="shared" si="4"/>
        <v>0</v>
      </c>
      <c r="L92" s="45">
        <f t="shared" si="4"/>
        <v>0</v>
      </c>
      <c r="M92" s="45">
        <f t="shared" si="4"/>
        <v>0</v>
      </c>
      <c r="N92" s="45">
        <f t="shared" si="4"/>
        <v>0</v>
      </c>
      <c r="O92" s="45">
        <f t="shared" si="4"/>
        <v>0</v>
      </c>
      <c r="P92" s="45">
        <f t="shared" si="4"/>
        <v>0</v>
      </c>
      <c r="Q92" s="45">
        <f t="shared" si="4"/>
        <v>0</v>
      </c>
      <c r="R92" s="45">
        <f t="shared" si="4"/>
        <v>0</v>
      </c>
      <c r="S92" s="45">
        <f t="shared" si="4"/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aca="true" t="shared" si="5" ref="AK92:BP92">SUM(AK93:AK109)</f>
        <v>0</v>
      </c>
      <c r="AL92" s="45">
        <f t="shared" si="5"/>
        <v>0</v>
      </c>
      <c r="AM92" s="45">
        <f t="shared" si="5"/>
        <v>0</v>
      </c>
      <c r="AN92" s="45">
        <f t="shared" si="5"/>
        <v>0</v>
      </c>
      <c r="AO92" s="45">
        <f t="shared" si="5"/>
        <v>0</v>
      </c>
      <c r="AP92" s="45">
        <f t="shared" si="5"/>
        <v>0</v>
      </c>
      <c r="AQ92" s="45">
        <f t="shared" si="5"/>
        <v>0</v>
      </c>
      <c r="AR92" s="45">
        <f t="shared" si="5"/>
        <v>0</v>
      </c>
      <c r="AS92" s="45">
        <f t="shared" si="5"/>
        <v>0</v>
      </c>
      <c r="AT92" s="45">
        <f t="shared" si="5"/>
        <v>0</v>
      </c>
      <c r="AU92" s="45">
        <f t="shared" si="5"/>
        <v>0</v>
      </c>
      <c r="AV92" s="45">
        <f t="shared" si="5"/>
        <v>0</v>
      </c>
      <c r="AW92" s="45">
        <f t="shared" si="5"/>
        <v>0</v>
      </c>
      <c r="AX92" s="45">
        <f t="shared" si="5"/>
        <v>0</v>
      </c>
      <c r="AY92" s="45">
        <f t="shared" si="5"/>
        <v>0</v>
      </c>
      <c r="AZ92" s="45">
        <f t="shared" si="5"/>
        <v>0</v>
      </c>
      <c r="BA92" s="45">
        <f t="shared" si="5"/>
        <v>0</v>
      </c>
      <c r="BB92" s="45">
        <f t="shared" si="5"/>
        <v>0</v>
      </c>
      <c r="BC92" s="45">
        <f t="shared" si="5"/>
        <v>0</v>
      </c>
      <c r="BD92" s="45">
        <f t="shared" si="5"/>
        <v>0</v>
      </c>
      <c r="BE92" s="45">
        <f t="shared" si="5"/>
        <v>0</v>
      </c>
      <c r="BF92" s="45">
        <f t="shared" si="5"/>
        <v>0</v>
      </c>
      <c r="BG92" s="45">
        <f t="shared" si="5"/>
        <v>0</v>
      </c>
      <c r="BH92" s="45">
        <f t="shared" si="5"/>
        <v>0</v>
      </c>
      <c r="BI92" s="45">
        <f t="shared" si="5"/>
        <v>0</v>
      </c>
      <c r="BJ92" s="45">
        <f t="shared" si="5"/>
        <v>0</v>
      </c>
      <c r="BK92" s="45">
        <f t="shared" si="5"/>
        <v>0</v>
      </c>
      <c r="BL92" s="45">
        <f t="shared" si="5"/>
        <v>0</v>
      </c>
      <c r="BM92" s="45">
        <f t="shared" si="5"/>
        <v>0</v>
      </c>
      <c r="BN92" s="45">
        <f t="shared" si="5"/>
        <v>0</v>
      </c>
      <c r="BO92" s="45">
        <f t="shared" si="5"/>
        <v>0</v>
      </c>
      <c r="BP92" s="45">
        <f t="shared" si="5"/>
        <v>0</v>
      </c>
      <c r="BQ92" s="45">
        <f>SUM(BQ93:BQ109)</f>
        <v>0</v>
      </c>
      <c r="BR92" s="84"/>
    </row>
    <row r="93" spans="1:70" ht="12.75" customHeight="1" hidden="1">
      <c r="A93" s="6">
        <v>80</v>
      </c>
      <c r="B93" s="13" t="s">
        <v>76</v>
      </c>
      <c r="C93" s="28" t="s">
        <v>1463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84"/>
    </row>
    <row r="94" spans="1:70" ht="12.75" customHeight="1" hidden="1">
      <c r="A94" s="6">
        <v>81</v>
      </c>
      <c r="B94" s="13" t="s">
        <v>77</v>
      </c>
      <c r="C94" s="28" t="s">
        <v>1463</v>
      </c>
      <c r="D94" s="28"/>
      <c r="E94" s="45"/>
      <c r="F94" s="44"/>
      <c r="G94" s="44"/>
      <c r="H94" s="45"/>
      <c r="I94" s="45"/>
      <c r="J94" s="44"/>
      <c r="K94" s="44"/>
      <c r="L94" s="44"/>
      <c r="M94" s="44"/>
      <c r="N94" s="45"/>
      <c r="O94" s="44"/>
      <c r="P94" s="44"/>
      <c r="Q94" s="45"/>
      <c r="R94" s="44"/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5"/>
      <c r="AM94" s="44"/>
      <c r="AN94" s="44"/>
      <c r="AO94" s="44"/>
      <c r="AP94" s="44"/>
      <c r="AQ94" s="44"/>
      <c r="AR94" s="45"/>
      <c r="AS94" s="45"/>
      <c r="AT94" s="44"/>
      <c r="AU94" s="45"/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84"/>
    </row>
    <row r="95" spans="1:70" ht="12.75" customHeight="1" hidden="1">
      <c r="A95" s="6">
        <v>82</v>
      </c>
      <c r="B95" s="13" t="s">
        <v>78</v>
      </c>
      <c r="C95" s="28" t="s">
        <v>1463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84"/>
    </row>
    <row r="96" spans="1:70" ht="12.75" customHeight="1" hidden="1">
      <c r="A96" s="6">
        <v>83</v>
      </c>
      <c r="B96" s="13" t="s">
        <v>79</v>
      </c>
      <c r="C96" s="28" t="s">
        <v>1464</v>
      </c>
      <c r="D96" s="28"/>
      <c r="E96" s="45"/>
      <c r="F96" s="44"/>
      <c r="G96" s="44"/>
      <c r="H96" s="45"/>
      <c r="I96" s="45"/>
      <c r="J96" s="44"/>
      <c r="K96" s="44"/>
      <c r="L96" s="44"/>
      <c r="M96" s="44"/>
      <c r="N96" s="45"/>
      <c r="O96" s="44"/>
      <c r="P96" s="44"/>
      <c r="Q96" s="45"/>
      <c r="R96" s="44"/>
      <c r="S96" s="44"/>
      <c r="T96" s="44"/>
      <c r="U96" s="44"/>
      <c r="V96" s="45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5"/>
      <c r="AK96" s="45"/>
      <c r="AL96" s="45"/>
      <c r="AM96" s="44"/>
      <c r="AN96" s="44"/>
      <c r="AO96" s="44"/>
      <c r="AP96" s="44"/>
      <c r="AQ96" s="44"/>
      <c r="AR96" s="45"/>
      <c r="AS96" s="45"/>
      <c r="AT96" s="44"/>
      <c r="AU96" s="45"/>
      <c r="AV96" s="44"/>
      <c r="AW96" s="44"/>
      <c r="AX96" s="44"/>
      <c r="AY96" s="44"/>
      <c r="AZ96" s="44"/>
      <c r="BA96" s="45"/>
      <c r="BB96" s="45"/>
      <c r="BC96" s="45"/>
      <c r="BD96" s="45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5"/>
      <c r="BQ96" s="45"/>
      <c r="BR96" s="84"/>
    </row>
    <row r="97" spans="1:70" ht="12.75" customHeight="1" hidden="1">
      <c r="A97" s="6">
        <v>84</v>
      </c>
      <c r="B97" s="13" t="s">
        <v>80</v>
      </c>
      <c r="C97" s="28" t="s">
        <v>1464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84"/>
    </row>
    <row r="98" spans="1:70" ht="12.75" customHeight="1" hidden="1">
      <c r="A98" s="6">
        <v>85</v>
      </c>
      <c r="B98" s="13">
        <v>148</v>
      </c>
      <c r="C98" s="28" t="s">
        <v>1465</v>
      </c>
      <c r="D98" s="28"/>
      <c r="E98" s="45"/>
      <c r="F98" s="44"/>
      <c r="G98" s="44"/>
      <c r="H98" s="45"/>
      <c r="I98" s="45"/>
      <c r="J98" s="44"/>
      <c r="K98" s="44"/>
      <c r="L98" s="44"/>
      <c r="M98" s="44"/>
      <c r="N98" s="45"/>
      <c r="O98" s="44"/>
      <c r="P98" s="44"/>
      <c r="Q98" s="45"/>
      <c r="R98" s="44"/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5"/>
      <c r="AK98" s="45"/>
      <c r="AL98" s="45"/>
      <c r="AM98" s="44"/>
      <c r="AN98" s="44"/>
      <c r="AO98" s="44"/>
      <c r="AP98" s="44"/>
      <c r="AQ98" s="44"/>
      <c r="AR98" s="45"/>
      <c r="AS98" s="45"/>
      <c r="AT98" s="44"/>
      <c r="AU98" s="45"/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84"/>
    </row>
    <row r="99" spans="1:70" ht="12.75" customHeight="1" hidden="1">
      <c r="A99" s="6">
        <v>86</v>
      </c>
      <c r="B99" s="13" t="s">
        <v>81</v>
      </c>
      <c r="C99" s="28" t="s">
        <v>1466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84"/>
    </row>
    <row r="100" spans="1:70" ht="12.75" customHeight="1" hidden="1">
      <c r="A100" s="6">
        <v>87</v>
      </c>
      <c r="B100" s="13" t="s">
        <v>82</v>
      </c>
      <c r="C100" s="28" t="s">
        <v>1466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84"/>
    </row>
    <row r="101" spans="1:70" ht="12.75" customHeight="1" hidden="1">
      <c r="A101" s="6">
        <v>88</v>
      </c>
      <c r="B101" s="13" t="s">
        <v>83</v>
      </c>
      <c r="C101" s="28" t="s">
        <v>1466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84"/>
    </row>
    <row r="102" spans="1:70" ht="12.75" customHeight="1" hidden="1">
      <c r="A102" s="6">
        <v>89</v>
      </c>
      <c r="B102" s="13" t="s">
        <v>84</v>
      </c>
      <c r="C102" s="28" t="s">
        <v>1467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84"/>
    </row>
    <row r="103" spans="1:70" ht="12.75" customHeight="1" hidden="1">
      <c r="A103" s="6">
        <v>90</v>
      </c>
      <c r="B103" s="13" t="s">
        <v>85</v>
      </c>
      <c r="C103" s="28" t="s">
        <v>1467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84"/>
    </row>
    <row r="104" spans="1:70" ht="12.75" customHeight="1" hidden="1">
      <c r="A104" s="6">
        <v>91</v>
      </c>
      <c r="B104" s="13" t="s">
        <v>86</v>
      </c>
      <c r="C104" s="28" t="s">
        <v>1467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84"/>
    </row>
    <row r="105" spans="1:70" ht="12.75" customHeight="1" hidden="1">
      <c r="A105" s="6">
        <v>92</v>
      </c>
      <c r="B105" s="13" t="s">
        <v>87</v>
      </c>
      <c r="C105" s="28" t="s">
        <v>1468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84"/>
    </row>
    <row r="106" spans="1:70" ht="12.75" customHeight="1" hidden="1">
      <c r="A106" s="6">
        <v>93</v>
      </c>
      <c r="B106" s="13" t="s">
        <v>88</v>
      </c>
      <c r="C106" s="28" t="s">
        <v>1468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84"/>
    </row>
    <row r="107" spans="1:70" ht="12.75" customHeight="1" hidden="1">
      <c r="A107" s="6">
        <v>94</v>
      </c>
      <c r="B107" s="13" t="s">
        <v>89</v>
      </c>
      <c r="C107" s="28" t="s">
        <v>1468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84"/>
    </row>
    <row r="108" spans="1:70" ht="12.75" customHeight="1" hidden="1">
      <c r="A108" s="6">
        <v>95</v>
      </c>
      <c r="B108" s="13" t="s">
        <v>90</v>
      </c>
      <c r="C108" s="28" t="s">
        <v>1469</v>
      </c>
      <c r="D108" s="28"/>
      <c r="E108" s="45"/>
      <c r="F108" s="44"/>
      <c r="G108" s="44"/>
      <c r="H108" s="45"/>
      <c r="I108" s="45"/>
      <c r="J108" s="44"/>
      <c r="K108" s="44"/>
      <c r="L108" s="44"/>
      <c r="M108" s="44"/>
      <c r="N108" s="45"/>
      <c r="O108" s="44"/>
      <c r="P108" s="44"/>
      <c r="Q108" s="45"/>
      <c r="R108" s="44"/>
      <c r="S108" s="44"/>
      <c r="T108" s="44"/>
      <c r="U108" s="44"/>
      <c r="V108" s="45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5"/>
      <c r="AK108" s="45"/>
      <c r="AL108" s="45"/>
      <c r="AM108" s="44"/>
      <c r="AN108" s="44"/>
      <c r="AO108" s="44"/>
      <c r="AP108" s="44"/>
      <c r="AQ108" s="44"/>
      <c r="AR108" s="45"/>
      <c r="AS108" s="45"/>
      <c r="AT108" s="44"/>
      <c r="AU108" s="45"/>
      <c r="AV108" s="44"/>
      <c r="AW108" s="44"/>
      <c r="AX108" s="44"/>
      <c r="AY108" s="44"/>
      <c r="AZ108" s="44"/>
      <c r="BA108" s="45"/>
      <c r="BB108" s="45"/>
      <c r="BC108" s="45"/>
      <c r="BD108" s="45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5"/>
      <c r="BQ108" s="45"/>
      <c r="BR108" s="84"/>
    </row>
    <row r="109" spans="1:70" ht="12.75" customHeight="1" hidden="1">
      <c r="A109" s="6">
        <v>96</v>
      </c>
      <c r="B109" s="13" t="s">
        <v>91</v>
      </c>
      <c r="C109" s="28" t="s">
        <v>1469</v>
      </c>
      <c r="D109" s="28"/>
      <c r="E109" s="45"/>
      <c r="F109" s="44"/>
      <c r="G109" s="44"/>
      <c r="H109" s="45"/>
      <c r="I109" s="45"/>
      <c r="J109" s="44"/>
      <c r="K109" s="44"/>
      <c r="L109" s="44"/>
      <c r="M109" s="44"/>
      <c r="N109" s="45"/>
      <c r="O109" s="44"/>
      <c r="P109" s="44"/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45"/>
      <c r="AL109" s="45"/>
      <c r="AM109" s="44"/>
      <c r="AN109" s="44"/>
      <c r="AO109" s="44"/>
      <c r="AP109" s="44"/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84"/>
    </row>
    <row r="110" spans="1:70" ht="22.5" customHeight="1">
      <c r="A110" s="6">
        <v>97</v>
      </c>
      <c r="B110" s="13" t="s">
        <v>92</v>
      </c>
      <c r="C110" s="28" t="s">
        <v>1470</v>
      </c>
      <c r="D110" s="28"/>
      <c r="E110" s="45">
        <f aca="true" t="shared" si="6" ref="E110:AJ110">SUM(E111:E123)</f>
        <v>0</v>
      </c>
      <c r="F110" s="45">
        <f t="shared" si="6"/>
        <v>0</v>
      </c>
      <c r="G110" s="45">
        <f t="shared" si="6"/>
        <v>0</v>
      </c>
      <c r="H110" s="45">
        <f t="shared" si="6"/>
        <v>0</v>
      </c>
      <c r="I110" s="45">
        <f t="shared" si="6"/>
        <v>0</v>
      </c>
      <c r="J110" s="45">
        <f t="shared" si="6"/>
        <v>0</v>
      </c>
      <c r="K110" s="45">
        <f t="shared" si="6"/>
        <v>0</v>
      </c>
      <c r="L110" s="45">
        <f t="shared" si="6"/>
        <v>0</v>
      </c>
      <c r="M110" s="45">
        <f t="shared" si="6"/>
        <v>0</v>
      </c>
      <c r="N110" s="45">
        <f t="shared" si="6"/>
        <v>0</v>
      </c>
      <c r="O110" s="45">
        <f t="shared" si="6"/>
        <v>0</v>
      </c>
      <c r="P110" s="45">
        <f t="shared" si="6"/>
        <v>0</v>
      </c>
      <c r="Q110" s="45">
        <f t="shared" si="6"/>
        <v>0</v>
      </c>
      <c r="R110" s="45">
        <f t="shared" si="6"/>
        <v>0</v>
      </c>
      <c r="S110" s="45">
        <f t="shared" si="6"/>
        <v>0</v>
      </c>
      <c r="T110" s="45">
        <f t="shared" si="6"/>
        <v>0</v>
      </c>
      <c r="U110" s="45">
        <f t="shared" si="6"/>
        <v>0</v>
      </c>
      <c r="V110" s="45">
        <f t="shared" si="6"/>
        <v>0</v>
      </c>
      <c r="W110" s="45">
        <f t="shared" si="6"/>
        <v>0</v>
      </c>
      <c r="X110" s="45">
        <f t="shared" si="6"/>
        <v>0</v>
      </c>
      <c r="Y110" s="45">
        <f t="shared" si="6"/>
        <v>0</v>
      </c>
      <c r="Z110" s="45">
        <f t="shared" si="6"/>
        <v>0</v>
      </c>
      <c r="AA110" s="45">
        <f t="shared" si="6"/>
        <v>0</v>
      </c>
      <c r="AB110" s="45">
        <f t="shared" si="6"/>
        <v>0</v>
      </c>
      <c r="AC110" s="45">
        <f t="shared" si="6"/>
        <v>0</v>
      </c>
      <c r="AD110" s="45">
        <f t="shared" si="6"/>
        <v>0</v>
      </c>
      <c r="AE110" s="45">
        <f t="shared" si="6"/>
        <v>0</v>
      </c>
      <c r="AF110" s="45">
        <f t="shared" si="6"/>
        <v>0</v>
      </c>
      <c r="AG110" s="45">
        <f t="shared" si="6"/>
        <v>0</v>
      </c>
      <c r="AH110" s="45">
        <f t="shared" si="6"/>
        <v>0</v>
      </c>
      <c r="AI110" s="45">
        <f t="shared" si="6"/>
        <v>0</v>
      </c>
      <c r="AJ110" s="45">
        <f t="shared" si="6"/>
        <v>0</v>
      </c>
      <c r="AK110" s="45">
        <f aca="true" t="shared" si="7" ref="AK110:BP110">SUM(AK111:AK123)</f>
        <v>0</v>
      </c>
      <c r="AL110" s="45">
        <f t="shared" si="7"/>
        <v>0</v>
      </c>
      <c r="AM110" s="45">
        <f t="shared" si="7"/>
        <v>0</v>
      </c>
      <c r="AN110" s="45">
        <f t="shared" si="7"/>
        <v>0</v>
      </c>
      <c r="AO110" s="45">
        <f t="shared" si="7"/>
        <v>0</v>
      </c>
      <c r="AP110" s="45">
        <f t="shared" si="7"/>
        <v>0</v>
      </c>
      <c r="AQ110" s="45">
        <f t="shared" si="7"/>
        <v>0</v>
      </c>
      <c r="AR110" s="45">
        <f t="shared" si="7"/>
        <v>0</v>
      </c>
      <c r="AS110" s="45">
        <f t="shared" si="7"/>
        <v>0</v>
      </c>
      <c r="AT110" s="45">
        <f t="shared" si="7"/>
        <v>0</v>
      </c>
      <c r="AU110" s="45">
        <f t="shared" si="7"/>
        <v>0</v>
      </c>
      <c r="AV110" s="45">
        <f t="shared" si="7"/>
        <v>0</v>
      </c>
      <c r="AW110" s="45">
        <f t="shared" si="7"/>
        <v>0</v>
      </c>
      <c r="AX110" s="45">
        <f t="shared" si="7"/>
        <v>0</v>
      </c>
      <c r="AY110" s="45">
        <f t="shared" si="7"/>
        <v>0</v>
      </c>
      <c r="AZ110" s="45">
        <f t="shared" si="7"/>
        <v>0</v>
      </c>
      <c r="BA110" s="45">
        <f t="shared" si="7"/>
        <v>0</v>
      </c>
      <c r="BB110" s="45">
        <f t="shared" si="7"/>
        <v>0</v>
      </c>
      <c r="BC110" s="45">
        <f t="shared" si="7"/>
        <v>0</v>
      </c>
      <c r="BD110" s="45">
        <f t="shared" si="7"/>
        <v>0</v>
      </c>
      <c r="BE110" s="45">
        <f t="shared" si="7"/>
        <v>0</v>
      </c>
      <c r="BF110" s="45">
        <f t="shared" si="7"/>
        <v>0</v>
      </c>
      <c r="BG110" s="45">
        <f t="shared" si="7"/>
        <v>0</v>
      </c>
      <c r="BH110" s="45">
        <f t="shared" si="7"/>
        <v>0</v>
      </c>
      <c r="BI110" s="45">
        <f t="shared" si="7"/>
        <v>0</v>
      </c>
      <c r="BJ110" s="45">
        <f t="shared" si="7"/>
        <v>0</v>
      </c>
      <c r="BK110" s="45">
        <f t="shared" si="7"/>
        <v>0</v>
      </c>
      <c r="BL110" s="45">
        <f t="shared" si="7"/>
        <v>0</v>
      </c>
      <c r="BM110" s="45">
        <f t="shared" si="7"/>
        <v>0</v>
      </c>
      <c r="BN110" s="45">
        <f t="shared" si="7"/>
        <v>0</v>
      </c>
      <c r="BO110" s="45">
        <f t="shared" si="7"/>
        <v>0</v>
      </c>
      <c r="BP110" s="45">
        <f t="shared" si="7"/>
        <v>0</v>
      </c>
      <c r="BQ110" s="45">
        <f>SUM(BQ111:BQ123)</f>
        <v>0</v>
      </c>
      <c r="BR110" s="84"/>
    </row>
    <row r="111" spans="1:70" ht="12.75" customHeight="1" hidden="1">
      <c r="A111" s="6">
        <v>98</v>
      </c>
      <c r="B111" s="13" t="s">
        <v>93</v>
      </c>
      <c r="C111" s="28" t="s">
        <v>1471</v>
      </c>
      <c r="D111" s="28"/>
      <c r="E111" s="45"/>
      <c r="F111" s="44"/>
      <c r="G111" s="44"/>
      <c r="H111" s="45"/>
      <c r="I111" s="45"/>
      <c r="J111" s="44"/>
      <c r="K111" s="44"/>
      <c r="L111" s="44"/>
      <c r="M111" s="44"/>
      <c r="N111" s="45"/>
      <c r="O111" s="44"/>
      <c r="P111" s="44"/>
      <c r="Q111" s="45"/>
      <c r="R111" s="44"/>
      <c r="S111" s="44"/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5"/>
      <c r="AK111" s="45"/>
      <c r="AL111" s="45"/>
      <c r="AM111" s="44"/>
      <c r="AN111" s="44"/>
      <c r="AO111" s="44"/>
      <c r="AP111" s="44"/>
      <c r="AQ111" s="44"/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84"/>
    </row>
    <row r="112" spans="1:70" ht="12.75" customHeight="1" hidden="1">
      <c r="A112" s="6">
        <v>99</v>
      </c>
      <c r="B112" s="13" t="s">
        <v>94</v>
      </c>
      <c r="C112" s="28" t="s">
        <v>1471</v>
      </c>
      <c r="D112" s="28"/>
      <c r="E112" s="45"/>
      <c r="F112" s="44"/>
      <c r="G112" s="44"/>
      <c r="H112" s="45"/>
      <c r="I112" s="45"/>
      <c r="J112" s="44"/>
      <c r="K112" s="44"/>
      <c r="L112" s="44"/>
      <c r="M112" s="44"/>
      <c r="N112" s="45"/>
      <c r="O112" s="44"/>
      <c r="P112" s="44"/>
      <c r="Q112" s="45"/>
      <c r="R112" s="44"/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/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84"/>
    </row>
    <row r="113" spans="1:70" ht="12.75" customHeight="1" hidden="1">
      <c r="A113" s="6">
        <v>100</v>
      </c>
      <c r="B113" s="13" t="s">
        <v>95</v>
      </c>
      <c r="C113" s="28" t="s">
        <v>1471</v>
      </c>
      <c r="D113" s="28"/>
      <c r="E113" s="45"/>
      <c r="F113" s="44"/>
      <c r="G113" s="44"/>
      <c r="H113" s="45"/>
      <c r="I113" s="45"/>
      <c r="J113" s="44"/>
      <c r="K113" s="44"/>
      <c r="L113" s="44"/>
      <c r="M113" s="44"/>
      <c r="N113" s="45"/>
      <c r="O113" s="44"/>
      <c r="P113" s="44"/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5"/>
      <c r="AK113" s="45"/>
      <c r="AL113" s="45"/>
      <c r="AM113" s="44"/>
      <c r="AN113" s="44"/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84"/>
    </row>
    <row r="114" spans="1:70" ht="12.75" customHeight="1" hidden="1">
      <c r="A114" s="6">
        <v>101</v>
      </c>
      <c r="B114" s="13" t="s">
        <v>96</v>
      </c>
      <c r="C114" s="28" t="s">
        <v>1471</v>
      </c>
      <c r="D114" s="28"/>
      <c r="E114" s="45"/>
      <c r="F114" s="44"/>
      <c r="G114" s="44"/>
      <c r="H114" s="45"/>
      <c r="I114" s="45"/>
      <c r="J114" s="44"/>
      <c r="K114" s="44"/>
      <c r="L114" s="44"/>
      <c r="M114" s="44"/>
      <c r="N114" s="45"/>
      <c r="O114" s="44"/>
      <c r="P114" s="44"/>
      <c r="Q114" s="45"/>
      <c r="R114" s="44"/>
      <c r="S114" s="44"/>
      <c r="T114" s="44"/>
      <c r="U114" s="44"/>
      <c r="V114" s="45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5"/>
      <c r="AK114" s="45"/>
      <c r="AL114" s="45"/>
      <c r="AM114" s="44"/>
      <c r="AN114" s="44"/>
      <c r="AO114" s="44"/>
      <c r="AP114" s="44"/>
      <c r="AQ114" s="44"/>
      <c r="AR114" s="45"/>
      <c r="AS114" s="45"/>
      <c r="AT114" s="44"/>
      <c r="AU114" s="45"/>
      <c r="AV114" s="44"/>
      <c r="AW114" s="44"/>
      <c r="AX114" s="44"/>
      <c r="AY114" s="44"/>
      <c r="AZ114" s="44"/>
      <c r="BA114" s="45"/>
      <c r="BB114" s="45"/>
      <c r="BC114" s="45"/>
      <c r="BD114" s="45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5"/>
      <c r="BQ114" s="45"/>
      <c r="BR114" s="84"/>
    </row>
    <row r="115" spans="1:70" ht="12.75" customHeight="1" hidden="1">
      <c r="A115" s="6">
        <v>102</v>
      </c>
      <c r="B115" s="13" t="s">
        <v>97</v>
      </c>
      <c r="C115" s="28" t="s">
        <v>1472</v>
      </c>
      <c r="D115" s="28"/>
      <c r="E115" s="45"/>
      <c r="F115" s="44"/>
      <c r="G115" s="44"/>
      <c r="H115" s="45"/>
      <c r="I115" s="45"/>
      <c r="J115" s="44"/>
      <c r="K115" s="44"/>
      <c r="L115" s="44"/>
      <c r="M115" s="44"/>
      <c r="N115" s="45"/>
      <c r="O115" s="44"/>
      <c r="P115" s="44"/>
      <c r="Q115" s="45"/>
      <c r="R115" s="44"/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5"/>
      <c r="AK115" s="45"/>
      <c r="AL115" s="45"/>
      <c r="AM115" s="44"/>
      <c r="AN115" s="44"/>
      <c r="AO115" s="44"/>
      <c r="AP115" s="44"/>
      <c r="AQ115" s="44"/>
      <c r="AR115" s="45"/>
      <c r="AS115" s="45"/>
      <c r="AT115" s="44"/>
      <c r="AU115" s="45"/>
      <c r="AV115" s="44"/>
      <c r="AW115" s="44"/>
      <c r="AX115" s="44"/>
      <c r="AY115" s="44"/>
      <c r="AZ115" s="44"/>
      <c r="BA115" s="45"/>
      <c r="BB115" s="45"/>
      <c r="BC115" s="45"/>
      <c r="BD115" s="45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/>
      <c r="BQ115" s="45"/>
      <c r="BR115" s="84"/>
    </row>
    <row r="116" spans="1:70" ht="12.75" customHeight="1" hidden="1">
      <c r="A116" s="6">
        <v>103</v>
      </c>
      <c r="B116" s="13" t="s">
        <v>98</v>
      </c>
      <c r="C116" s="28" t="s">
        <v>1472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84"/>
    </row>
    <row r="117" spans="1:70" ht="12.75" customHeight="1" hidden="1">
      <c r="A117" s="6">
        <v>104</v>
      </c>
      <c r="B117" s="13" t="s">
        <v>99</v>
      </c>
      <c r="C117" s="28" t="s">
        <v>1472</v>
      </c>
      <c r="D117" s="28"/>
      <c r="E117" s="45"/>
      <c r="F117" s="44"/>
      <c r="G117" s="44"/>
      <c r="H117" s="45"/>
      <c r="I117" s="45"/>
      <c r="J117" s="44"/>
      <c r="K117" s="44"/>
      <c r="L117" s="44"/>
      <c r="M117" s="44"/>
      <c r="N117" s="45"/>
      <c r="O117" s="44"/>
      <c r="P117" s="44"/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  <c r="AK117" s="45"/>
      <c r="AL117" s="45"/>
      <c r="AM117" s="44"/>
      <c r="AN117" s="44"/>
      <c r="AO117" s="44"/>
      <c r="AP117" s="44"/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84"/>
    </row>
    <row r="118" spans="1:70" ht="12.75" customHeight="1" hidden="1">
      <c r="A118" s="6">
        <v>105</v>
      </c>
      <c r="B118" s="13" t="s">
        <v>100</v>
      </c>
      <c r="C118" s="28" t="s">
        <v>1473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84"/>
    </row>
    <row r="119" spans="1:70" ht="12.75" customHeight="1" hidden="1">
      <c r="A119" s="6">
        <v>106</v>
      </c>
      <c r="B119" s="13" t="s">
        <v>101</v>
      </c>
      <c r="C119" s="28" t="s">
        <v>1473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84"/>
    </row>
    <row r="120" spans="1:70" ht="12.75" customHeight="1" hidden="1">
      <c r="A120" s="6">
        <v>107</v>
      </c>
      <c r="B120" s="13" t="s">
        <v>102</v>
      </c>
      <c r="C120" s="28" t="s">
        <v>1474</v>
      </c>
      <c r="D120" s="28"/>
      <c r="E120" s="45"/>
      <c r="F120" s="44"/>
      <c r="G120" s="44"/>
      <c r="H120" s="45"/>
      <c r="I120" s="45"/>
      <c r="J120" s="44"/>
      <c r="K120" s="44"/>
      <c r="L120" s="44"/>
      <c r="M120" s="44"/>
      <c r="N120" s="45"/>
      <c r="O120" s="44"/>
      <c r="P120" s="44"/>
      <c r="Q120" s="45"/>
      <c r="R120" s="44"/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5"/>
      <c r="AK120" s="45"/>
      <c r="AL120" s="45"/>
      <c r="AM120" s="44"/>
      <c r="AN120" s="44"/>
      <c r="AO120" s="44"/>
      <c r="AP120" s="44"/>
      <c r="AQ120" s="44"/>
      <c r="AR120" s="45"/>
      <c r="AS120" s="45"/>
      <c r="AT120" s="44"/>
      <c r="AU120" s="45"/>
      <c r="AV120" s="44"/>
      <c r="AW120" s="44"/>
      <c r="AX120" s="44"/>
      <c r="AY120" s="44"/>
      <c r="AZ120" s="44"/>
      <c r="BA120" s="45"/>
      <c r="BB120" s="45"/>
      <c r="BC120" s="45"/>
      <c r="BD120" s="45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5"/>
      <c r="BQ120" s="45"/>
      <c r="BR120" s="84"/>
    </row>
    <row r="121" spans="1:70" ht="12.75" customHeight="1" hidden="1">
      <c r="A121" s="6">
        <v>108</v>
      </c>
      <c r="B121" s="13" t="s">
        <v>103</v>
      </c>
      <c r="C121" s="28" t="s">
        <v>1474</v>
      </c>
      <c r="D121" s="28"/>
      <c r="E121" s="45"/>
      <c r="F121" s="44"/>
      <c r="G121" s="44"/>
      <c r="H121" s="45"/>
      <c r="I121" s="45"/>
      <c r="J121" s="44"/>
      <c r="K121" s="44"/>
      <c r="L121" s="44"/>
      <c r="M121" s="44"/>
      <c r="N121" s="45"/>
      <c r="O121" s="44"/>
      <c r="P121" s="44"/>
      <c r="Q121" s="45"/>
      <c r="R121" s="44"/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5"/>
      <c r="AK121" s="45"/>
      <c r="AL121" s="45"/>
      <c r="AM121" s="44"/>
      <c r="AN121" s="44"/>
      <c r="AO121" s="44"/>
      <c r="AP121" s="44"/>
      <c r="AQ121" s="44"/>
      <c r="AR121" s="45"/>
      <c r="AS121" s="45"/>
      <c r="AT121" s="44"/>
      <c r="AU121" s="45"/>
      <c r="AV121" s="44"/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84"/>
    </row>
    <row r="122" spans="1:70" ht="12.75" customHeight="1" hidden="1">
      <c r="A122" s="6">
        <v>109</v>
      </c>
      <c r="B122" s="13" t="s">
        <v>104</v>
      </c>
      <c r="C122" s="28" t="s">
        <v>1475</v>
      </c>
      <c r="D122" s="28"/>
      <c r="E122" s="45"/>
      <c r="F122" s="44"/>
      <c r="G122" s="44"/>
      <c r="H122" s="45"/>
      <c r="I122" s="45"/>
      <c r="J122" s="44"/>
      <c r="K122" s="44"/>
      <c r="L122" s="44"/>
      <c r="M122" s="44"/>
      <c r="N122" s="45"/>
      <c r="O122" s="44"/>
      <c r="P122" s="44"/>
      <c r="Q122" s="45"/>
      <c r="R122" s="44"/>
      <c r="S122" s="44"/>
      <c r="T122" s="44"/>
      <c r="U122" s="44"/>
      <c r="V122" s="45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5"/>
      <c r="AK122" s="45"/>
      <c r="AL122" s="45"/>
      <c r="AM122" s="44"/>
      <c r="AN122" s="44"/>
      <c r="AO122" s="44"/>
      <c r="AP122" s="44"/>
      <c r="AQ122" s="44"/>
      <c r="AR122" s="45"/>
      <c r="AS122" s="45"/>
      <c r="AT122" s="44"/>
      <c r="AU122" s="45"/>
      <c r="AV122" s="44"/>
      <c r="AW122" s="44"/>
      <c r="AX122" s="44"/>
      <c r="AY122" s="44"/>
      <c r="AZ122" s="44"/>
      <c r="BA122" s="45"/>
      <c r="BB122" s="45"/>
      <c r="BC122" s="45"/>
      <c r="BD122" s="45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5"/>
      <c r="BQ122" s="45"/>
      <c r="BR122" s="84"/>
    </row>
    <row r="123" spans="1:70" ht="12.75" customHeight="1" hidden="1">
      <c r="A123" s="6">
        <v>110</v>
      </c>
      <c r="B123" s="13" t="s">
        <v>105</v>
      </c>
      <c r="C123" s="28" t="s">
        <v>1475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84"/>
    </row>
    <row r="124" spans="1:70" ht="22.5" customHeight="1">
      <c r="A124" s="6">
        <v>111</v>
      </c>
      <c r="B124" s="13" t="s">
        <v>106</v>
      </c>
      <c r="C124" s="28" t="s">
        <v>1476</v>
      </c>
      <c r="D124" s="28"/>
      <c r="E124" s="45">
        <f aca="true" t="shared" si="8" ref="E124:AJ124">SUM(E125:E196)</f>
        <v>4</v>
      </c>
      <c r="F124" s="45">
        <f t="shared" si="8"/>
        <v>4</v>
      </c>
      <c r="G124" s="45">
        <f t="shared" si="8"/>
        <v>0</v>
      </c>
      <c r="H124" s="45">
        <f t="shared" si="8"/>
        <v>1</v>
      </c>
      <c r="I124" s="45">
        <f t="shared" si="8"/>
        <v>0</v>
      </c>
      <c r="J124" s="45">
        <f t="shared" si="8"/>
        <v>0</v>
      </c>
      <c r="K124" s="45">
        <f t="shared" si="8"/>
        <v>0</v>
      </c>
      <c r="L124" s="45">
        <f t="shared" si="8"/>
        <v>0</v>
      </c>
      <c r="M124" s="45">
        <f t="shared" si="8"/>
        <v>0</v>
      </c>
      <c r="N124" s="45">
        <f t="shared" si="8"/>
        <v>0</v>
      </c>
      <c r="O124" s="45">
        <f t="shared" si="8"/>
        <v>0</v>
      </c>
      <c r="P124" s="45">
        <f t="shared" si="8"/>
        <v>0</v>
      </c>
      <c r="Q124" s="45">
        <f t="shared" si="8"/>
        <v>0</v>
      </c>
      <c r="R124" s="45">
        <f t="shared" si="8"/>
        <v>4</v>
      </c>
      <c r="S124" s="45">
        <f t="shared" si="8"/>
        <v>0</v>
      </c>
      <c r="T124" s="45">
        <f t="shared" si="8"/>
        <v>0</v>
      </c>
      <c r="U124" s="45">
        <f t="shared" si="8"/>
        <v>0</v>
      </c>
      <c r="V124" s="45">
        <f t="shared" si="8"/>
        <v>0</v>
      </c>
      <c r="W124" s="45">
        <f t="shared" si="8"/>
        <v>0</v>
      </c>
      <c r="X124" s="45">
        <f t="shared" si="8"/>
        <v>0</v>
      </c>
      <c r="Y124" s="45">
        <f t="shared" si="8"/>
        <v>0</v>
      </c>
      <c r="Z124" s="45">
        <f t="shared" si="8"/>
        <v>0</v>
      </c>
      <c r="AA124" s="45">
        <f t="shared" si="8"/>
        <v>0</v>
      </c>
      <c r="AB124" s="45">
        <f t="shared" si="8"/>
        <v>0</v>
      </c>
      <c r="AC124" s="45">
        <f t="shared" si="8"/>
        <v>0</v>
      </c>
      <c r="AD124" s="45">
        <f t="shared" si="8"/>
        <v>0</v>
      </c>
      <c r="AE124" s="45">
        <f t="shared" si="8"/>
        <v>0</v>
      </c>
      <c r="AF124" s="45">
        <f t="shared" si="8"/>
        <v>0</v>
      </c>
      <c r="AG124" s="45">
        <f t="shared" si="8"/>
        <v>0</v>
      </c>
      <c r="AH124" s="45">
        <f t="shared" si="8"/>
        <v>0</v>
      </c>
      <c r="AI124" s="45">
        <f t="shared" si="8"/>
        <v>4</v>
      </c>
      <c r="AJ124" s="45">
        <f t="shared" si="8"/>
        <v>2</v>
      </c>
      <c r="AK124" s="45">
        <f aca="true" t="shared" si="9" ref="AK124:BP124">SUM(AK125:AK196)</f>
        <v>0</v>
      </c>
      <c r="AL124" s="45">
        <f t="shared" si="9"/>
        <v>0</v>
      </c>
      <c r="AM124" s="45">
        <f t="shared" si="9"/>
        <v>0</v>
      </c>
      <c r="AN124" s="45">
        <f t="shared" si="9"/>
        <v>0</v>
      </c>
      <c r="AO124" s="45">
        <f t="shared" si="9"/>
        <v>0</v>
      </c>
      <c r="AP124" s="45">
        <f t="shared" si="9"/>
        <v>2</v>
      </c>
      <c r="AQ124" s="45">
        <f t="shared" si="9"/>
        <v>2</v>
      </c>
      <c r="AR124" s="45">
        <f t="shared" si="9"/>
        <v>0</v>
      </c>
      <c r="AS124" s="45">
        <f t="shared" si="9"/>
        <v>0</v>
      </c>
      <c r="AT124" s="45">
        <f t="shared" si="9"/>
        <v>0</v>
      </c>
      <c r="AU124" s="45">
        <f t="shared" si="9"/>
        <v>0</v>
      </c>
      <c r="AV124" s="45">
        <f t="shared" si="9"/>
        <v>0</v>
      </c>
      <c r="AW124" s="45">
        <f t="shared" si="9"/>
        <v>2</v>
      </c>
      <c r="AX124" s="45">
        <f t="shared" si="9"/>
        <v>2</v>
      </c>
      <c r="AY124" s="45">
        <f t="shared" si="9"/>
        <v>0</v>
      </c>
      <c r="AZ124" s="45">
        <f t="shared" si="9"/>
        <v>0</v>
      </c>
      <c r="BA124" s="45">
        <f t="shared" si="9"/>
        <v>1</v>
      </c>
      <c r="BB124" s="45">
        <f t="shared" si="9"/>
        <v>0</v>
      </c>
      <c r="BC124" s="45">
        <f t="shared" si="9"/>
        <v>0</v>
      </c>
      <c r="BD124" s="45">
        <f t="shared" si="9"/>
        <v>0</v>
      </c>
      <c r="BE124" s="45">
        <f t="shared" si="9"/>
        <v>0</v>
      </c>
      <c r="BF124" s="45">
        <f t="shared" si="9"/>
        <v>0</v>
      </c>
      <c r="BG124" s="45">
        <f t="shared" si="9"/>
        <v>1</v>
      </c>
      <c r="BH124" s="45">
        <f t="shared" si="9"/>
        <v>0</v>
      </c>
      <c r="BI124" s="45">
        <f t="shared" si="9"/>
        <v>1</v>
      </c>
      <c r="BJ124" s="45">
        <f t="shared" si="9"/>
        <v>1</v>
      </c>
      <c r="BK124" s="45">
        <f t="shared" si="9"/>
        <v>0</v>
      </c>
      <c r="BL124" s="45">
        <f t="shared" si="9"/>
        <v>0</v>
      </c>
      <c r="BM124" s="45">
        <f t="shared" si="9"/>
        <v>1</v>
      </c>
      <c r="BN124" s="45">
        <f t="shared" si="9"/>
        <v>1</v>
      </c>
      <c r="BO124" s="45">
        <f t="shared" si="9"/>
        <v>0</v>
      </c>
      <c r="BP124" s="45">
        <f t="shared" si="9"/>
        <v>0</v>
      </c>
      <c r="BQ124" s="45">
        <f>SUM(BQ125:BQ196)</f>
        <v>0</v>
      </c>
      <c r="BR124" s="84"/>
    </row>
    <row r="125" spans="1:70" ht="12.75" customHeight="1" hidden="1">
      <c r="A125" s="6">
        <v>112</v>
      </c>
      <c r="B125" s="13" t="s">
        <v>107</v>
      </c>
      <c r="C125" s="28" t="s">
        <v>1477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84"/>
    </row>
    <row r="126" spans="1:70" ht="12.75" customHeight="1" hidden="1">
      <c r="A126" s="6">
        <v>113</v>
      </c>
      <c r="B126" s="13" t="s">
        <v>108</v>
      </c>
      <c r="C126" s="28" t="s">
        <v>1477</v>
      </c>
      <c r="D126" s="28"/>
      <c r="E126" s="45"/>
      <c r="F126" s="44"/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84"/>
    </row>
    <row r="127" spans="1:70" ht="12.75" customHeight="1" hidden="1">
      <c r="A127" s="6">
        <v>114</v>
      </c>
      <c r="B127" s="13" t="s">
        <v>109</v>
      </c>
      <c r="C127" s="28" t="s">
        <v>1477</v>
      </c>
      <c r="D127" s="28"/>
      <c r="E127" s="45"/>
      <c r="F127" s="44"/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/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5"/>
      <c r="AK127" s="45"/>
      <c r="AL127" s="45"/>
      <c r="AM127" s="44"/>
      <c r="AN127" s="44"/>
      <c r="AO127" s="44"/>
      <c r="AP127" s="44"/>
      <c r="AQ127" s="44"/>
      <c r="AR127" s="45"/>
      <c r="AS127" s="45"/>
      <c r="AT127" s="44"/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84"/>
    </row>
    <row r="128" spans="1:70" ht="12.75" customHeight="1" hidden="1">
      <c r="A128" s="6">
        <v>115</v>
      </c>
      <c r="B128" s="13" t="s">
        <v>110</v>
      </c>
      <c r="C128" s="28" t="s">
        <v>1477</v>
      </c>
      <c r="D128" s="28"/>
      <c r="E128" s="45"/>
      <c r="F128" s="44"/>
      <c r="G128" s="44"/>
      <c r="H128" s="45"/>
      <c r="I128" s="45"/>
      <c r="J128" s="44"/>
      <c r="K128" s="44"/>
      <c r="L128" s="44"/>
      <c r="M128" s="44"/>
      <c r="N128" s="45"/>
      <c r="O128" s="44"/>
      <c r="P128" s="44"/>
      <c r="Q128" s="45"/>
      <c r="R128" s="44"/>
      <c r="S128" s="44"/>
      <c r="T128" s="44"/>
      <c r="U128" s="44"/>
      <c r="V128" s="45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5"/>
      <c r="AK128" s="45"/>
      <c r="AL128" s="45"/>
      <c r="AM128" s="44"/>
      <c r="AN128" s="44"/>
      <c r="AO128" s="44"/>
      <c r="AP128" s="44"/>
      <c r="AQ128" s="44"/>
      <c r="AR128" s="45"/>
      <c r="AS128" s="45"/>
      <c r="AT128" s="44"/>
      <c r="AU128" s="45"/>
      <c r="AV128" s="44"/>
      <c r="AW128" s="44"/>
      <c r="AX128" s="44"/>
      <c r="AY128" s="44"/>
      <c r="AZ128" s="44"/>
      <c r="BA128" s="45"/>
      <c r="BB128" s="45"/>
      <c r="BC128" s="45"/>
      <c r="BD128" s="45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5"/>
      <c r="BQ128" s="45"/>
      <c r="BR128" s="84"/>
    </row>
    <row r="129" spans="1:70" ht="12.75" customHeight="1" hidden="1">
      <c r="A129" s="6">
        <v>116</v>
      </c>
      <c r="B129" s="13" t="s">
        <v>111</v>
      </c>
      <c r="C129" s="28" t="s">
        <v>1478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84"/>
    </row>
    <row r="130" spans="1:70" ht="12.75" customHeight="1" hidden="1">
      <c r="A130" s="6">
        <v>117</v>
      </c>
      <c r="B130" s="13" t="s">
        <v>112</v>
      </c>
      <c r="C130" s="28" t="s">
        <v>1478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84"/>
    </row>
    <row r="131" spans="1:70" ht="12.75" customHeight="1" hidden="1">
      <c r="A131" s="6">
        <v>118</v>
      </c>
      <c r="B131" s="13" t="s">
        <v>113</v>
      </c>
      <c r="C131" s="28" t="s">
        <v>1478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84"/>
    </row>
    <row r="132" spans="1:70" ht="12.75" customHeight="1" hidden="1">
      <c r="A132" s="6">
        <v>119</v>
      </c>
      <c r="B132" s="13" t="s">
        <v>114</v>
      </c>
      <c r="C132" s="28" t="s">
        <v>1478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84"/>
    </row>
    <row r="133" spans="1:70" ht="12.75" customHeight="1" hidden="1">
      <c r="A133" s="6">
        <v>120</v>
      </c>
      <c r="B133" s="13" t="s">
        <v>115</v>
      </c>
      <c r="C133" s="28" t="s">
        <v>1478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84"/>
    </row>
    <row r="134" spans="1:70" ht="12.75" customHeight="1" hidden="1">
      <c r="A134" s="6">
        <v>121</v>
      </c>
      <c r="B134" s="13" t="s">
        <v>116</v>
      </c>
      <c r="C134" s="28" t="s">
        <v>1478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84"/>
    </row>
    <row r="135" spans="1:70" ht="12.75" customHeight="1" hidden="1">
      <c r="A135" s="6">
        <v>122</v>
      </c>
      <c r="B135" s="13" t="s">
        <v>117</v>
      </c>
      <c r="C135" s="28" t="s">
        <v>1478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84"/>
    </row>
    <row r="136" spans="1:70" ht="12.75" customHeight="1" hidden="1">
      <c r="A136" s="6">
        <v>123</v>
      </c>
      <c r="B136" s="13" t="s">
        <v>118</v>
      </c>
      <c r="C136" s="28" t="s">
        <v>1478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84"/>
    </row>
    <row r="137" spans="1:70" ht="12.75" customHeight="1" hidden="1">
      <c r="A137" s="6">
        <v>124</v>
      </c>
      <c r="B137" s="13" t="s">
        <v>119</v>
      </c>
      <c r="C137" s="28" t="s">
        <v>1478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84"/>
    </row>
    <row r="138" spans="1:70" ht="12.75" customHeight="1" hidden="1">
      <c r="A138" s="6">
        <v>125</v>
      </c>
      <c r="B138" s="13" t="s">
        <v>120</v>
      </c>
      <c r="C138" s="28" t="s">
        <v>1478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84"/>
    </row>
    <row r="139" spans="1:70" ht="12.75" customHeight="1" hidden="1">
      <c r="A139" s="6">
        <v>126</v>
      </c>
      <c r="B139" s="13" t="s">
        <v>121</v>
      </c>
      <c r="C139" s="28" t="s">
        <v>1478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84"/>
    </row>
    <row r="140" spans="1:70" ht="12.75" customHeight="1" hidden="1">
      <c r="A140" s="6">
        <v>127</v>
      </c>
      <c r="B140" s="13" t="s">
        <v>122</v>
      </c>
      <c r="C140" s="28" t="s">
        <v>1478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84"/>
    </row>
    <row r="141" spans="1:70" ht="12.75" customHeight="1" hidden="1">
      <c r="A141" s="6">
        <v>128</v>
      </c>
      <c r="B141" s="13" t="s">
        <v>123</v>
      </c>
      <c r="C141" s="28" t="s">
        <v>1479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84"/>
    </row>
    <row r="142" spans="1:70" ht="12.75" customHeight="1" hidden="1">
      <c r="A142" s="6">
        <v>129</v>
      </c>
      <c r="B142" s="13" t="s">
        <v>124</v>
      </c>
      <c r="C142" s="28" t="s">
        <v>1479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84"/>
    </row>
    <row r="143" spans="1:70" ht="12.75" customHeight="1" hidden="1">
      <c r="A143" s="6">
        <v>130</v>
      </c>
      <c r="B143" s="13" t="s">
        <v>125</v>
      </c>
      <c r="C143" s="28" t="s">
        <v>1480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84"/>
    </row>
    <row r="144" spans="1:70" ht="12.75" customHeight="1" hidden="1">
      <c r="A144" s="6">
        <v>131</v>
      </c>
      <c r="B144" s="13" t="s">
        <v>126</v>
      </c>
      <c r="C144" s="28" t="s">
        <v>1480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84"/>
    </row>
    <row r="145" spans="1:70" ht="12.75" customHeight="1" hidden="1">
      <c r="A145" s="6">
        <v>132</v>
      </c>
      <c r="B145" s="13" t="s">
        <v>127</v>
      </c>
      <c r="C145" s="28" t="s">
        <v>1481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84"/>
    </row>
    <row r="146" spans="1:70" ht="12.75" customHeight="1" hidden="1">
      <c r="A146" s="6">
        <v>133</v>
      </c>
      <c r="B146" s="13" t="s">
        <v>128</v>
      </c>
      <c r="C146" s="28" t="s">
        <v>1481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84"/>
    </row>
    <row r="147" spans="1:70" ht="12.75" customHeight="1" hidden="1">
      <c r="A147" s="6">
        <v>134</v>
      </c>
      <c r="B147" s="13" t="s">
        <v>129</v>
      </c>
      <c r="C147" s="28" t="s">
        <v>1482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84"/>
    </row>
    <row r="148" spans="1:70" ht="12.75" customHeight="1" hidden="1">
      <c r="A148" s="6">
        <v>135</v>
      </c>
      <c r="B148" s="13" t="s">
        <v>130</v>
      </c>
      <c r="C148" s="28" t="s">
        <v>1482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84"/>
    </row>
    <row r="149" spans="1:70" ht="12.75" customHeight="1" hidden="1">
      <c r="A149" s="6">
        <v>136</v>
      </c>
      <c r="B149" s="13" t="s">
        <v>131</v>
      </c>
      <c r="C149" s="28" t="s">
        <v>1482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84"/>
    </row>
    <row r="150" spans="1:70" ht="12.75" customHeight="1" hidden="1">
      <c r="A150" s="6">
        <v>137</v>
      </c>
      <c r="B150" s="13" t="s">
        <v>132</v>
      </c>
      <c r="C150" s="28" t="s">
        <v>1483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84"/>
    </row>
    <row r="151" spans="1:70" ht="12.75" customHeight="1" hidden="1">
      <c r="A151" s="6">
        <v>138</v>
      </c>
      <c r="B151" s="13" t="s">
        <v>133</v>
      </c>
      <c r="C151" s="28" t="s">
        <v>1483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84"/>
    </row>
    <row r="152" spans="1:70" ht="12.75" customHeight="1" hidden="1">
      <c r="A152" s="6">
        <v>139</v>
      </c>
      <c r="B152" s="13" t="s">
        <v>134</v>
      </c>
      <c r="C152" s="28" t="s">
        <v>1483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84"/>
    </row>
    <row r="153" spans="1:70" ht="12.75" customHeight="1" hidden="1">
      <c r="A153" s="6">
        <v>140</v>
      </c>
      <c r="B153" s="13" t="s">
        <v>135</v>
      </c>
      <c r="C153" s="28" t="s">
        <v>1484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84"/>
    </row>
    <row r="154" spans="1:70" ht="12.75" customHeight="1" hidden="1">
      <c r="A154" s="6">
        <v>141</v>
      </c>
      <c r="B154" s="13" t="s">
        <v>136</v>
      </c>
      <c r="C154" s="28" t="s">
        <v>1484</v>
      </c>
      <c r="D154" s="28"/>
      <c r="E154" s="45"/>
      <c r="F154" s="44"/>
      <c r="G154" s="44"/>
      <c r="H154" s="45"/>
      <c r="I154" s="45"/>
      <c r="J154" s="44"/>
      <c r="K154" s="44"/>
      <c r="L154" s="44"/>
      <c r="M154" s="44"/>
      <c r="N154" s="45"/>
      <c r="O154" s="44"/>
      <c r="P154" s="44"/>
      <c r="Q154" s="45"/>
      <c r="R154" s="44"/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5"/>
      <c r="AK154" s="45"/>
      <c r="AL154" s="45"/>
      <c r="AM154" s="44"/>
      <c r="AN154" s="44"/>
      <c r="AO154" s="44"/>
      <c r="AP154" s="44"/>
      <c r="AQ154" s="44"/>
      <c r="AR154" s="45"/>
      <c r="AS154" s="45"/>
      <c r="AT154" s="44"/>
      <c r="AU154" s="45"/>
      <c r="AV154" s="44"/>
      <c r="AW154" s="44"/>
      <c r="AX154" s="44"/>
      <c r="AY154" s="44"/>
      <c r="AZ154" s="44"/>
      <c r="BA154" s="45"/>
      <c r="BB154" s="45"/>
      <c r="BC154" s="45"/>
      <c r="BD154" s="45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/>
      <c r="BQ154" s="45"/>
      <c r="BR154" s="84"/>
    </row>
    <row r="155" spans="1:70" ht="12.75" customHeight="1" hidden="1">
      <c r="A155" s="6">
        <v>142</v>
      </c>
      <c r="B155" s="13" t="s">
        <v>137</v>
      </c>
      <c r="C155" s="28" t="s">
        <v>1484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84"/>
    </row>
    <row r="156" spans="1:70" ht="12.75" customHeight="1" hidden="1">
      <c r="A156" s="6">
        <v>143</v>
      </c>
      <c r="B156" s="13" t="s">
        <v>138</v>
      </c>
      <c r="C156" s="28" t="s">
        <v>1485</v>
      </c>
      <c r="D156" s="28"/>
      <c r="E156" s="45"/>
      <c r="F156" s="44"/>
      <c r="G156" s="44"/>
      <c r="H156" s="45"/>
      <c r="I156" s="45"/>
      <c r="J156" s="44"/>
      <c r="K156" s="44"/>
      <c r="L156" s="44"/>
      <c r="M156" s="44"/>
      <c r="N156" s="45"/>
      <c r="O156" s="44"/>
      <c r="P156" s="44"/>
      <c r="Q156" s="45"/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5"/>
      <c r="AK156" s="45"/>
      <c r="AL156" s="45"/>
      <c r="AM156" s="44"/>
      <c r="AN156" s="44"/>
      <c r="AO156" s="44"/>
      <c r="AP156" s="44"/>
      <c r="AQ156" s="44"/>
      <c r="AR156" s="45"/>
      <c r="AS156" s="45"/>
      <c r="AT156" s="44"/>
      <c r="AU156" s="45"/>
      <c r="AV156" s="44"/>
      <c r="AW156" s="44"/>
      <c r="AX156" s="44"/>
      <c r="AY156" s="44"/>
      <c r="AZ156" s="44"/>
      <c r="BA156" s="45"/>
      <c r="BB156" s="45"/>
      <c r="BC156" s="45"/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/>
      <c r="BQ156" s="45"/>
      <c r="BR156" s="84"/>
    </row>
    <row r="157" spans="1:70" ht="12.75" customHeight="1" hidden="1">
      <c r="A157" s="6">
        <v>144</v>
      </c>
      <c r="B157" s="13" t="s">
        <v>139</v>
      </c>
      <c r="C157" s="28" t="s">
        <v>1485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84"/>
    </row>
    <row r="158" spans="1:70" ht="12.75" customHeight="1" hidden="1">
      <c r="A158" s="6">
        <v>145</v>
      </c>
      <c r="B158" s="13" t="s">
        <v>140</v>
      </c>
      <c r="C158" s="28" t="s">
        <v>1486</v>
      </c>
      <c r="D158" s="28"/>
      <c r="E158" s="45"/>
      <c r="F158" s="44"/>
      <c r="G158" s="44"/>
      <c r="H158" s="45"/>
      <c r="I158" s="45"/>
      <c r="J158" s="44"/>
      <c r="K158" s="44"/>
      <c r="L158" s="44"/>
      <c r="M158" s="44"/>
      <c r="N158" s="45"/>
      <c r="O158" s="44"/>
      <c r="P158" s="44"/>
      <c r="Q158" s="45"/>
      <c r="R158" s="44"/>
      <c r="S158" s="44"/>
      <c r="T158" s="44"/>
      <c r="U158" s="44"/>
      <c r="V158" s="45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5"/>
      <c r="AK158" s="45"/>
      <c r="AL158" s="45"/>
      <c r="AM158" s="44"/>
      <c r="AN158" s="44"/>
      <c r="AO158" s="44"/>
      <c r="AP158" s="44"/>
      <c r="AQ158" s="44"/>
      <c r="AR158" s="45"/>
      <c r="AS158" s="45"/>
      <c r="AT158" s="44"/>
      <c r="AU158" s="45"/>
      <c r="AV158" s="44"/>
      <c r="AW158" s="44"/>
      <c r="AX158" s="44"/>
      <c r="AY158" s="44"/>
      <c r="AZ158" s="44"/>
      <c r="BA158" s="45"/>
      <c r="BB158" s="45"/>
      <c r="BC158" s="45"/>
      <c r="BD158" s="45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5"/>
      <c r="BQ158" s="45"/>
      <c r="BR158" s="84"/>
    </row>
    <row r="159" spans="1:70" ht="12.75" customHeight="1" hidden="1">
      <c r="A159" s="6">
        <v>146</v>
      </c>
      <c r="B159" s="13" t="s">
        <v>141</v>
      </c>
      <c r="C159" s="28" t="s">
        <v>1486</v>
      </c>
      <c r="D159" s="28"/>
      <c r="E159" s="45"/>
      <c r="F159" s="44"/>
      <c r="G159" s="44"/>
      <c r="H159" s="45"/>
      <c r="I159" s="45"/>
      <c r="J159" s="44"/>
      <c r="K159" s="44"/>
      <c r="L159" s="44"/>
      <c r="M159" s="44"/>
      <c r="N159" s="45"/>
      <c r="O159" s="44"/>
      <c r="P159" s="44"/>
      <c r="Q159" s="45"/>
      <c r="R159" s="44"/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5"/>
      <c r="AK159" s="45"/>
      <c r="AL159" s="45"/>
      <c r="AM159" s="44"/>
      <c r="AN159" s="44"/>
      <c r="AO159" s="44"/>
      <c r="AP159" s="44"/>
      <c r="AQ159" s="44"/>
      <c r="AR159" s="45"/>
      <c r="AS159" s="45"/>
      <c r="AT159" s="44"/>
      <c r="AU159" s="45"/>
      <c r="AV159" s="44"/>
      <c r="AW159" s="44"/>
      <c r="AX159" s="44"/>
      <c r="AY159" s="44"/>
      <c r="AZ159" s="44"/>
      <c r="BA159" s="45"/>
      <c r="BB159" s="45"/>
      <c r="BC159" s="45"/>
      <c r="BD159" s="45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5"/>
      <c r="BQ159" s="45"/>
      <c r="BR159" s="84"/>
    </row>
    <row r="160" spans="1:70" ht="12.75" customHeight="1">
      <c r="A160" s="6">
        <v>147</v>
      </c>
      <c r="B160" s="13" t="s">
        <v>142</v>
      </c>
      <c r="C160" s="28" t="s">
        <v>1487</v>
      </c>
      <c r="D160" s="28"/>
      <c r="E160" s="45">
        <v>3</v>
      </c>
      <c r="F160" s="44">
        <v>3</v>
      </c>
      <c r="G160" s="44"/>
      <c r="H160" s="45">
        <v>1</v>
      </c>
      <c r="I160" s="45"/>
      <c r="J160" s="44"/>
      <c r="K160" s="44"/>
      <c r="L160" s="44"/>
      <c r="M160" s="44"/>
      <c r="N160" s="45"/>
      <c r="O160" s="44"/>
      <c r="P160" s="44"/>
      <c r="Q160" s="45"/>
      <c r="R160" s="44">
        <v>3</v>
      </c>
      <c r="S160" s="44"/>
      <c r="T160" s="44"/>
      <c r="U160" s="44"/>
      <c r="V160" s="45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>
        <v>3</v>
      </c>
      <c r="AJ160" s="45">
        <v>1</v>
      </c>
      <c r="AK160" s="45"/>
      <c r="AL160" s="45"/>
      <c r="AM160" s="44"/>
      <c r="AN160" s="44"/>
      <c r="AO160" s="44"/>
      <c r="AP160" s="44">
        <v>1</v>
      </c>
      <c r="AQ160" s="44">
        <v>2</v>
      </c>
      <c r="AR160" s="45"/>
      <c r="AS160" s="45"/>
      <c r="AT160" s="44"/>
      <c r="AU160" s="45"/>
      <c r="AV160" s="44"/>
      <c r="AW160" s="44">
        <v>1</v>
      </c>
      <c r="AX160" s="44">
        <v>1</v>
      </c>
      <c r="AY160" s="44"/>
      <c r="AZ160" s="44"/>
      <c r="BA160" s="45">
        <v>1</v>
      </c>
      <c r="BB160" s="45"/>
      <c r="BC160" s="45"/>
      <c r="BD160" s="45"/>
      <c r="BE160" s="44"/>
      <c r="BF160" s="44"/>
      <c r="BG160" s="44"/>
      <c r="BH160" s="44"/>
      <c r="BI160" s="44"/>
      <c r="BJ160" s="44"/>
      <c r="BK160" s="44"/>
      <c r="BL160" s="44"/>
      <c r="BM160" s="44">
        <v>1</v>
      </c>
      <c r="BN160" s="44">
        <v>1</v>
      </c>
      <c r="BO160" s="44"/>
      <c r="BP160" s="45"/>
      <c r="BQ160" s="45"/>
      <c r="BR160" s="84"/>
    </row>
    <row r="161" spans="1:70" ht="12.75" customHeight="1">
      <c r="A161" s="6">
        <v>148</v>
      </c>
      <c r="B161" s="13" t="s">
        <v>143</v>
      </c>
      <c r="C161" s="28" t="s">
        <v>1487</v>
      </c>
      <c r="D161" s="28"/>
      <c r="E161" s="45">
        <v>1</v>
      </c>
      <c r="F161" s="44">
        <v>1</v>
      </c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>
        <v>1</v>
      </c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>
        <v>1</v>
      </c>
      <c r="AJ161" s="45">
        <v>1</v>
      </c>
      <c r="AK161" s="45"/>
      <c r="AL161" s="45"/>
      <c r="AM161" s="44"/>
      <c r="AN161" s="44"/>
      <c r="AO161" s="44"/>
      <c r="AP161" s="44">
        <v>1</v>
      </c>
      <c r="AQ161" s="44"/>
      <c r="AR161" s="45"/>
      <c r="AS161" s="45"/>
      <c r="AT161" s="44"/>
      <c r="AU161" s="45"/>
      <c r="AV161" s="44"/>
      <c r="AW161" s="44">
        <v>1</v>
      </c>
      <c r="AX161" s="44">
        <v>1</v>
      </c>
      <c r="AY161" s="44"/>
      <c r="AZ161" s="44"/>
      <c r="BA161" s="45"/>
      <c r="BB161" s="45"/>
      <c r="BC161" s="45"/>
      <c r="BD161" s="45"/>
      <c r="BE161" s="44"/>
      <c r="BF161" s="44"/>
      <c r="BG161" s="44">
        <v>1</v>
      </c>
      <c r="BH161" s="44"/>
      <c r="BI161" s="44">
        <v>1</v>
      </c>
      <c r="BJ161" s="44">
        <v>1</v>
      </c>
      <c r="BK161" s="44"/>
      <c r="BL161" s="44"/>
      <c r="BM161" s="44"/>
      <c r="BN161" s="44"/>
      <c r="BO161" s="44"/>
      <c r="BP161" s="45"/>
      <c r="BQ161" s="45"/>
      <c r="BR161" s="84"/>
    </row>
    <row r="162" spans="1:70" ht="12.75" customHeight="1" hidden="1">
      <c r="A162" s="6">
        <v>149</v>
      </c>
      <c r="B162" s="13" t="s">
        <v>144</v>
      </c>
      <c r="C162" s="28" t="s">
        <v>1488</v>
      </c>
      <c r="D162" s="28"/>
      <c r="E162" s="45"/>
      <c r="F162" s="44"/>
      <c r="G162" s="44"/>
      <c r="H162" s="45"/>
      <c r="I162" s="45"/>
      <c r="J162" s="44"/>
      <c r="K162" s="44"/>
      <c r="L162" s="44"/>
      <c r="M162" s="44"/>
      <c r="N162" s="45"/>
      <c r="O162" s="44"/>
      <c r="P162" s="44"/>
      <c r="Q162" s="45"/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5"/>
      <c r="AK162" s="45"/>
      <c r="AL162" s="45"/>
      <c r="AM162" s="44"/>
      <c r="AN162" s="44"/>
      <c r="AO162" s="44"/>
      <c r="AP162" s="44"/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84"/>
    </row>
    <row r="163" spans="1:70" ht="12.75" customHeight="1" hidden="1">
      <c r="A163" s="6">
        <v>150</v>
      </c>
      <c r="B163" s="13" t="s">
        <v>145</v>
      </c>
      <c r="C163" s="28" t="s">
        <v>1488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84"/>
    </row>
    <row r="164" spans="1:70" ht="12.75" customHeight="1" hidden="1">
      <c r="A164" s="6">
        <v>151</v>
      </c>
      <c r="B164" s="13">
        <v>166</v>
      </c>
      <c r="C164" s="28" t="s">
        <v>1489</v>
      </c>
      <c r="D164" s="28"/>
      <c r="E164" s="45"/>
      <c r="F164" s="44"/>
      <c r="G164" s="44"/>
      <c r="H164" s="45"/>
      <c r="I164" s="45"/>
      <c r="J164" s="44"/>
      <c r="K164" s="44"/>
      <c r="L164" s="44"/>
      <c r="M164" s="44"/>
      <c r="N164" s="45"/>
      <c r="O164" s="44"/>
      <c r="P164" s="44"/>
      <c r="Q164" s="45"/>
      <c r="R164" s="44"/>
      <c r="S164" s="44"/>
      <c r="T164" s="44"/>
      <c r="U164" s="44"/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5"/>
      <c r="AK164" s="45"/>
      <c r="AL164" s="45"/>
      <c r="AM164" s="44"/>
      <c r="AN164" s="44"/>
      <c r="AO164" s="44"/>
      <c r="AP164" s="44"/>
      <c r="AQ164" s="44"/>
      <c r="AR164" s="45"/>
      <c r="AS164" s="45"/>
      <c r="AT164" s="44"/>
      <c r="AU164" s="45"/>
      <c r="AV164" s="44"/>
      <c r="AW164" s="44"/>
      <c r="AX164" s="44"/>
      <c r="AY164" s="44"/>
      <c r="AZ164" s="44"/>
      <c r="BA164" s="45"/>
      <c r="BB164" s="45"/>
      <c r="BC164" s="45"/>
      <c r="BD164" s="45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5"/>
      <c r="BQ164" s="45"/>
      <c r="BR164" s="84"/>
    </row>
    <row r="165" spans="1:70" ht="12.75" customHeight="1" hidden="1">
      <c r="A165" s="6">
        <v>152</v>
      </c>
      <c r="B165" s="13">
        <v>167</v>
      </c>
      <c r="C165" s="28" t="s">
        <v>1490</v>
      </c>
      <c r="D165" s="28"/>
      <c r="E165" s="45"/>
      <c r="F165" s="44"/>
      <c r="G165" s="44"/>
      <c r="H165" s="45"/>
      <c r="I165" s="45"/>
      <c r="J165" s="44"/>
      <c r="K165" s="44"/>
      <c r="L165" s="44"/>
      <c r="M165" s="44"/>
      <c r="N165" s="45"/>
      <c r="O165" s="44"/>
      <c r="P165" s="44"/>
      <c r="Q165" s="45"/>
      <c r="R165" s="44"/>
      <c r="S165" s="44"/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5"/>
      <c r="AK165" s="45"/>
      <c r="AL165" s="45"/>
      <c r="AM165" s="44"/>
      <c r="AN165" s="44"/>
      <c r="AO165" s="44"/>
      <c r="AP165" s="44"/>
      <c r="AQ165" s="44"/>
      <c r="AR165" s="45"/>
      <c r="AS165" s="45"/>
      <c r="AT165" s="44"/>
      <c r="AU165" s="45"/>
      <c r="AV165" s="44"/>
      <c r="AW165" s="44"/>
      <c r="AX165" s="44"/>
      <c r="AY165" s="44"/>
      <c r="AZ165" s="44"/>
      <c r="BA165" s="45"/>
      <c r="BB165" s="45"/>
      <c r="BC165" s="45"/>
      <c r="BD165" s="45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5"/>
      <c r="BQ165" s="45"/>
      <c r="BR165" s="84"/>
    </row>
    <row r="166" spans="1:70" ht="12.75" customHeight="1" hidden="1">
      <c r="A166" s="6">
        <v>153</v>
      </c>
      <c r="B166" s="13" t="s">
        <v>146</v>
      </c>
      <c r="C166" s="28" t="s">
        <v>1491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84"/>
    </row>
    <row r="167" spans="1:70" ht="12.75" customHeight="1" hidden="1">
      <c r="A167" s="6">
        <v>154</v>
      </c>
      <c r="B167" s="13" t="s">
        <v>147</v>
      </c>
      <c r="C167" s="28" t="s">
        <v>1491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84"/>
    </row>
    <row r="168" spans="1:70" ht="12.75" customHeight="1" hidden="1">
      <c r="A168" s="6">
        <v>155</v>
      </c>
      <c r="B168" s="13" t="s">
        <v>148</v>
      </c>
      <c r="C168" s="28" t="s">
        <v>1492</v>
      </c>
      <c r="D168" s="28"/>
      <c r="E168" s="45"/>
      <c r="F168" s="44"/>
      <c r="G168" s="44"/>
      <c r="H168" s="45"/>
      <c r="I168" s="45"/>
      <c r="J168" s="44"/>
      <c r="K168" s="44"/>
      <c r="L168" s="44"/>
      <c r="M168" s="44"/>
      <c r="N168" s="45"/>
      <c r="O168" s="44"/>
      <c r="P168" s="44"/>
      <c r="Q168" s="45"/>
      <c r="R168" s="44"/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5"/>
      <c r="AK168" s="45"/>
      <c r="AL168" s="45"/>
      <c r="AM168" s="44"/>
      <c r="AN168" s="44"/>
      <c r="AO168" s="44"/>
      <c r="AP168" s="44"/>
      <c r="AQ168" s="44"/>
      <c r="AR168" s="45"/>
      <c r="AS168" s="45"/>
      <c r="AT168" s="44"/>
      <c r="AU168" s="45"/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84"/>
    </row>
    <row r="169" spans="1:70" ht="12.75" customHeight="1" hidden="1">
      <c r="A169" s="6">
        <v>156</v>
      </c>
      <c r="B169" s="13" t="s">
        <v>149</v>
      </c>
      <c r="C169" s="28" t="s">
        <v>1492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84"/>
    </row>
    <row r="170" spans="1:70" ht="12.75" customHeight="1" hidden="1">
      <c r="A170" s="6">
        <v>157</v>
      </c>
      <c r="B170" s="13">
        <v>170</v>
      </c>
      <c r="C170" s="28" t="s">
        <v>1493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84"/>
    </row>
    <row r="171" spans="1:70" ht="12.75" customHeight="1" hidden="1">
      <c r="A171" s="6">
        <v>158</v>
      </c>
      <c r="B171" s="13" t="s">
        <v>150</v>
      </c>
      <c r="C171" s="28" t="s">
        <v>1494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84"/>
    </row>
    <row r="172" spans="1:70" ht="12.75" customHeight="1" hidden="1">
      <c r="A172" s="6">
        <v>159</v>
      </c>
      <c r="B172" s="13" t="s">
        <v>151</v>
      </c>
      <c r="C172" s="28" t="s">
        <v>1494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84"/>
    </row>
    <row r="173" spans="1:70" ht="12.75" customHeight="1" hidden="1">
      <c r="A173" s="6">
        <v>160</v>
      </c>
      <c r="B173" s="13" t="s">
        <v>152</v>
      </c>
      <c r="C173" s="28" t="s">
        <v>1495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84"/>
    </row>
    <row r="174" spans="1:70" ht="12.75" customHeight="1" hidden="1">
      <c r="A174" s="6">
        <v>161</v>
      </c>
      <c r="B174" s="13" t="s">
        <v>153</v>
      </c>
      <c r="C174" s="28" t="s">
        <v>1495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84"/>
    </row>
    <row r="175" spans="1:70" ht="12.75" customHeight="1" hidden="1">
      <c r="A175" s="6">
        <v>162</v>
      </c>
      <c r="B175" s="13" t="s">
        <v>154</v>
      </c>
      <c r="C175" s="28" t="s">
        <v>1496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84"/>
    </row>
    <row r="176" spans="1:70" ht="12.75" customHeight="1" hidden="1">
      <c r="A176" s="6">
        <v>163</v>
      </c>
      <c r="B176" s="13" t="s">
        <v>155</v>
      </c>
      <c r="C176" s="28" t="s">
        <v>1496</v>
      </c>
      <c r="D176" s="28"/>
      <c r="E176" s="45"/>
      <c r="F176" s="44"/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/>
      <c r="S176" s="44"/>
      <c r="T176" s="44"/>
      <c r="U176" s="44"/>
      <c r="V176" s="45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/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84"/>
    </row>
    <row r="177" spans="1:70" ht="12.75" customHeight="1" hidden="1">
      <c r="A177" s="6">
        <v>164</v>
      </c>
      <c r="B177" s="13">
        <v>174</v>
      </c>
      <c r="C177" s="28" t="s">
        <v>1497</v>
      </c>
      <c r="D177" s="28"/>
      <c r="E177" s="45"/>
      <c r="F177" s="44"/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/>
      <c r="S177" s="44"/>
      <c r="T177" s="44"/>
      <c r="U177" s="44"/>
      <c r="V177" s="45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/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84"/>
    </row>
    <row r="178" spans="1:70" ht="12.75" customHeight="1" hidden="1">
      <c r="A178" s="6">
        <v>165</v>
      </c>
      <c r="B178" s="13" t="s">
        <v>156</v>
      </c>
      <c r="C178" s="28" t="s">
        <v>1498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84"/>
    </row>
    <row r="179" spans="1:70" ht="12.75" customHeight="1" hidden="1">
      <c r="A179" s="6">
        <v>166</v>
      </c>
      <c r="B179" s="13" t="s">
        <v>157</v>
      </c>
      <c r="C179" s="28" t="s">
        <v>1498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84"/>
    </row>
    <row r="180" spans="1:70" ht="12.75" customHeight="1" hidden="1">
      <c r="A180" s="6">
        <v>167</v>
      </c>
      <c r="B180" s="13" t="s">
        <v>158</v>
      </c>
      <c r="C180" s="28" t="s">
        <v>1499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84"/>
    </row>
    <row r="181" spans="1:70" ht="12.75" customHeight="1" hidden="1">
      <c r="A181" s="6">
        <v>168</v>
      </c>
      <c r="B181" s="13" t="s">
        <v>159</v>
      </c>
      <c r="C181" s="28" t="s">
        <v>1499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84"/>
    </row>
    <row r="182" spans="1:70" ht="12.75" customHeight="1" hidden="1">
      <c r="A182" s="6">
        <v>169</v>
      </c>
      <c r="B182" s="13" t="s">
        <v>160</v>
      </c>
      <c r="C182" s="28" t="s">
        <v>1499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84"/>
    </row>
    <row r="183" spans="1:70" ht="12.75" customHeight="1" hidden="1">
      <c r="A183" s="6">
        <v>170</v>
      </c>
      <c r="B183" s="13" t="s">
        <v>161</v>
      </c>
      <c r="C183" s="28" t="s">
        <v>1500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84"/>
    </row>
    <row r="184" spans="1:70" ht="12.75" customHeight="1" hidden="1">
      <c r="A184" s="6">
        <v>171</v>
      </c>
      <c r="B184" s="13" t="s">
        <v>162</v>
      </c>
      <c r="C184" s="28" t="s">
        <v>1500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84"/>
    </row>
    <row r="185" spans="1:70" ht="12.75" customHeight="1" hidden="1">
      <c r="A185" s="6">
        <v>172</v>
      </c>
      <c r="B185" s="13" t="s">
        <v>163</v>
      </c>
      <c r="C185" s="28" t="s">
        <v>1500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84"/>
    </row>
    <row r="186" spans="1:70" ht="12.75" customHeight="1" hidden="1">
      <c r="A186" s="6">
        <v>173</v>
      </c>
      <c r="B186" s="13">
        <v>178</v>
      </c>
      <c r="C186" s="28" t="s">
        <v>1501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84"/>
    </row>
    <row r="187" spans="1:70" ht="12.75" customHeight="1" hidden="1">
      <c r="A187" s="6">
        <v>174</v>
      </c>
      <c r="B187" s="13">
        <v>179</v>
      </c>
      <c r="C187" s="28" t="s">
        <v>1502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84"/>
    </row>
    <row r="188" spans="1:70" ht="12.75" customHeight="1" hidden="1">
      <c r="A188" s="6">
        <v>175</v>
      </c>
      <c r="B188" s="13" t="s">
        <v>164</v>
      </c>
      <c r="C188" s="28" t="s">
        <v>1503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84"/>
    </row>
    <row r="189" spans="1:70" ht="12.75" customHeight="1" hidden="1">
      <c r="A189" s="6">
        <v>176</v>
      </c>
      <c r="B189" s="13" t="s">
        <v>165</v>
      </c>
      <c r="C189" s="28" t="s">
        <v>1503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84"/>
    </row>
    <row r="190" spans="1:70" ht="12.75" customHeight="1" hidden="1">
      <c r="A190" s="6">
        <v>177</v>
      </c>
      <c r="B190" s="13" t="s">
        <v>166</v>
      </c>
      <c r="C190" s="28" t="s">
        <v>1504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84"/>
    </row>
    <row r="191" spans="1:70" ht="12.75" customHeight="1" hidden="1">
      <c r="A191" s="6">
        <v>178</v>
      </c>
      <c r="B191" s="13" t="s">
        <v>167</v>
      </c>
      <c r="C191" s="28" t="s">
        <v>1504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84"/>
    </row>
    <row r="192" spans="1:70" ht="12.75" customHeight="1" hidden="1">
      <c r="A192" s="6">
        <v>179</v>
      </c>
      <c r="B192" s="13">
        <v>182</v>
      </c>
      <c r="C192" s="28" t="s">
        <v>1505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84"/>
    </row>
    <row r="193" spans="1:70" ht="12.75" customHeight="1" hidden="1">
      <c r="A193" s="6">
        <v>180</v>
      </c>
      <c r="B193" s="13" t="s">
        <v>168</v>
      </c>
      <c r="C193" s="28" t="s">
        <v>1506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84"/>
    </row>
    <row r="194" spans="1:70" ht="12.75" customHeight="1" hidden="1">
      <c r="A194" s="6">
        <v>181</v>
      </c>
      <c r="B194" s="13" t="s">
        <v>169</v>
      </c>
      <c r="C194" s="28" t="s">
        <v>1506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84"/>
    </row>
    <row r="195" spans="1:70" ht="12.75" customHeight="1" hidden="1">
      <c r="A195" s="6">
        <v>182</v>
      </c>
      <c r="B195" s="13" t="s">
        <v>170</v>
      </c>
      <c r="C195" s="28" t="s">
        <v>1507</v>
      </c>
      <c r="D195" s="28"/>
      <c r="E195" s="45"/>
      <c r="F195" s="44"/>
      <c r="G195" s="44"/>
      <c r="H195" s="45"/>
      <c r="I195" s="45"/>
      <c r="J195" s="44"/>
      <c r="K195" s="44"/>
      <c r="L195" s="44"/>
      <c r="M195" s="44"/>
      <c r="N195" s="45"/>
      <c r="O195" s="44"/>
      <c r="P195" s="44"/>
      <c r="Q195" s="45"/>
      <c r="R195" s="44"/>
      <c r="S195" s="44"/>
      <c r="T195" s="44"/>
      <c r="U195" s="44"/>
      <c r="V195" s="45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5"/>
      <c r="AK195" s="45"/>
      <c r="AL195" s="45"/>
      <c r="AM195" s="44"/>
      <c r="AN195" s="44"/>
      <c r="AO195" s="44"/>
      <c r="AP195" s="44"/>
      <c r="AQ195" s="44"/>
      <c r="AR195" s="45"/>
      <c r="AS195" s="45"/>
      <c r="AT195" s="44"/>
      <c r="AU195" s="45"/>
      <c r="AV195" s="44"/>
      <c r="AW195" s="44"/>
      <c r="AX195" s="44"/>
      <c r="AY195" s="44"/>
      <c r="AZ195" s="44"/>
      <c r="BA195" s="45"/>
      <c r="BB195" s="45"/>
      <c r="BC195" s="45"/>
      <c r="BD195" s="45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5"/>
      <c r="BQ195" s="45"/>
      <c r="BR195" s="84"/>
    </row>
    <row r="196" spans="1:70" ht="12.75" customHeight="1" hidden="1">
      <c r="A196" s="6">
        <v>183</v>
      </c>
      <c r="B196" s="13" t="s">
        <v>171</v>
      </c>
      <c r="C196" s="28" t="s">
        <v>1507</v>
      </c>
      <c r="D196" s="28"/>
      <c r="E196" s="45"/>
      <c r="F196" s="44"/>
      <c r="G196" s="44"/>
      <c r="H196" s="45"/>
      <c r="I196" s="45"/>
      <c r="J196" s="44"/>
      <c r="K196" s="44"/>
      <c r="L196" s="44"/>
      <c r="M196" s="44"/>
      <c r="N196" s="45"/>
      <c r="O196" s="44"/>
      <c r="P196" s="44"/>
      <c r="Q196" s="45"/>
      <c r="R196" s="44"/>
      <c r="S196" s="44"/>
      <c r="T196" s="44"/>
      <c r="U196" s="44"/>
      <c r="V196" s="45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5"/>
      <c r="AK196" s="45"/>
      <c r="AL196" s="45"/>
      <c r="AM196" s="44"/>
      <c r="AN196" s="44"/>
      <c r="AO196" s="44"/>
      <c r="AP196" s="44"/>
      <c r="AQ196" s="44"/>
      <c r="AR196" s="45"/>
      <c r="AS196" s="45"/>
      <c r="AT196" s="44"/>
      <c r="AU196" s="45"/>
      <c r="AV196" s="44"/>
      <c r="AW196" s="44"/>
      <c r="AX196" s="44"/>
      <c r="AY196" s="44"/>
      <c r="AZ196" s="44"/>
      <c r="BA196" s="45"/>
      <c r="BB196" s="45"/>
      <c r="BC196" s="45"/>
      <c r="BD196" s="45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5"/>
      <c r="BQ196" s="45"/>
      <c r="BR196" s="84"/>
    </row>
    <row r="197" spans="1:70" ht="12.75" customHeight="1">
      <c r="A197" s="6">
        <v>184</v>
      </c>
      <c r="B197" s="13" t="s">
        <v>172</v>
      </c>
      <c r="C197" s="28" t="s">
        <v>1508</v>
      </c>
      <c r="D197" s="28"/>
      <c r="E197" s="45">
        <f aca="true" t="shared" si="10" ref="E197:AJ197">SUM(E198:E242)</f>
        <v>12</v>
      </c>
      <c r="F197" s="45">
        <f t="shared" si="10"/>
        <v>12</v>
      </c>
      <c r="G197" s="45">
        <f t="shared" si="10"/>
        <v>0</v>
      </c>
      <c r="H197" s="45">
        <f t="shared" si="10"/>
        <v>3</v>
      </c>
      <c r="I197" s="45">
        <f t="shared" si="10"/>
        <v>2</v>
      </c>
      <c r="J197" s="45">
        <f t="shared" si="10"/>
        <v>0</v>
      </c>
      <c r="K197" s="45">
        <f t="shared" si="10"/>
        <v>0</v>
      </c>
      <c r="L197" s="45">
        <f t="shared" si="10"/>
        <v>0</v>
      </c>
      <c r="M197" s="45">
        <f t="shared" si="10"/>
        <v>0</v>
      </c>
      <c r="N197" s="45">
        <f t="shared" si="10"/>
        <v>0</v>
      </c>
      <c r="O197" s="45">
        <f t="shared" si="10"/>
        <v>0</v>
      </c>
      <c r="P197" s="45">
        <f t="shared" si="10"/>
        <v>2</v>
      </c>
      <c r="Q197" s="45">
        <f t="shared" si="10"/>
        <v>2</v>
      </c>
      <c r="R197" s="45">
        <f t="shared" si="10"/>
        <v>8</v>
      </c>
      <c r="S197" s="45">
        <f t="shared" si="10"/>
        <v>0</v>
      </c>
      <c r="T197" s="45">
        <f t="shared" si="10"/>
        <v>0</v>
      </c>
      <c r="U197" s="45">
        <f t="shared" si="10"/>
        <v>1</v>
      </c>
      <c r="V197" s="45">
        <f t="shared" si="10"/>
        <v>0</v>
      </c>
      <c r="W197" s="45">
        <f t="shared" si="10"/>
        <v>1</v>
      </c>
      <c r="X197" s="45">
        <f t="shared" si="10"/>
        <v>0</v>
      </c>
      <c r="Y197" s="45">
        <f t="shared" si="10"/>
        <v>0</v>
      </c>
      <c r="Z197" s="45">
        <f t="shared" si="10"/>
        <v>0</v>
      </c>
      <c r="AA197" s="45">
        <f t="shared" si="10"/>
        <v>0</v>
      </c>
      <c r="AB197" s="45">
        <f t="shared" si="10"/>
        <v>0</v>
      </c>
      <c r="AC197" s="45">
        <f t="shared" si="10"/>
        <v>0</v>
      </c>
      <c r="AD197" s="45">
        <f t="shared" si="10"/>
        <v>0</v>
      </c>
      <c r="AE197" s="45">
        <f t="shared" si="10"/>
        <v>0</v>
      </c>
      <c r="AF197" s="45">
        <f t="shared" si="10"/>
        <v>1</v>
      </c>
      <c r="AG197" s="45">
        <f t="shared" si="10"/>
        <v>0</v>
      </c>
      <c r="AH197" s="45">
        <f t="shared" si="10"/>
        <v>0</v>
      </c>
      <c r="AI197" s="45">
        <f t="shared" si="10"/>
        <v>9</v>
      </c>
      <c r="AJ197" s="45">
        <f t="shared" si="10"/>
        <v>4</v>
      </c>
      <c r="AK197" s="45">
        <f aca="true" t="shared" si="11" ref="AK197:BP197">SUM(AK198:AK242)</f>
        <v>0</v>
      </c>
      <c r="AL197" s="45">
        <f t="shared" si="11"/>
        <v>0</v>
      </c>
      <c r="AM197" s="45">
        <f t="shared" si="11"/>
        <v>0</v>
      </c>
      <c r="AN197" s="45">
        <f t="shared" si="11"/>
        <v>0</v>
      </c>
      <c r="AO197" s="45">
        <f t="shared" si="11"/>
        <v>1</v>
      </c>
      <c r="AP197" s="45">
        <f t="shared" si="11"/>
        <v>7</v>
      </c>
      <c r="AQ197" s="45">
        <f t="shared" si="11"/>
        <v>4</v>
      </c>
      <c r="AR197" s="45">
        <f t="shared" si="11"/>
        <v>0</v>
      </c>
      <c r="AS197" s="45">
        <f t="shared" si="11"/>
        <v>0</v>
      </c>
      <c r="AT197" s="45">
        <f t="shared" si="11"/>
        <v>0</v>
      </c>
      <c r="AU197" s="45">
        <f t="shared" si="11"/>
        <v>0</v>
      </c>
      <c r="AV197" s="45">
        <f t="shared" si="11"/>
        <v>1</v>
      </c>
      <c r="AW197" s="45">
        <f t="shared" si="11"/>
        <v>4</v>
      </c>
      <c r="AX197" s="45">
        <f t="shared" si="11"/>
        <v>4</v>
      </c>
      <c r="AY197" s="45">
        <f t="shared" si="11"/>
        <v>0</v>
      </c>
      <c r="AZ197" s="45">
        <f t="shared" si="11"/>
        <v>0</v>
      </c>
      <c r="BA197" s="45">
        <f t="shared" si="11"/>
        <v>0</v>
      </c>
      <c r="BB197" s="45">
        <f t="shared" si="11"/>
        <v>0</v>
      </c>
      <c r="BC197" s="45">
        <f t="shared" si="11"/>
        <v>4</v>
      </c>
      <c r="BD197" s="45">
        <f t="shared" si="11"/>
        <v>0</v>
      </c>
      <c r="BE197" s="45">
        <f t="shared" si="11"/>
        <v>0</v>
      </c>
      <c r="BF197" s="45">
        <f t="shared" si="11"/>
        <v>0</v>
      </c>
      <c r="BG197" s="45">
        <f t="shared" si="11"/>
        <v>0</v>
      </c>
      <c r="BH197" s="45">
        <f t="shared" si="11"/>
        <v>2</v>
      </c>
      <c r="BI197" s="45">
        <f t="shared" si="11"/>
        <v>1</v>
      </c>
      <c r="BJ197" s="45">
        <f t="shared" si="11"/>
        <v>1</v>
      </c>
      <c r="BK197" s="45">
        <f t="shared" si="11"/>
        <v>0</v>
      </c>
      <c r="BL197" s="45">
        <f t="shared" si="11"/>
        <v>0</v>
      </c>
      <c r="BM197" s="45">
        <f t="shared" si="11"/>
        <v>0</v>
      </c>
      <c r="BN197" s="45">
        <f t="shared" si="11"/>
        <v>0</v>
      </c>
      <c r="BO197" s="45">
        <f t="shared" si="11"/>
        <v>0</v>
      </c>
      <c r="BP197" s="45">
        <f t="shared" si="11"/>
        <v>1</v>
      </c>
      <c r="BQ197" s="45">
        <f>SUM(BQ198:BQ242)</f>
        <v>0</v>
      </c>
      <c r="BR197" s="84"/>
    </row>
    <row r="198" spans="1:70" ht="12.75" customHeight="1">
      <c r="A198" s="6">
        <v>185</v>
      </c>
      <c r="B198" s="13" t="s">
        <v>173</v>
      </c>
      <c r="C198" s="28" t="s">
        <v>1509</v>
      </c>
      <c r="D198" s="28"/>
      <c r="E198" s="45">
        <v>3</v>
      </c>
      <c r="F198" s="44">
        <v>3</v>
      </c>
      <c r="G198" s="44"/>
      <c r="H198" s="45">
        <v>2</v>
      </c>
      <c r="I198" s="45"/>
      <c r="J198" s="44"/>
      <c r="K198" s="44"/>
      <c r="L198" s="44"/>
      <c r="M198" s="44"/>
      <c r="N198" s="45"/>
      <c r="O198" s="44"/>
      <c r="P198" s="44"/>
      <c r="Q198" s="45"/>
      <c r="R198" s="44">
        <v>3</v>
      </c>
      <c r="S198" s="44"/>
      <c r="T198" s="44"/>
      <c r="U198" s="44"/>
      <c r="V198" s="45"/>
      <c r="W198" s="44"/>
      <c r="X198" s="44"/>
      <c r="Y198" s="44"/>
      <c r="Z198" s="44"/>
      <c r="AA198" s="44"/>
      <c r="AB198" s="44"/>
      <c r="AC198" s="44"/>
      <c r="AD198" s="44"/>
      <c r="AE198" s="44"/>
      <c r="AF198" s="44">
        <v>1</v>
      </c>
      <c r="AG198" s="44"/>
      <c r="AH198" s="44"/>
      <c r="AI198" s="44">
        <v>2</v>
      </c>
      <c r="AJ198" s="45"/>
      <c r="AK198" s="45"/>
      <c r="AL198" s="45"/>
      <c r="AM198" s="44"/>
      <c r="AN198" s="44"/>
      <c r="AO198" s="44">
        <v>1</v>
      </c>
      <c r="AP198" s="44">
        <v>1</v>
      </c>
      <c r="AQ198" s="44">
        <v>1</v>
      </c>
      <c r="AR198" s="45"/>
      <c r="AS198" s="45"/>
      <c r="AT198" s="44"/>
      <c r="AU198" s="45"/>
      <c r="AV198" s="44">
        <v>1</v>
      </c>
      <c r="AW198" s="44"/>
      <c r="AX198" s="44"/>
      <c r="AY198" s="44"/>
      <c r="AZ198" s="44"/>
      <c r="BA198" s="45"/>
      <c r="BB198" s="45"/>
      <c r="BC198" s="45"/>
      <c r="BD198" s="45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5"/>
      <c r="BQ198" s="45"/>
      <c r="BR198" s="84"/>
    </row>
    <row r="199" spans="1:70" ht="12.75" customHeight="1">
      <c r="A199" s="6">
        <v>186</v>
      </c>
      <c r="B199" s="13" t="s">
        <v>174</v>
      </c>
      <c r="C199" s="28" t="s">
        <v>1509</v>
      </c>
      <c r="D199" s="28"/>
      <c r="E199" s="45">
        <v>2</v>
      </c>
      <c r="F199" s="44">
        <v>2</v>
      </c>
      <c r="G199" s="44"/>
      <c r="H199" s="45"/>
      <c r="I199" s="45"/>
      <c r="J199" s="44"/>
      <c r="K199" s="44"/>
      <c r="L199" s="44"/>
      <c r="M199" s="44"/>
      <c r="N199" s="45"/>
      <c r="O199" s="44"/>
      <c r="P199" s="44"/>
      <c r="Q199" s="45">
        <v>1</v>
      </c>
      <c r="R199" s="44">
        <v>1</v>
      </c>
      <c r="S199" s="44"/>
      <c r="T199" s="44"/>
      <c r="U199" s="44">
        <v>1</v>
      </c>
      <c r="V199" s="45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>
        <v>1</v>
      </c>
      <c r="AJ199" s="45"/>
      <c r="AK199" s="45"/>
      <c r="AL199" s="45"/>
      <c r="AM199" s="44"/>
      <c r="AN199" s="44"/>
      <c r="AO199" s="44"/>
      <c r="AP199" s="44">
        <v>2</v>
      </c>
      <c r="AQ199" s="44"/>
      <c r="AR199" s="45"/>
      <c r="AS199" s="45"/>
      <c r="AT199" s="44"/>
      <c r="AU199" s="45"/>
      <c r="AV199" s="44"/>
      <c r="AW199" s="44"/>
      <c r="AX199" s="44"/>
      <c r="AY199" s="44"/>
      <c r="AZ199" s="44"/>
      <c r="BA199" s="45"/>
      <c r="BB199" s="45"/>
      <c r="BC199" s="45"/>
      <c r="BD199" s="45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5"/>
      <c r="BQ199" s="45"/>
      <c r="BR199" s="84"/>
    </row>
    <row r="200" spans="1:70" ht="12.75" customHeight="1">
      <c r="A200" s="6">
        <v>187</v>
      </c>
      <c r="B200" s="13" t="s">
        <v>175</v>
      </c>
      <c r="C200" s="28" t="s">
        <v>1509</v>
      </c>
      <c r="D200" s="28"/>
      <c r="E200" s="45">
        <v>6</v>
      </c>
      <c r="F200" s="44">
        <v>6</v>
      </c>
      <c r="G200" s="44"/>
      <c r="H200" s="45"/>
      <c r="I200" s="45">
        <v>2</v>
      </c>
      <c r="J200" s="44"/>
      <c r="K200" s="44"/>
      <c r="L200" s="44"/>
      <c r="M200" s="44"/>
      <c r="N200" s="45"/>
      <c r="O200" s="44"/>
      <c r="P200" s="44">
        <v>2</v>
      </c>
      <c r="Q200" s="45">
        <v>1</v>
      </c>
      <c r="R200" s="44">
        <v>3</v>
      </c>
      <c r="S200" s="44"/>
      <c r="T200" s="44"/>
      <c r="U200" s="44"/>
      <c r="V200" s="45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>
        <v>6</v>
      </c>
      <c r="AJ200" s="45">
        <v>4</v>
      </c>
      <c r="AK200" s="45"/>
      <c r="AL200" s="45"/>
      <c r="AM200" s="44"/>
      <c r="AN200" s="44"/>
      <c r="AO200" s="44"/>
      <c r="AP200" s="44">
        <v>4</v>
      </c>
      <c r="AQ200" s="44">
        <v>2</v>
      </c>
      <c r="AR200" s="45"/>
      <c r="AS200" s="45"/>
      <c r="AT200" s="44"/>
      <c r="AU200" s="45"/>
      <c r="AV200" s="44"/>
      <c r="AW200" s="44">
        <v>4</v>
      </c>
      <c r="AX200" s="44">
        <v>4</v>
      </c>
      <c r="AY200" s="44"/>
      <c r="AZ200" s="44"/>
      <c r="BA200" s="45"/>
      <c r="BB200" s="45"/>
      <c r="BC200" s="45">
        <v>4</v>
      </c>
      <c r="BD200" s="45"/>
      <c r="BE200" s="44"/>
      <c r="BF200" s="44"/>
      <c r="BG200" s="44"/>
      <c r="BH200" s="44">
        <v>2</v>
      </c>
      <c r="BI200" s="44">
        <v>1</v>
      </c>
      <c r="BJ200" s="44">
        <v>1</v>
      </c>
      <c r="BK200" s="44"/>
      <c r="BL200" s="44"/>
      <c r="BM200" s="44"/>
      <c r="BN200" s="44"/>
      <c r="BO200" s="44"/>
      <c r="BP200" s="45">
        <v>1</v>
      </c>
      <c r="BQ200" s="45"/>
      <c r="BR200" s="84"/>
    </row>
    <row r="201" spans="1:70" ht="12.75" customHeight="1" hidden="1">
      <c r="A201" s="6">
        <v>188</v>
      </c>
      <c r="B201" s="13" t="s">
        <v>176</v>
      </c>
      <c r="C201" s="28" t="s">
        <v>1509</v>
      </c>
      <c r="D201" s="28"/>
      <c r="E201" s="45"/>
      <c r="F201" s="44"/>
      <c r="G201" s="44"/>
      <c r="H201" s="45"/>
      <c r="I201" s="45"/>
      <c r="J201" s="44"/>
      <c r="K201" s="44"/>
      <c r="L201" s="44"/>
      <c r="M201" s="44"/>
      <c r="N201" s="45"/>
      <c r="O201" s="44"/>
      <c r="P201" s="44"/>
      <c r="Q201" s="45"/>
      <c r="R201" s="44"/>
      <c r="S201" s="44"/>
      <c r="T201" s="44"/>
      <c r="U201" s="44"/>
      <c r="V201" s="45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5"/>
      <c r="AK201" s="45"/>
      <c r="AL201" s="45"/>
      <c r="AM201" s="44"/>
      <c r="AN201" s="44"/>
      <c r="AO201" s="44"/>
      <c r="AP201" s="44"/>
      <c r="AQ201" s="44"/>
      <c r="AR201" s="45"/>
      <c r="AS201" s="45"/>
      <c r="AT201" s="44"/>
      <c r="AU201" s="45"/>
      <c r="AV201" s="44"/>
      <c r="AW201" s="44"/>
      <c r="AX201" s="44"/>
      <c r="AY201" s="44"/>
      <c r="AZ201" s="44"/>
      <c r="BA201" s="45"/>
      <c r="BB201" s="45"/>
      <c r="BC201" s="45"/>
      <c r="BD201" s="45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5"/>
      <c r="BQ201" s="45"/>
      <c r="BR201" s="84"/>
    </row>
    <row r="202" spans="1:70" ht="12.75" customHeight="1" hidden="1">
      <c r="A202" s="6">
        <v>189</v>
      </c>
      <c r="B202" s="13" t="s">
        <v>177</v>
      </c>
      <c r="C202" s="28" t="s">
        <v>1509</v>
      </c>
      <c r="D202" s="28"/>
      <c r="E202" s="45"/>
      <c r="F202" s="44"/>
      <c r="G202" s="44"/>
      <c r="H202" s="45"/>
      <c r="I202" s="45"/>
      <c r="J202" s="44"/>
      <c r="K202" s="44"/>
      <c r="L202" s="44"/>
      <c r="M202" s="44"/>
      <c r="N202" s="45"/>
      <c r="O202" s="44"/>
      <c r="P202" s="44"/>
      <c r="Q202" s="45"/>
      <c r="R202" s="44"/>
      <c r="S202" s="44"/>
      <c r="T202" s="44"/>
      <c r="U202" s="44"/>
      <c r="V202" s="45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5"/>
      <c r="AK202" s="45"/>
      <c r="AL202" s="45"/>
      <c r="AM202" s="44"/>
      <c r="AN202" s="44"/>
      <c r="AO202" s="44"/>
      <c r="AP202" s="44"/>
      <c r="AQ202" s="44"/>
      <c r="AR202" s="45"/>
      <c r="AS202" s="45"/>
      <c r="AT202" s="44"/>
      <c r="AU202" s="45"/>
      <c r="AV202" s="44"/>
      <c r="AW202" s="44"/>
      <c r="AX202" s="44"/>
      <c r="AY202" s="44"/>
      <c r="AZ202" s="44"/>
      <c r="BA202" s="45"/>
      <c r="BB202" s="45"/>
      <c r="BC202" s="45"/>
      <c r="BD202" s="45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5"/>
      <c r="BQ202" s="45"/>
      <c r="BR202" s="84"/>
    </row>
    <row r="203" spans="1:70" ht="12.75" customHeight="1" hidden="1">
      <c r="A203" s="6">
        <v>190</v>
      </c>
      <c r="B203" s="13" t="s">
        <v>178</v>
      </c>
      <c r="C203" s="28" t="s">
        <v>1510</v>
      </c>
      <c r="D203" s="28"/>
      <c r="E203" s="45"/>
      <c r="F203" s="44"/>
      <c r="G203" s="44"/>
      <c r="H203" s="45"/>
      <c r="I203" s="45"/>
      <c r="J203" s="44"/>
      <c r="K203" s="44"/>
      <c r="L203" s="44"/>
      <c r="M203" s="44"/>
      <c r="N203" s="45"/>
      <c r="O203" s="44"/>
      <c r="P203" s="44"/>
      <c r="Q203" s="45"/>
      <c r="R203" s="44"/>
      <c r="S203" s="44"/>
      <c r="T203" s="44"/>
      <c r="U203" s="44"/>
      <c r="V203" s="45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5"/>
      <c r="AK203" s="45"/>
      <c r="AL203" s="45"/>
      <c r="AM203" s="44"/>
      <c r="AN203" s="44"/>
      <c r="AO203" s="44"/>
      <c r="AP203" s="44"/>
      <c r="AQ203" s="44"/>
      <c r="AR203" s="45"/>
      <c r="AS203" s="45"/>
      <c r="AT203" s="44"/>
      <c r="AU203" s="45"/>
      <c r="AV203" s="44"/>
      <c r="AW203" s="44"/>
      <c r="AX203" s="44"/>
      <c r="AY203" s="44"/>
      <c r="AZ203" s="44"/>
      <c r="BA203" s="45"/>
      <c r="BB203" s="45"/>
      <c r="BC203" s="45"/>
      <c r="BD203" s="45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5"/>
      <c r="BQ203" s="45"/>
      <c r="BR203" s="84"/>
    </row>
    <row r="204" spans="1:70" ht="12.75" customHeight="1" hidden="1">
      <c r="A204" s="6">
        <v>191</v>
      </c>
      <c r="B204" s="13" t="s">
        <v>179</v>
      </c>
      <c r="C204" s="28" t="s">
        <v>1510</v>
      </c>
      <c r="D204" s="28"/>
      <c r="E204" s="45"/>
      <c r="F204" s="44"/>
      <c r="G204" s="44"/>
      <c r="H204" s="45"/>
      <c r="I204" s="45"/>
      <c r="J204" s="44"/>
      <c r="K204" s="44"/>
      <c r="L204" s="44"/>
      <c r="M204" s="44"/>
      <c r="N204" s="45"/>
      <c r="O204" s="44"/>
      <c r="P204" s="44"/>
      <c r="Q204" s="45"/>
      <c r="R204" s="44"/>
      <c r="S204" s="44"/>
      <c r="T204" s="44"/>
      <c r="U204" s="44"/>
      <c r="V204" s="45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5"/>
      <c r="AK204" s="45"/>
      <c r="AL204" s="45"/>
      <c r="AM204" s="44"/>
      <c r="AN204" s="44"/>
      <c r="AO204" s="44"/>
      <c r="AP204" s="44"/>
      <c r="AQ204" s="44"/>
      <c r="AR204" s="45"/>
      <c r="AS204" s="45"/>
      <c r="AT204" s="44"/>
      <c r="AU204" s="45"/>
      <c r="AV204" s="44"/>
      <c r="AW204" s="44"/>
      <c r="AX204" s="44"/>
      <c r="AY204" s="44"/>
      <c r="AZ204" s="44"/>
      <c r="BA204" s="45"/>
      <c r="BB204" s="45"/>
      <c r="BC204" s="45"/>
      <c r="BD204" s="45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5"/>
      <c r="BQ204" s="45"/>
      <c r="BR204" s="84"/>
    </row>
    <row r="205" spans="1:70" ht="12.75" customHeight="1" hidden="1">
      <c r="A205" s="6">
        <v>192</v>
      </c>
      <c r="B205" s="13" t="s">
        <v>180</v>
      </c>
      <c r="C205" s="28" t="s">
        <v>1510</v>
      </c>
      <c r="D205" s="28"/>
      <c r="E205" s="45"/>
      <c r="F205" s="44"/>
      <c r="G205" s="44"/>
      <c r="H205" s="45"/>
      <c r="I205" s="45"/>
      <c r="J205" s="44"/>
      <c r="K205" s="44"/>
      <c r="L205" s="44"/>
      <c r="M205" s="44"/>
      <c r="N205" s="45"/>
      <c r="O205" s="44"/>
      <c r="P205" s="44"/>
      <c r="Q205" s="45"/>
      <c r="R205" s="44"/>
      <c r="S205" s="44"/>
      <c r="T205" s="44"/>
      <c r="U205" s="44"/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5"/>
      <c r="AK205" s="45"/>
      <c r="AL205" s="45"/>
      <c r="AM205" s="44"/>
      <c r="AN205" s="44"/>
      <c r="AO205" s="44"/>
      <c r="AP205" s="44"/>
      <c r="AQ205" s="44"/>
      <c r="AR205" s="45"/>
      <c r="AS205" s="45"/>
      <c r="AT205" s="44"/>
      <c r="AU205" s="45"/>
      <c r="AV205" s="44"/>
      <c r="AW205" s="44"/>
      <c r="AX205" s="44"/>
      <c r="AY205" s="44"/>
      <c r="AZ205" s="44"/>
      <c r="BA205" s="45"/>
      <c r="BB205" s="45"/>
      <c r="BC205" s="45"/>
      <c r="BD205" s="45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5"/>
      <c r="BQ205" s="45"/>
      <c r="BR205" s="84"/>
    </row>
    <row r="206" spans="1:70" ht="12.75" customHeight="1" hidden="1">
      <c r="A206" s="6">
        <v>193</v>
      </c>
      <c r="B206" s="13" t="s">
        <v>181</v>
      </c>
      <c r="C206" s="28" t="s">
        <v>1510</v>
      </c>
      <c r="D206" s="28"/>
      <c r="E206" s="45"/>
      <c r="F206" s="44"/>
      <c r="G206" s="44"/>
      <c r="H206" s="45"/>
      <c r="I206" s="45"/>
      <c r="J206" s="44"/>
      <c r="K206" s="44"/>
      <c r="L206" s="44"/>
      <c r="M206" s="44"/>
      <c r="N206" s="45"/>
      <c r="O206" s="44"/>
      <c r="P206" s="44"/>
      <c r="Q206" s="45"/>
      <c r="R206" s="44"/>
      <c r="S206" s="44"/>
      <c r="T206" s="44"/>
      <c r="U206" s="44"/>
      <c r="V206" s="45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5"/>
      <c r="AK206" s="45"/>
      <c r="AL206" s="45"/>
      <c r="AM206" s="44"/>
      <c r="AN206" s="44"/>
      <c r="AO206" s="44"/>
      <c r="AP206" s="44"/>
      <c r="AQ206" s="44"/>
      <c r="AR206" s="45"/>
      <c r="AS206" s="45"/>
      <c r="AT206" s="44"/>
      <c r="AU206" s="45"/>
      <c r="AV206" s="44"/>
      <c r="AW206" s="44"/>
      <c r="AX206" s="44"/>
      <c r="AY206" s="44"/>
      <c r="AZ206" s="44"/>
      <c r="BA206" s="45"/>
      <c r="BB206" s="45"/>
      <c r="BC206" s="45"/>
      <c r="BD206" s="45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5"/>
      <c r="BQ206" s="45"/>
      <c r="BR206" s="84"/>
    </row>
    <row r="207" spans="1:70" ht="12.75" customHeight="1" hidden="1">
      <c r="A207" s="6">
        <v>194</v>
      </c>
      <c r="B207" s="13" t="s">
        <v>182</v>
      </c>
      <c r="C207" s="28" t="s">
        <v>1510</v>
      </c>
      <c r="D207" s="28"/>
      <c r="E207" s="45"/>
      <c r="F207" s="44"/>
      <c r="G207" s="44"/>
      <c r="H207" s="45"/>
      <c r="I207" s="45"/>
      <c r="J207" s="44"/>
      <c r="K207" s="44"/>
      <c r="L207" s="44"/>
      <c r="M207" s="44"/>
      <c r="N207" s="45"/>
      <c r="O207" s="44"/>
      <c r="P207" s="44"/>
      <c r="Q207" s="45"/>
      <c r="R207" s="44"/>
      <c r="S207" s="44"/>
      <c r="T207" s="44"/>
      <c r="U207" s="44"/>
      <c r="V207" s="45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5"/>
      <c r="AK207" s="45"/>
      <c r="AL207" s="45"/>
      <c r="AM207" s="44"/>
      <c r="AN207" s="44"/>
      <c r="AO207" s="44"/>
      <c r="AP207" s="44"/>
      <c r="AQ207" s="44"/>
      <c r="AR207" s="45"/>
      <c r="AS207" s="45"/>
      <c r="AT207" s="44"/>
      <c r="AU207" s="45"/>
      <c r="AV207" s="44"/>
      <c r="AW207" s="44"/>
      <c r="AX207" s="44"/>
      <c r="AY207" s="44"/>
      <c r="AZ207" s="44"/>
      <c r="BA207" s="45"/>
      <c r="BB207" s="45"/>
      <c r="BC207" s="45"/>
      <c r="BD207" s="45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5"/>
      <c r="BQ207" s="45"/>
      <c r="BR207" s="84"/>
    </row>
    <row r="208" spans="1:70" ht="12.75" customHeight="1" hidden="1">
      <c r="A208" s="6">
        <v>195</v>
      </c>
      <c r="B208" s="13" t="s">
        <v>183</v>
      </c>
      <c r="C208" s="28" t="s">
        <v>1511</v>
      </c>
      <c r="D208" s="28"/>
      <c r="E208" s="45"/>
      <c r="F208" s="44"/>
      <c r="G208" s="44"/>
      <c r="H208" s="45"/>
      <c r="I208" s="45"/>
      <c r="J208" s="44"/>
      <c r="K208" s="44"/>
      <c r="L208" s="44"/>
      <c r="M208" s="44"/>
      <c r="N208" s="45"/>
      <c r="O208" s="44"/>
      <c r="P208" s="44"/>
      <c r="Q208" s="45"/>
      <c r="R208" s="44"/>
      <c r="S208" s="44"/>
      <c r="T208" s="44"/>
      <c r="U208" s="44"/>
      <c r="V208" s="45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5"/>
      <c r="AK208" s="45"/>
      <c r="AL208" s="45"/>
      <c r="AM208" s="44"/>
      <c r="AN208" s="44"/>
      <c r="AO208" s="44"/>
      <c r="AP208" s="44"/>
      <c r="AQ208" s="44"/>
      <c r="AR208" s="45"/>
      <c r="AS208" s="45"/>
      <c r="AT208" s="44"/>
      <c r="AU208" s="45"/>
      <c r="AV208" s="44"/>
      <c r="AW208" s="44"/>
      <c r="AX208" s="44"/>
      <c r="AY208" s="44"/>
      <c r="AZ208" s="44"/>
      <c r="BA208" s="45"/>
      <c r="BB208" s="45"/>
      <c r="BC208" s="45"/>
      <c r="BD208" s="45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5"/>
      <c r="BQ208" s="45"/>
      <c r="BR208" s="84"/>
    </row>
    <row r="209" spans="1:70" ht="12.75" customHeight="1" hidden="1">
      <c r="A209" s="6">
        <v>196</v>
      </c>
      <c r="B209" s="13" t="s">
        <v>184</v>
      </c>
      <c r="C209" s="28" t="s">
        <v>1511</v>
      </c>
      <c r="D209" s="28"/>
      <c r="E209" s="45"/>
      <c r="F209" s="44"/>
      <c r="G209" s="44"/>
      <c r="H209" s="45"/>
      <c r="I209" s="45"/>
      <c r="J209" s="44"/>
      <c r="K209" s="44"/>
      <c r="L209" s="44"/>
      <c r="M209" s="44"/>
      <c r="N209" s="45"/>
      <c r="O209" s="44"/>
      <c r="P209" s="44"/>
      <c r="Q209" s="45"/>
      <c r="R209" s="44"/>
      <c r="S209" s="44"/>
      <c r="T209" s="44"/>
      <c r="U209" s="44"/>
      <c r="V209" s="45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5"/>
      <c r="AK209" s="45"/>
      <c r="AL209" s="45"/>
      <c r="AM209" s="44"/>
      <c r="AN209" s="44"/>
      <c r="AO209" s="44"/>
      <c r="AP209" s="44"/>
      <c r="AQ209" s="44"/>
      <c r="AR209" s="45"/>
      <c r="AS209" s="45"/>
      <c r="AT209" s="44"/>
      <c r="AU209" s="45"/>
      <c r="AV209" s="44"/>
      <c r="AW209" s="44"/>
      <c r="AX209" s="44"/>
      <c r="AY209" s="44"/>
      <c r="AZ209" s="44"/>
      <c r="BA209" s="45"/>
      <c r="BB209" s="45"/>
      <c r="BC209" s="45"/>
      <c r="BD209" s="45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5"/>
      <c r="BQ209" s="45"/>
      <c r="BR209" s="84"/>
    </row>
    <row r="210" spans="1:70" ht="12.75" customHeight="1" hidden="1">
      <c r="A210" s="6">
        <v>197</v>
      </c>
      <c r="B210" s="13" t="s">
        <v>185</v>
      </c>
      <c r="C210" s="28" t="s">
        <v>1511</v>
      </c>
      <c r="D210" s="28"/>
      <c r="E210" s="45"/>
      <c r="F210" s="44"/>
      <c r="G210" s="44"/>
      <c r="H210" s="45"/>
      <c r="I210" s="45"/>
      <c r="J210" s="44"/>
      <c r="K210" s="44"/>
      <c r="L210" s="44"/>
      <c r="M210" s="44"/>
      <c r="N210" s="45"/>
      <c r="O210" s="44"/>
      <c r="P210" s="44"/>
      <c r="Q210" s="45"/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5"/>
      <c r="AK210" s="45"/>
      <c r="AL210" s="45"/>
      <c r="AM210" s="44"/>
      <c r="AN210" s="44"/>
      <c r="AO210" s="44"/>
      <c r="AP210" s="44"/>
      <c r="AQ210" s="44"/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84"/>
    </row>
    <row r="211" spans="1:70" ht="12.75" customHeight="1" hidden="1">
      <c r="A211" s="6">
        <v>198</v>
      </c>
      <c r="B211" s="13" t="s">
        <v>186</v>
      </c>
      <c r="C211" s="28" t="s">
        <v>1511</v>
      </c>
      <c r="D211" s="28"/>
      <c r="E211" s="45"/>
      <c r="F211" s="44"/>
      <c r="G211" s="44"/>
      <c r="H211" s="45"/>
      <c r="I211" s="45"/>
      <c r="J211" s="44"/>
      <c r="K211" s="44"/>
      <c r="L211" s="44"/>
      <c r="M211" s="44"/>
      <c r="N211" s="45"/>
      <c r="O211" s="44"/>
      <c r="P211" s="44"/>
      <c r="Q211" s="45"/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5"/>
      <c r="AK211" s="45"/>
      <c r="AL211" s="45"/>
      <c r="AM211" s="44"/>
      <c r="AN211" s="44"/>
      <c r="AO211" s="44"/>
      <c r="AP211" s="44"/>
      <c r="AQ211" s="44"/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84"/>
    </row>
    <row r="212" spans="1:70" ht="12.75" customHeight="1" hidden="1">
      <c r="A212" s="6">
        <v>199</v>
      </c>
      <c r="B212" s="13" t="s">
        <v>187</v>
      </c>
      <c r="C212" s="28" t="s">
        <v>1512</v>
      </c>
      <c r="D212" s="28"/>
      <c r="E212" s="45"/>
      <c r="F212" s="44"/>
      <c r="G212" s="44"/>
      <c r="H212" s="45"/>
      <c r="I212" s="45"/>
      <c r="J212" s="44"/>
      <c r="K212" s="44"/>
      <c r="L212" s="44"/>
      <c r="M212" s="44"/>
      <c r="N212" s="45"/>
      <c r="O212" s="44"/>
      <c r="P212" s="44"/>
      <c r="Q212" s="45"/>
      <c r="R212" s="44"/>
      <c r="S212" s="44"/>
      <c r="T212" s="44"/>
      <c r="U212" s="44"/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5"/>
      <c r="AK212" s="45"/>
      <c r="AL212" s="45"/>
      <c r="AM212" s="44"/>
      <c r="AN212" s="44"/>
      <c r="AO212" s="44"/>
      <c r="AP212" s="44"/>
      <c r="AQ212" s="44"/>
      <c r="AR212" s="45"/>
      <c r="AS212" s="45"/>
      <c r="AT212" s="44"/>
      <c r="AU212" s="45"/>
      <c r="AV212" s="44"/>
      <c r="AW212" s="44"/>
      <c r="AX212" s="44"/>
      <c r="AY212" s="44"/>
      <c r="AZ212" s="44"/>
      <c r="BA212" s="45"/>
      <c r="BB212" s="45"/>
      <c r="BC212" s="45"/>
      <c r="BD212" s="45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5"/>
      <c r="BQ212" s="45"/>
      <c r="BR212" s="84"/>
    </row>
    <row r="213" spans="1:70" ht="12.75" customHeight="1" hidden="1">
      <c r="A213" s="6">
        <v>200</v>
      </c>
      <c r="B213" s="13" t="s">
        <v>188</v>
      </c>
      <c r="C213" s="28" t="s">
        <v>1512</v>
      </c>
      <c r="D213" s="28"/>
      <c r="E213" s="45"/>
      <c r="F213" s="44"/>
      <c r="G213" s="44"/>
      <c r="H213" s="45"/>
      <c r="I213" s="45"/>
      <c r="J213" s="44"/>
      <c r="K213" s="44"/>
      <c r="L213" s="44"/>
      <c r="M213" s="44"/>
      <c r="N213" s="45"/>
      <c r="O213" s="44"/>
      <c r="P213" s="44"/>
      <c r="Q213" s="45"/>
      <c r="R213" s="44"/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5"/>
      <c r="AK213" s="45"/>
      <c r="AL213" s="45"/>
      <c r="AM213" s="44"/>
      <c r="AN213" s="44"/>
      <c r="AO213" s="44"/>
      <c r="AP213" s="44"/>
      <c r="AQ213" s="44"/>
      <c r="AR213" s="45"/>
      <c r="AS213" s="45"/>
      <c r="AT213" s="44"/>
      <c r="AU213" s="45"/>
      <c r="AV213" s="44"/>
      <c r="AW213" s="44"/>
      <c r="AX213" s="44"/>
      <c r="AY213" s="44"/>
      <c r="AZ213" s="44"/>
      <c r="BA213" s="45"/>
      <c r="BB213" s="45"/>
      <c r="BC213" s="45"/>
      <c r="BD213" s="45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5"/>
      <c r="BQ213" s="45"/>
      <c r="BR213" s="84"/>
    </row>
    <row r="214" spans="1:70" ht="12.75" customHeight="1" hidden="1">
      <c r="A214" s="6">
        <v>201</v>
      </c>
      <c r="B214" s="13" t="s">
        <v>189</v>
      </c>
      <c r="C214" s="28" t="s">
        <v>1513</v>
      </c>
      <c r="D214" s="28"/>
      <c r="E214" s="45"/>
      <c r="F214" s="44"/>
      <c r="G214" s="44"/>
      <c r="H214" s="45"/>
      <c r="I214" s="45"/>
      <c r="J214" s="44"/>
      <c r="K214" s="44"/>
      <c r="L214" s="44"/>
      <c r="M214" s="44"/>
      <c r="N214" s="45"/>
      <c r="O214" s="44"/>
      <c r="P214" s="44"/>
      <c r="Q214" s="45"/>
      <c r="R214" s="44"/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5"/>
      <c r="AK214" s="45"/>
      <c r="AL214" s="45"/>
      <c r="AM214" s="44"/>
      <c r="AN214" s="44"/>
      <c r="AO214" s="44"/>
      <c r="AP214" s="44"/>
      <c r="AQ214" s="44"/>
      <c r="AR214" s="45"/>
      <c r="AS214" s="45"/>
      <c r="AT214" s="44"/>
      <c r="AU214" s="45"/>
      <c r="AV214" s="44"/>
      <c r="AW214" s="44"/>
      <c r="AX214" s="44"/>
      <c r="AY214" s="44"/>
      <c r="AZ214" s="44"/>
      <c r="BA214" s="45"/>
      <c r="BB214" s="45"/>
      <c r="BC214" s="45"/>
      <c r="BD214" s="45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5"/>
      <c r="BQ214" s="45"/>
      <c r="BR214" s="84"/>
    </row>
    <row r="215" spans="1:70" ht="12.75" customHeight="1" hidden="1">
      <c r="A215" s="6">
        <v>202</v>
      </c>
      <c r="B215" s="13" t="s">
        <v>190</v>
      </c>
      <c r="C215" s="28" t="s">
        <v>1513</v>
      </c>
      <c r="D215" s="28"/>
      <c r="E215" s="45"/>
      <c r="F215" s="44"/>
      <c r="G215" s="44"/>
      <c r="H215" s="45"/>
      <c r="I215" s="45"/>
      <c r="J215" s="44"/>
      <c r="K215" s="44"/>
      <c r="L215" s="44"/>
      <c r="M215" s="44"/>
      <c r="N215" s="45"/>
      <c r="O215" s="44"/>
      <c r="P215" s="44"/>
      <c r="Q215" s="45"/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5"/>
      <c r="AK215" s="45"/>
      <c r="AL215" s="45"/>
      <c r="AM215" s="44"/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84"/>
    </row>
    <row r="216" spans="1:70" ht="12.75" customHeight="1" hidden="1">
      <c r="A216" s="6">
        <v>203</v>
      </c>
      <c r="B216" s="13" t="s">
        <v>191</v>
      </c>
      <c r="C216" s="28" t="s">
        <v>1513</v>
      </c>
      <c r="D216" s="28"/>
      <c r="E216" s="45"/>
      <c r="F216" s="44"/>
      <c r="G216" s="44"/>
      <c r="H216" s="45"/>
      <c r="I216" s="45"/>
      <c r="J216" s="44"/>
      <c r="K216" s="44"/>
      <c r="L216" s="44"/>
      <c r="M216" s="44"/>
      <c r="N216" s="45"/>
      <c r="O216" s="44"/>
      <c r="P216" s="44"/>
      <c r="Q216" s="45"/>
      <c r="R216" s="44"/>
      <c r="S216" s="44"/>
      <c r="T216" s="44"/>
      <c r="U216" s="44"/>
      <c r="V216" s="45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5"/>
      <c r="AK216" s="45"/>
      <c r="AL216" s="45"/>
      <c r="AM216" s="44"/>
      <c r="AN216" s="44"/>
      <c r="AO216" s="44"/>
      <c r="AP216" s="44"/>
      <c r="AQ216" s="44"/>
      <c r="AR216" s="45"/>
      <c r="AS216" s="45"/>
      <c r="AT216" s="44"/>
      <c r="AU216" s="45"/>
      <c r="AV216" s="44"/>
      <c r="AW216" s="44"/>
      <c r="AX216" s="44"/>
      <c r="AY216" s="44"/>
      <c r="AZ216" s="44"/>
      <c r="BA216" s="45"/>
      <c r="BB216" s="45"/>
      <c r="BC216" s="45"/>
      <c r="BD216" s="45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5"/>
      <c r="BQ216" s="45"/>
      <c r="BR216" s="84"/>
    </row>
    <row r="217" spans="1:70" ht="12.75" customHeight="1" hidden="1">
      <c r="A217" s="6">
        <v>204</v>
      </c>
      <c r="B217" s="13" t="s">
        <v>192</v>
      </c>
      <c r="C217" s="28" t="s">
        <v>1513</v>
      </c>
      <c r="D217" s="28"/>
      <c r="E217" s="45"/>
      <c r="F217" s="44"/>
      <c r="G217" s="44"/>
      <c r="H217" s="45"/>
      <c r="I217" s="45"/>
      <c r="J217" s="44"/>
      <c r="K217" s="44"/>
      <c r="L217" s="44"/>
      <c r="M217" s="44"/>
      <c r="N217" s="45"/>
      <c r="O217" s="44"/>
      <c r="P217" s="44"/>
      <c r="Q217" s="45"/>
      <c r="R217" s="44"/>
      <c r="S217" s="44"/>
      <c r="T217" s="44"/>
      <c r="U217" s="44"/>
      <c r="V217" s="45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5"/>
      <c r="AK217" s="45"/>
      <c r="AL217" s="45"/>
      <c r="AM217" s="44"/>
      <c r="AN217" s="44"/>
      <c r="AO217" s="44"/>
      <c r="AP217" s="44"/>
      <c r="AQ217" s="44"/>
      <c r="AR217" s="45"/>
      <c r="AS217" s="45"/>
      <c r="AT217" s="44"/>
      <c r="AU217" s="45"/>
      <c r="AV217" s="44"/>
      <c r="AW217" s="44"/>
      <c r="AX217" s="44"/>
      <c r="AY217" s="44"/>
      <c r="AZ217" s="44"/>
      <c r="BA217" s="45"/>
      <c r="BB217" s="45"/>
      <c r="BC217" s="45"/>
      <c r="BD217" s="45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  <c r="BR217" s="84"/>
    </row>
    <row r="218" spans="1:70" ht="12.75" customHeight="1" hidden="1">
      <c r="A218" s="6">
        <v>205</v>
      </c>
      <c r="B218" s="13" t="s">
        <v>193</v>
      </c>
      <c r="C218" s="28" t="s">
        <v>1514</v>
      </c>
      <c r="D218" s="28"/>
      <c r="E218" s="45"/>
      <c r="F218" s="44"/>
      <c r="G218" s="44"/>
      <c r="H218" s="45"/>
      <c r="I218" s="45"/>
      <c r="J218" s="44"/>
      <c r="K218" s="44"/>
      <c r="L218" s="44"/>
      <c r="M218" s="44"/>
      <c r="N218" s="45"/>
      <c r="O218" s="44"/>
      <c r="P218" s="44"/>
      <c r="Q218" s="45"/>
      <c r="R218" s="44"/>
      <c r="S218" s="44"/>
      <c r="T218" s="44"/>
      <c r="U218" s="44"/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5"/>
      <c r="AK218" s="45"/>
      <c r="AL218" s="45"/>
      <c r="AM218" s="44"/>
      <c r="AN218" s="44"/>
      <c r="AO218" s="44"/>
      <c r="AP218" s="44"/>
      <c r="AQ218" s="44"/>
      <c r="AR218" s="45"/>
      <c r="AS218" s="45"/>
      <c r="AT218" s="44"/>
      <c r="AU218" s="45"/>
      <c r="AV218" s="44"/>
      <c r="AW218" s="44"/>
      <c r="AX218" s="44"/>
      <c r="AY218" s="44"/>
      <c r="AZ218" s="44"/>
      <c r="BA218" s="45"/>
      <c r="BB218" s="45"/>
      <c r="BC218" s="45"/>
      <c r="BD218" s="45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5"/>
      <c r="BQ218" s="45"/>
      <c r="BR218" s="84"/>
    </row>
    <row r="219" spans="1:70" ht="12.75" customHeight="1" hidden="1">
      <c r="A219" s="6">
        <v>206</v>
      </c>
      <c r="B219" s="13" t="s">
        <v>194</v>
      </c>
      <c r="C219" s="28" t="s">
        <v>1514</v>
      </c>
      <c r="D219" s="28"/>
      <c r="E219" s="45"/>
      <c r="F219" s="44"/>
      <c r="G219" s="44"/>
      <c r="H219" s="45"/>
      <c r="I219" s="45"/>
      <c r="J219" s="44"/>
      <c r="K219" s="44"/>
      <c r="L219" s="44"/>
      <c r="M219" s="44"/>
      <c r="N219" s="45"/>
      <c r="O219" s="44"/>
      <c r="P219" s="44"/>
      <c r="Q219" s="45"/>
      <c r="R219" s="44"/>
      <c r="S219" s="44"/>
      <c r="T219" s="44"/>
      <c r="U219" s="44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5"/>
      <c r="AK219" s="45"/>
      <c r="AL219" s="45"/>
      <c r="AM219" s="44"/>
      <c r="AN219" s="44"/>
      <c r="AO219" s="44"/>
      <c r="AP219" s="44"/>
      <c r="AQ219" s="44"/>
      <c r="AR219" s="45"/>
      <c r="AS219" s="45"/>
      <c r="AT219" s="44"/>
      <c r="AU219" s="45"/>
      <c r="AV219" s="44"/>
      <c r="AW219" s="44"/>
      <c r="AX219" s="44"/>
      <c r="AY219" s="44"/>
      <c r="AZ219" s="44"/>
      <c r="BA219" s="45"/>
      <c r="BB219" s="45"/>
      <c r="BC219" s="45"/>
      <c r="BD219" s="45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5"/>
      <c r="BQ219" s="45"/>
      <c r="BR219" s="84"/>
    </row>
    <row r="220" spans="1:70" ht="12.75" customHeight="1" hidden="1">
      <c r="A220" s="6">
        <v>207</v>
      </c>
      <c r="B220" s="13" t="s">
        <v>195</v>
      </c>
      <c r="C220" s="28" t="s">
        <v>1514</v>
      </c>
      <c r="D220" s="28"/>
      <c r="E220" s="45"/>
      <c r="F220" s="44"/>
      <c r="G220" s="44"/>
      <c r="H220" s="45"/>
      <c r="I220" s="45"/>
      <c r="J220" s="44"/>
      <c r="K220" s="44"/>
      <c r="L220" s="44"/>
      <c r="M220" s="44"/>
      <c r="N220" s="45"/>
      <c r="O220" s="44"/>
      <c r="P220" s="44"/>
      <c r="Q220" s="45"/>
      <c r="R220" s="44"/>
      <c r="S220" s="44"/>
      <c r="T220" s="44"/>
      <c r="U220" s="44"/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5"/>
      <c r="AK220" s="45"/>
      <c r="AL220" s="45"/>
      <c r="AM220" s="44"/>
      <c r="AN220" s="44"/>
      <c r="AO220" s="44"/>
      <c r="AP220" s="44"/>
      <c r="AQ220" s="44"/>
      <c r="AR220" s="45"/>
      <c r="AS220" s="45"/>
      <c r="AT220" s="44"/>
      <c r="AU220" s="45"/>
      <c r="AV220" s="44"/>
      <c r="AW220" s="44"/>
      <c r="AX220" s="44"/>
      <c r="AY220" s="44"/>
      <c r="AZ220" s="44"/>
      <c r="BA220" s="45"/>
      <c r="BB220" s="45"/>
      <c r="BC220" s="45"/>
      <c r="BD220" s="45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5"/>
      <c r="BQ220" s="45"/>
      <c r="BR220" s="84"/>
    </row>
    <row r="221" spans="1:70" ht="12.75" customHeight="1" hidden="1">
      <c r="A221" s="6">
        <v>208</v>
      </c>
      <c r="B221" s="13" t="s">
        <v>196</v>
      </c>
      <c r="C221" s="28" t="s">
        <v>1514</v>
      </c>
      <c r="D221" s="28"/>
      <c r="E221" s="45"/>
      <c r="F221" s="44"/>
      <c r="G221" s="44"/>
      <c r="H221" s="45"/>
      <c r="I221" s="45"/>
      <c r="J221" s="44"/>
      <c r="K221" s="44"/>
      <c r="L221" s="44"/>
      <c r="M221" s="44"/>
      <c r="N221" s="45"/>
      <c r="O221" s="44"/>
      <c r="P221" s="44"/>
      <c r="Q221" s="45"/>
      <c r="R221" s="44"/>
      <c r="S221" s="44"/>
      <c r="T221" s="44"/>
      <c r="U221" s="44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/>
      <c r="AN221" s="44"/>
      <c r="AO221" s="44"/>
      <c r="AP221" s="44"/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84"/>
    </row>
    <row r="222" spans="1:70" ht="12.75" customHeight="1" hidden="1">
      <c r="A222" s="6">
        <v>209</v>
      </c>
      <c r="B222" s="13" t="s">
        <v>197</v>
      </c>
      <c r="C222" s="28" t="s">
        <v>1515</v>
      </c>
      <c r="D222" s="28"/>
      <c r="E222" s="45"/>
      <c r="F222" s="44"/>
      <c r="G222" s="44"/>
      <c r="H222" s="45"/>
      <c r="I222" s="45"/>
      <c r="J222" s="44"/>
      <c r="K222" s="44"/>
      <c r="L222" s="44"/>
      <c r="M222" s="44"/>
      <c r="N222" s="45"/>
      <c r="O222" s="44"/>
      <c r="P222" s="44"/>
      <c r="Q222" s="45"/>
      <c r="R222" s="44"/>
      <c r="S222" s="44"/>
      <c r="T222" s="44"/>
      <c r="U222" s="44"/>
      <c r="V222" s="45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5"/>
      <c r="AK222" s="45"/>
      <c r="AL222" s="45"/>
      <c r="AM222" s="44"/>
      <c r="AN222" s="44"/>
      <c r="AO222" s="44"/>
      <c r="AP222" s="44"/>
      <c r="AQ222" s="44"/>
      <c r="AR222" s="45"/>
      <c r="AS222" s="45"/>
      <c r="AT222" s="44"/>
      <c r="AU222" s="45"/>
      <c r="AV222" s="44"/>
      <c r="AW222" s="44"/>
      <c r="AX222" s="44"/>
      <c r="AY222" s="44"/>
      <c r="AZ222" s="44"/>
      <c r="BA222" s="45"/>
      <c r="BB222" s="45"/>
      <c r="BC222" s="45"/>
      <c r="BD222" s="45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5"/>
      <c r="BQ222" s="45"/>
      <c r="BR222" s="84"/>
    </row>
    <row r="223" spans="1:70" ht="22.5" customHeight="1">
      <c r="A223" s="6">
        <v>210</v>
      </c>
      <c r="B223" s="13" t="s">
        <v>198</v>
      </c>
      <c r="C223" s="28" t="s">
        <v>1515</v>
      </c>
      <c r="D223" s="28"/>
      <c r="E223" s="45">
        <v>1</v>
      </c>
      <c r="F223" s="44">
        <v>1</v>
      </c>
      <c r="G223" s="44"/>
      <c r="H223" s="45">
        <v>1</v>
      </c>
      <c r="I223" s="45"/>
      <c r="J223" s="44"/>
      <c r="K223" s="44"/>
      <c r="L223" s="44"/>
      <c r="M223" s="44"/>
      <c r="N223" s="45"/>
      <c r="O223" s="44"/>
      <c r="P223" s="44"/>
      <c r="Q223" s="45"/>
      <c r="R223" s="44">
        <v>1</v>
      </c>
      <c r="S223" s="44"/>
      <c r="T223" s="44"/>
      <c r="U223" s="44"/>
      <c r="V223" s="45"/>
      <c r="W223" s="44">
        <v>1</v>
      </c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5"/>
      <c r="AK223" s="45"/>
      <c r="AL223" s="45"/>
      <c r="AM223" s="44"/>
      <c r="AN223" s="44"/>
      <c r="AO223" s="44"/>
      <c r="AP223" s="44"/>
      <c r="AQ223" s="44">
        <v>1</v>
      </c>
      <c r="AR223" s="45"/>
      <c r="AS223" s="45"/>
      <c r="AT223" s="44"/>
      <c r="AU223" s="45"/>
      <c r="AV223" s="44"/>
      <c r="AW223" s="44"/>
      <c r="AX223" s="44"/>
      <c r="AY223" s="44"/>
      <c r="AZ223" s="44"/>
      <c r="BA223" s="45"/>
      <c r="BB223" s="45"/>
      <c r="BC223" s="45"/>
      <c r="BD223" s="45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5"/>
      <c r="BQ223" s="45"/>
      <c r="BR223" s="84"/>
    </row>
    <row r="224" spans="1:70" ht="12.75" customHeight="1" hidden="1">
      <c r="A224" s="6">
        <v>211</v>
      </c>
      <c r="B224" s="13" t="s">
        <v>199</v>
      </c>
      <c r="C224" s="28" t="s">
        <v>1515</v>
      </c>
      <c r="D224" s="28"/>
      <c r="E224" s="45"/>
      <c r="F224" s="44"/>
      <c r="G224" s="44"/>
      <c r="H224" s="45"/>
      <c r="I224" s="45"/>
      <c r="J224" s="44"/>
      <c r="K224" s="44"/>
      <c r="L224" s="44"/>
      <c r="M224" s="44"/>
      <c r="N224" s="45"/>
      <c r="O224" s="44"/>
      <c r="P224" s="44"/>
      <c r="Q224" s="45"/>
      <c r="R224" s="44"/>
      <c r="S224" s="44"/>
      <c r="T224" s="44"/>
      <c r="U224" s="44"/>
      <c r="V224" s="45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5"/>
      <c r="AK224" s="45"/>
      <c r="AL224" s="45"/>
      <c r="AM224" s="44"/>
      <c r="AN224" s="44"/>
      <c r="AO224" s="44"/>
      <c r="AP224" s="44"/>
      <c r="AQ224" s="44"/>
      <c r="AR224" s="45"/>
      <c r="AS224" s="45"/>
      <c r="AT224" s="44"/>
      <c r="AU224" s="45"/>
      <c r="AV224" s="44"/>
      <c r="AW224" s="44"/>
      <c r="AX224" s="44"/>
      <c r="AY224" s="44"/>
      <c r="AZ224" s="44"/>
      <c r="BA224" s="45"/>
      <c r="BB224" s="45"/>
      <c r="BC224" s="45"/>
      <c r="BD224" s="45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5"/>
      <c r="BQ224" s="45"/>
      <c r="BR224" s="84"/>
    </row>
    <row r="225" spans="1:70" ht="12.75" customHeight="1" hidden="1">
      <c r="A225" s="6">
        <v>212</v>
      </c>
      <c r="B225" s="13" t="s">
        <v>200</v>
      </c>
      <c r="C225" s="28" t="s">
        <v>1515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84"/>
    </row>
    <row r="226" spans="1:70" ht="12.75" customHeight="1" hidden="1">
      <c r="A226" s="6">
        <v>213</v>
      </c>
      <c r="B226" s="13" t="s">
        <v>201</v>
      </c>
      <c r="C226" s="28" t="s">
        <v>1515</v>
      </c>
      <c r="D226" s="28"/>
      <c r="E226" s="45"/>
      <c r="F226" s="44"/>
      <c r="G226" s="44"/>
      <c r="H226" s="45"/>
      <c r="I226" s="45"/>
      <c r="J226" s="44"/>
      <c r="K226" s="44"/>
      <c r="L226" s="44"/>
      <c r="M226" s="44"/>
      <c r="N226" s="45"/>
      <c r="O226" s="44"/>
      <c r="P226" s="44"/>
      <c r="Q226" s="45"/>
      <c r="R226" s="44"/>
      <c r="S226" s="44"/>
      <c r="T226" s="44"/>
      <c r="U226" s="44"/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5"/>
      <c r="AK226" s="45"/>
      <c r="AL226" s="45"/>
      <c r="AM226" s="44"/>
      <c r="AN226" s="44"/>
      <c r="AO226" s="44"/>
      <c r="AP226" s="44"/>
      <c r="AQ226" s="44"/>
      <c r="AR226" s="45"/>
      <c r="AS226" s="45"/>
      <c r="AT226" s="44"/>
      <c r="AU226" s="45"/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84"/>
    </row>
    <row r="227" spans="1:70" ht="12.75" customHeight="1" hidden="1">
      <c r="A227" s="6">
        <v>214</v>
      </c>
      <c r="B227" s="13" t="s">
        <v>202</v>
      </c>
      <c r="C227" s="28" t="s">
        <v>1516</v>
      </c>
      <c r="D227" s="28"/>
      <c r="E227" s="45"/>
      <c r="F227" s="44"/>
      <c r="G227" s="44"/>
      <c r="H227" s="45"/>
      <c r="I227" s="45"/>
      <c r="J227" s="44"/>
      <c r="K227" s="44"/>
      <c r="L227" s="44"/>
      <c r="M227" s="44"/>
      <c r="N227" s="45"/>
      <c r="O227" s="44"/>
      <c r="P227" s="44"/>
      <c r="Q227" s="45"/>
      <c r="R227" s="44"/>
      <c r="S227" s="44"/>
      <c r="T227" s="44"/>
      <c r="U227" s="44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/>
      <c r="AN227" s="44"/>
      <c r="AO227" s="44"/>
      <c r="AP227" s="44"/>
      <c r="AQ227" s="44"/>
      <c r="AR227" s="45"/>
      <c r="AS227" s="45"/>
      <c r="AT227" s="44"/>
      <c r="AU227" s="45"/>
      <c r="AV227" s="44"/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84"/>
    </row>
    <row r="228" spans="1:70" ht="12.75" customHeight="1" hidden="1">
      <c r="A228" s="6">
        <v>215</v>
      </c>
      <c r="B228" s="13" t="s">
        <v>203</v>
      </c>
      <c r="C228" s="28" t="s">
        <v>1516</v>
      </c>
      <c r="D228" s="28"/>
      <c r="E228" s="45"/>
      <c r="F228" s="44"/>
      <c r="G228" s="44"/>
      <c r="H228" s="45"/>
      <c r="I228" s="45"/>
      <c r="J228" s="44"/>
      <c r="K228" s="44"/>
      <c r="L228" s="44"/>
      <c r="M228" s="44"/>
      <c r="N228" s="45"/>
      <c r="O228" s="44"/>
      <c r="P228" s="44"/>
      <c r="Q228" s="45"/>
      <c r="R228" s="44"/>
      <c r="S228" s="44"/>
      <c r="T228" s="44"/>
      <c r="U228" s="44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/>
      <c r="AN228" s="44"/>
      <c r="AO228" s="44"/>
      <c r="AP228" s="44"/>
      <c r="AQ228" s="44"/>
      <c r="AR228" s="45"/>
      <c r="AS228" s="45"/>
      <c r="AT228" s="44"/>
      <c r="AU228" s="45"/>
      <c r="AV228" s="44"/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84"/>
    </row>
    <row r="229" spans="1:70" ht="12.75" customHeight="1" hidden="1">
      <c r="A229" s="6">
        <v>216</v>
      </c>
      <c r="B229" s="13">
        <v>193</v>
      </c>
      <c r="C229" s="28" t="s">
        <v>1517</v>
      </c>
      <c r="D229" s="28"/>
      <c r="E229" s="45"/>
      <c r="F229" s="44"/>
      <c r="G229" s="44"/>
      <c r="H229" s="45"/>
      <c r="I229" s="45"/>
      <c r="J229" s="44"/>
      <c r="K229" s="44"/>
      <c r="L229" s="44"/>
      <c r="M229" s="44"/>
      <c r="N229" s="45"/>
      <c r="O229" s="44"/>
      <c r="P229" s="44"/>
      <c r="Q229" s="45"/>
      <c r="R229" s="44"/>
      <c r="S229" s="44"/>
      <c r="T229" s="44"/>
      <c r="U229" s="44"/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5"/>
      <c r="AK229" s="45"/>
      <c r="AL229" s="45"/>
      <c r="AM229" s="44"/>
      <c r="AN229" s="44"/>
      <c r="AO229" s="44"/>
      <c r="AP229" s="44"/>
      <c r="AQ229" s="44"/>
      <c r="AR229" s="45"/>
      <c r="AS229" s="45"/>
      <c r="AT229" s="44"/>
      <c r="AU229" s="45"/>
      <c r="AV229" s="44"/>
      <c r="AW229" s="44"/>
      <c r="AX229" s="44"/>
      <c r="AY229" s="44"/>
      <c r="AZ229" s="44"/>
      <c r="BA229" s="45"/>
      <c r="BB229" s="45"/>
      <c r="BC229" s="45"/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/>
      <c r="BQ229" s="45"/>
      <c r="BR229" s="84"/>
    </row>
    <row r="230" spans="1:70" ht="12.75" customHeight="1" hidden="1">
      <c r="A230" s="6">
        <v>217</v>
      </c>
      <c r="B230" s="13" t="s">
        <v>204</v>
      </c>
      <c r="C230" s="28" t="s">
        <v>1518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84"/>
    </row>
    <row r="231" spans="1:70" ht="12.75" customHeight="1" hidden="1">
      <c r="A231" s="6">
        <v>218</v>
      </c>
      <c r="B231" s="13" t="s">
        <v>205</v>
      </c>
      <c r="C231" s="28" t="s">
        <v>1518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84"/>
    </row>
    <row r="232" spans="1:70" ht="12.75" customHeight="1" hidden="1">
      <c r="A232" s="6">
        <v>219</v>
      </c>
      <c r="B232" s="13" t="s">
        <v>206</v>
      </c>
      <c r="C232" s="28" t="s">
        <v>1519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84"/>
    </row>
    <row r="233" spans="1:70" ht="12.75" customHeight="1" hidden="1">
      <c r="A233" s="6">
        <v>220</v>
      </c>
      <c r="B233" s="13" t="s">
        <v>207</v>
      </c>
      <c r="C233" s="28" t="s">
        <v>1519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84"/>
    </row>
    <row r="234" spans="1:70" ht="12.75" customHeight="1" hidden="1">
      <c r="A234" s="6">
        <v>221</v>
      </c>
      <c r="B234" s="13" t="s">
        <v>208</v>
      </c>
      <c r="C234" s="28" t="s">
        <v>1519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84"/>
    </row>
    <row r="235" spans="1:70" ht="12.75" customHeight="1" hidden="1">
      <c r="A235" s="6">
        <v>222</v>
      </c>
      <c r="B235" s="13">
        <v>195</v>
      </c>
      <c r="C235" s="28" t="s">
        <v>1520</v>
      </c>
      <c r="D235" s="28"/>
      <c r="E235" s="45"/>
      <c r="F235" s="44"/>
      <c r="G235" s="44"/>
      <c r="H235" s="45"/>
      <c r="I235" s="45"/>
      <c r="J235" s="44"/>
      <c r="K235" s="44"/>
      <c r="L235" s="44"/>
      <c r="M235" s="44"/>
      <c r="N235" s="45"/>
      <c r="O235" s="44"/>
      <c r="P235" s="44"/>
      <c r="Q235" s="45"/>
      <c r="R235" s="44"/>
      <c r="S235" s="44"/>
      <c r="T235" s="44"/>
      <c r="U235" s="44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/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84"/>
    </row>
    <row r="236" spans="1:70" ht="12.75" customHeight="1" hidden="1">
      <c r="A236" s="6">
        <v>223</v>
      </c>
      <c r="B236" s="13">
        <v>196</v>
      </c>
      <c r="C236" s="28" t="s">
        <v>1521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84"/>
    </row>
    <row r="237" spans="1:70" ht="12.75" customHeight="1" hidden="1">
      <c r="A237" s="6">
        <v>224</v>
      </c>
      <c r="B237" s="13">
        <v>197</v>
      </c>
      <c r="C237" s="28" t="s">
        <v>1522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84"/>
    </row>
    <row r="238" spans="1:70" ht="12.75" customHeight="1" hidden="1">
      <c r="A238" s="6">
        <v>225</v>
      </c>
      <c r="B238" s="13" t="s">
        <v>2154</v>
      </c>
      <c r="C238" s="28" t="s">
        <v>1523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84"/>
    </row>
    <row r="239" spans="1:70" ht="12.75" customHeight="1" hidden="1">
      <c r="A239" s="6">
        <v>226</v>
      </c>
      <c r="B239" s="13" t="s">
        <v>2155</v>
      </c>
      <c r="C239" s="28" t="s">
        <v>1523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84"/>
    </row>
    <row r="240" spans="1:70" ht="12.75" customHeight="1" hidden="1">
      <c r="A240" s="6">
        <v>227</v>
      </c>
      <c r="B240" s="13" t="s">
        <v>2156</v>
      </c>
      <c r="C240" s="28" t="s">
        <v>1523</v>
      </c>
      <c r="D240" s="28"/>
      <c r="E240" s="45"/>
      <c r="F240" s="44"/>
      <c r="G240" s="44"/>
      <c r="H240" s="45"/>
      <c r="I240" s="45"/>
      <c r="J240" s="44"/>
      <c r="K240" s="44"/>
      <c r="L240" s="44"/>
      <c r="M240" s="44"/>
      <c r="N240" s="45"/>
      <c r="O240" s="44"/>
      <c r="P240" s="44"/>
      <c r="Q240" s="45"/>
      <c r="R240" s="44"/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45"/>
      <c r="AL240" s="45"/>
      <c r="AM240" s="44"/>
      <c r="AN240" s="44"/>
      <c r="AO240" s="44"/>
      <c r="AP240" s="44"/>
      <c r="AQ240" s="44"/>
      <c r="AR240" s="45"/>
      <c r="AS240" s="45"/>
      <c r="AT240" s="44"/>
      <c r="AU240" s="45"/>
      <c r="AV240" s="44"/>
      <c r="AW240" s="44"/>
      <c r="AX240" s="44"/>
      <c r="AY240" s="44"/>
      <c r="AZ240" s="44"/>
      <c r="BA240" s="45"/>
      <c r="BB240" s="45"/>
      <c r="BC240" s="45"/>
      <c r="BD240" s="45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5"/>
      <c r="BQ240" s="45"/>
      <c r="BR240" s="84"/>
    </row>
    <row r="241" spans="1:70" ht="12.75" customHeight="1" hidden="1">
      <c r="A241" s="6">
        <v>228</v>
      </c>
      <c r="B241" s="13" t="s">
        <v>2157</v>
      </c>
      <c r="C241" s="28" t="s">
        <v>1523</v>
      </c>
      <c r="D241" s="28"/>
      <c r="E241" s="45"/>
      <c r="F241" s="44"/>
      <c r="G241" s="44"/>
      <c r="H241" s="45"/>
      <c r="I241" s="45"/>
      <c r="J241" s="44"/>
      <c r="K241" s="44"/>
      <c r="L241" s="44"/>
      <c r="M241" s="44"/>
      <c r="N241" s="45"/>
      <c r="O241" s="44"/>
      <c r="P241" s="44"/>
      <c r="Q241" s="45"/>
      <c r="R241" s="44"/>
      <c r="S241" s="44"/>
      <c r="T241" s="44"/>
      <c r="U241" s="44"/>
      <c r="V241" s="45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5"/>
      <c r="AK241" s="45"/>
      <c r="AL241" s="45"/>
      <c r="AM241" s="44"/>
      <c r="AN241" s="44"/>
      <c r="AO241" s="44"/>
      <c r="AP241" s="44"/>
      <c r="AQ241" s="44"/>
      <c r="AR241" s="45"/>
      <c r="AS241" s="45"/>
      <c r="AT241" s="44"/>
      <c r="AU241" s="45"/>
      <c r="AV241" s="44"/>
      <c r="AW241" s="44"/>
      <c r="AX241" s="44"/>
      <c r="AY241" s="44"/>
      <c r="AZ241" s="44"/>
      <c r="BA241" s="45"/>
      <c r="BB241" s="45"/>
      <c r="BC241" s="45"/>
      <c r="BD241" s="45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5"/>
      <c r="BQ241" s="45"/>
      <c r="BR241" s="84"/>
    </row>
    <row r="242" spans="1:70" ht="12.75" customHeight="1" hidden="1">
      <c r="A242" s="6">
        <v>229</v>
      </c>
      <c r="B242" s="13">
        <v>198</v>
      </c>
      <c r="C242" s="28" t="s">
        <v>1524</v>
      </c>
      <c r="D242" s="28"/>
      <c r="E242" s="45"/>
      <c r="F242" s="44"/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/>
      <c r="R242" s="44"/>
      <c r="S242" s="44"/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5"/>
      <c r="AK242" s="45"/>
      <c r="AL242" s="45"/>
      <c r="AM242" s="44"/>
      <c r="AN242" s="44"/>
      <c r="AO242" s="44"/>
      <c r="AP242" s="44"/>
      <c r="AQ242" s="44"/>
      <c r="AR242" s="45"/>
      <c r="AS242" s="45"/>
      <c r="AT242" s="44"/>
      <c r="AU242" s="45"/>
      <c r="AV242" s="44"/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84"/>
    </row>
    <row r="243" spans="1:70" ht="12.75" customHeight="1">
      <c r="A243" s="6">
        <v>230</v>
      </c>
      <c r="B243" s="13" t="s">
        <v>213</v>
      </c>
      <c r="C243" s="28" t="s">
        <v>1525</v>
      </c>
      <c r="D243" s="28"/>
      <c r="E243" s="45">
        <f aca="true" t="shared" si="12" ref="E243:AJ243">SUM(E244:E354)</f>
        <v>2</v>
      </c>
      <c r="F243" s="45">
        <f t="shared" si="12"/>
        <v>2</v>
      </c>
      <c r="G243" s="45">
        <f t="shared" si="12"/>
        <v>0</v>
      </c>
      <c r="H243" s="45">
        <f t="shared" si="12"/>
        <v>0</v>
      </c>
      <c r="I243" s="45">
        <f t="shared" si="12"/>
        <v>0</v>
      </c>
      <c r="J243" s="45">
        <f t="shared" si="12"/>
        <v>0</v>
      </c>
      <c r="K243" s="45">
        <f t="shared" si="12"/>
        <v>0</v>
      </c>
      <c r="L243" s="45">
        <f t="shared" si="12"/>
        <v>0</v>
      </c>
      <c r="M243" s="45">
        <f t="shared" si="12"/>
        <v>0</v>
      </c>
      <c r="N243" s="45">
        <f t="shared" si="12"/>
        <v>0</v>
      </c>
      <c r="O243" s="45">
        <f t="shared" si="12"/>
        <v>0</v>
      </c>
      <c r="P243" s="45">
        <f t="shared" si="12"/>
        <v>1</v>
      </c>
      <c r="Q243" s="45">
        <f t="shared" si="12"/>
        <v>1</v>
      </c>
      <c r="R243" s="45">
        <f t="shared" si="12"/>
        <v>0</v>
      </c>
      <c r="S243" s="45">
        <f t="shared" si="12"/>
        <v>0</v>
      </c>
      <c r="T243" s="45">
        <f t="shared" si="12"/>
        <v>0</v>
      </c>
      <c r="U243" s="45">
        <f t="shared" si="12"/>
        <v>0</v>
      </c>
      <c r="V243" s="45">
        <f t="shared" si="12"/>
        <v>0</v>
      </c>
      <c r="W243" s="45">
        <f t="shared" si="12"/>
        <v>0</v>
      </c>
      <c r="X243" s="45">
        <f t="shared" si="12"/>
        <v>0</v>
      </c>
      <c r="Y243" s="45">
        <f t="shared" si="12"/>
        <v>0</v>
      </c>
      <c r="Z243" s="45">
        <f t="shared" si="12"/>
        <v>0</v>
      </c>
      <c r="AA243" s="45">
        <f t="shared" si="12"/>
        <v>0</v>
      </c>
      <c r="AB243" s="45">
        <f t="shared" si="12"/>
        <v>0</v>
      </c>
      <c r="AC243" s="45">
        <f t="shared" si="12"/>
        <v>0</v>
      </c>
      <c r="AD243" s="45">
        <f t="shared" si="12"/>
        <v>0</v>
      </c>
      <c r="AE243" s="45">
        <f t="shared" si="12"/>
        <v>0</v>
      </c>
      <c r="AF243" s="45">
        <f t="shared" si="12"/>
        <v>0</v>
      </c>
      <c r="AG243" s="45">
        <f t="shared" si="12"/>
        <v>0</v>
      </c>
      <c r="AH243" s="45">
        <f t="shared" si="12"/>
        <v>0</v>
      </c>
      <c r="AI243" s="45">
        <f t="shared" si="12"/>
        <v>2</v>
      </c>
      <c r="AJ243" s="45">
        <f t="shared" si="12"/>
        <v>0</v>
      </c>
      <c r="AK243" s="45">
        <f aca="true" t="shared" si="13" ref="AK243:BP243">SUM(AK244:AK354)</f>
        <v>0</v>
      </c>
      <c r="AL243" s="45">
        <f t="shared" si="13"/>
        <v>0</v>
      </c>
      <c r="AM243" s="45">
        <f t="shared" si="13"/>
        <v>0</v>
      </c>
      <c r="AN243" s="45">
        <f t="shared" si="13"/>
        <v>0</v>
      </c>
      <c r="AO243" s="45">
        <f t="shared" si="13"/>
        <v>0</v>
      </c>
      <c r="AP243" s="45">
        <f t="shared" si="13"/>
        <v>2</v>
      </c>
      <c r="AQ243" s="45">
        <f t="shared" si="13"/>
        <v>0</v>
      </c>
      <c r="AR243" s="45">
        <f t="shared" si="13"/>
        <v>0</v>
      </c>
      <c r="AS243" s="45">
        <f t="shared" si="13"/>
        <v>0</v>
      </c>
      <c r="AT243" s="45">
        <f t="shared" si="13"/>
        <v>0</v>
      </c>
      <c r="AU243" s="45">
        <f t="shared" si="13"/>
        <v>0</v>
      </c>
      <c r="AV243" s="45">
        <f t="shared" si="13"/>
        <v>0</v>
      </c>
      <c r="AW243" s="45">
        <f t="shared" si="13"/>
        <v>0</v>
      </c>
      <c r="AX243" s="45">
        <f t="shared" si="13"/>
        <v>0</v>
      </c>
      <c r="AY243" s="45">
        <f t="shared" si="13"/>
        <v>0</v>
      </c>
      <c r="AZ243" s="45">
        <f t="shared" si="13"/>
        <v>0</v>
      </c>
      <c r="BA243" s="45">
        <f t="shared" si="13"/>
        <v>0</v>
      </c>
      <c r="BB243" s="45">
        <f t="shared" si="13"/>
        <v>0</v>
      </c>
      <c r="BC243" s="45">
        <f t="shared" si="13"/>
        <v>0</v>
      </c>
      <c r="BD243" s="45">
        <f t="shared" si="13"/>
        <v>0</v>
      </c>
      <c r="BE243" s="45">
        <f t="shared" si="13"/>
        <v>0</v>
      </c>
      <c r="BF243" s="45">
        <f t="shared" si="13"/>
        <v>0</v>
      </c>
      <c r="BG243" s="45">
        <f t="shared" si="13"/>
        <v>0</v>
      </c>
      <c r="BH243" s="45">
        <f t="shared" si="13"/>
        <v>0</v>
      </c>
      <c r="BI243" s="45">
        <f t="shared" si="13"/>
        <v>0</v>
      </c>
      <c r="BJ243" s="45">
        <f t="shared" si="13"/>
        <v>0</v>
      </c>
      <c r="BK243" s="45">
        <f t="shared" si="13"/>
        <v>0</v>
      </c>
      <c r="BL243" s="45">
        <f t="shared" si="13"/>
        <v>0</v>
      </c>
      <c r="BM243" s="45">
        <f t="shared" si="13"/>
        <v>0</v>
      </c>
      <c r="BN243" s="45">
        <f t="shared" si="13"/>
        <v>0</v>
      </c>
      <c r="BO243" s="45">
        <f t="shared" si="13"/>
        <v>0</v>
      </c>
      <c r="BP243" s="45">
        <f t="shared" si="13"/>
        <v>0</v>
      </c>
      <c r="BQ243" s="45">
        <f>SUM(BQ244:BQ354)</f>
        <v>0</v>
      </c>
      <c r="BR243" s="84"/>
    </row>
    <row r="244" spans="1:70" ht="12.75" customHeight="1" hidden="1">
      <c r="A244" s="6">
        <v>231</v>
      </c>
      <c r="B244" s="13" t="s">
        <v>214</v>
      </c>
      <c r="C244" s="28" t="s">
        <v>0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84"/>
    </row>
    <row r="245" spans="1:70" ht="12.75" customHeight="1" hidden="1">
      <c r="A245" s="6">
        <v>232</v>
      </c>
      <c r="B245" s="13" t="s">
        <v>215</v>
      </c>
      <c r="C245" s="28" t="s">
        <v>0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84"/>
    </row>
    <row r="246" spans="1:70" ht="12.75" customHeight="1" hidden="1">
      <c r="A246" s="6">
        <v>233</v>
      </c>
      <c r="B246" s="13" t="s">
        <v>216</v>
      </c>
      <c r="C246" s="28" t="s">
        <v>0</v>
      </c>
      <c r="D246" s="28"/>
      <c r="E246" s="45"/>
      <c r="F246" s="44"/>
      <c r="G246" s="44"/>
      <c r="H246" s="45"/>
      <c r="I246" s="45"/>
      <c r="J246" s="44"/>
      <c r="K246" s="44"/>
      <c r="L246" s="44"/>
      <c r="M246" s="44"/>
      <c r="N246" s="45"/>
      <c r="O246" s="44"/>
      <c r="P246" s="44"/>
      <c r="Q246" s="45"/>
      <c r="R246" s="44"/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5"/>
      <c r="AK246" s="45"/>
      <c r="AL246" s="45"/>
      <c r="AM246" s="44"/>
      <c r="AN246" s="44"/>
      <c r="AO246" s="44"/>
      <c r="AP246" s="44"/>
      <c r="AQ246" s="44"/>
      <c r="AR246" s="45"/>
      <c r="AS246" s="45"/>
      <c r="AT246" s="44"/>
      <c r="AU246" s="45"/>
      <c r="AV246" s="44"/>
      <c r="AW246" s="44"/>
      <c r="AX246" s="44"/>
      <c r="AY246" s="44"/>
      <c r="AZ246" s="44"/>
      <c r="BA246" s="45"/>
      <c r="BB246" s="45"/>
      <c r="BC246" s="45"/>
      <c r="BD246" s="45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5"/>
      <c r="BQ246" s="45"/>
      <c r="BR246" s="84"/>
    </row>
    <row r="247" spans="1:70" ht="12.75" customHeight="1" hidden="1">
      <c r="A247" s="6">
        <v>234</v>
      </c>
      <c r="B247" s="13" t="s">
        <v>217</v>
      </c>
      <c r="C247" s="28" t="s">
        <v>1526</v>
      </c>
      <c r="D247" s="28"/>
      <c r="E247" s="45"/>
      <c r="F247" s="44"/>
      <c r="G247" s="44"/>
      <c r="H247" s="45"/>
      <c r="I247" s="45"/>
      <c r="J247" s="44"/>
      <c r="K247" s="44"/>
      <c r="L247" s="44"/>
      <c r="M247" s="44"/>
      <c r="N247" s="45"/>
      <c r="O247" s="44"/>
      <c r="P247" s="44"/>
      <c r="Q247" s="45"/>
      <c r="R247" s="44"/>
      <c r="S247" s="44"/>
      <c r="T247" s="44"/>
      <c r="U247" s="44"/>
      <c r="V247" s="45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5"/>
      <c r="AK247" s="45"/>
      <c r="AL247" s="45"/>
      <c r="AM247" s="44"/>
      <c r="AN247" s="44"/>
      <c r="AO247" s="44"/>
      <c r="AP247" s="44"/>
      <c r="AQ247" s="44"/>
      <c r="AR247" s="45"/>
      <c r="AS247" s="45"/>
      <c r="AT247" s="44"/>
      <c r="AU247" s="45"/>
      <c r="AV247" s="44"/>
      <c r="AW247" s="44"/>
      <c r="AX247" s="44"/>
      <c r="AY247" s="44"/>
      <c r="AZ247" s="44"/>
      <c r="BA247" s="45"/>
      <c r="BB247" s="45"/>
      <c r="BC247" s="45"/>
      <c r="BD247" s="45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5"/>
      <c r="BQ247" s="45"/>
      <c r="BR247" s="84"/>
    </row>
    <row r="248" spans="1:70" ht="12.75" customHeight="1" hidden="1">
      <c r="A248" s="6">
        <v>235</v>
      </c>
      <c r="B248" s="13" t="s">
        <v>218</v>
      </c>
      <c r="C248" s="28" t="s">
        <v>1526</v>
      </c>
      <c r="D248" s="28"/>
      <c r="E248" s="45"/>
      <c r="F248" s="44"/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/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5"/>
      <c r="AK248" s="45"/>
      <c r="AL248" s="45"/>
      <c r="AM248" s="44"/>
      <c r="AN248" s="44"/>
      <c r="AO248" s="44"/>
      <c r="AP248" s="44"/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84"/>
    </row>
    <row r="249" spans="1:70" ht="12.75" customHeight="1" hidden="1">
      <c r="A249" s="6">
        <v>236</v>
      </c>
      <c r="B249" s="13" t="s">
        <v>219</v>
      </c>
      <c r="C249" s="28" t="s">
        <v>1527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84"/>
    </row>
    <row r="250" spans="1:70" ht="12.75" customHeight="1" hidden="1">
      <c r="A250" s="6">
        <v>237</v>
      </c>
      <c r="B250" s="13" t="s">
        <v>220</v>
      </c>
      <c r="C250" s="28" t="s">
        <v>1527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84"/>
    </row>
    <row r="251" spans="1:70" ht="12.75" customHeight="1" hidden="1">
      <c r="A251" s="6">
        <v>238</v>
      </c>
      <c r="B251" s="13" t="s">
        <v>221</v>
      </c>
      <c r="C251" s="28" t="s">
        <v>1528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84"/>
    </row>
    <row r="252" spans="1:70" ht="12.75" customHeight="1" hidden="1">
      <c r="A252" s="6">
        <v>239</v>
      </c>
      <c r="B252" s="13" t="s">
        <v>222</v>
      </c>
      <c r="C252" s="28" t="s">
        <v>1528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84"/>
    </row>
    <row r="253" spans="1:70" ht="12.75" customHeight="1" hidden="1">
      <c r="A253" s="6">
        <v>240</v>
      </c>
      <c r="B253" s="13" t="s">
        <v>223</v>
      </c>
      <c r="C253" s="28" t="s">
        <v>1529</v>
      </c>
      <c r="D253" s="28"/>
      <c r="E253" s="45"/>
      <c r="F253" s="44"/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/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/>
      <c r="AO253" s="44"/>
      <c r="AP253" s="44"/>
      <c r="AQ253" s="44"/>
      <c r="AR253" s="45"/>
      <c r="AS253" s="45"/>
      <c r="AT253" s="44"/>
      <c r="AU253" s="45"/>
      <c r="AV253" s="44"/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84"/>
    </row>
    <row r="254" spans="1:70" ht="12.75" customHeight="1" hidden="1">
      <c r="A254" s="6">
        <v>241</v>
      </c>
      <c r="B254" s="13" t="s">
        <v>224</v>
      </c>
      <c r="C254" s="28" t="s">
        <v>1529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84"/>
    </row>
    <row r="255" spans="1:70" ht="12.75" customHeight="1" hidden="1">
      <c r="A255" s="6">
        <v>242</v>
      </c>
      <c r="B255" s="13" t="s">
        <v>225</v>
      </c>
      <c r="C255" s="28" t="s">
        <v>1530</v>
      </c>
      <c r="D255" s="28"/>
      <c r="E255" s="45"/>
      <c r="F255" s="44"/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/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5"/>
      <c r="AK255" s="45"/>
      <c r="AL255" s="45"/>
      <c r="AM255" s="44"/>
      <c r="AN255" s="44"/>
      <c r="AO255" s="44"/>
      <c r="AP255" s="44"/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84"/>
    </row>
    <row r="256" spans="1:70" ht="12.75" customHeight="1" hidden="1">
      <c r="A256" s="6">
        <v>243</v>
      </c>
      <c r="B256" s="13" t="s">
        <v>226</v>
      </c>
      <c r="C256" s="28" t="s">
        <v>1530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84"/>
    </row>
    <row r="257" spans="1:70" ht="12.75" customHeight="1" hidden="1">
      <c r="A257" s="6">
        <v>244</v>
      </c>
      <c r="B257" s="13" t="s">
        <v>227</v>
      </c>
      <c r="C257" s="28" t="s">
        <v>1531</v>
      </c>
      <c r="D257" s="28"/>
      <c r="E257" s="45"/>
      <c r="F257" s="44"/>
      <c r="G257" s="44"/>
      <c r="H257" s="45"/>
      <c r="I257" s="45"/>
      <c r="J257" s="44"/>
      <c r="K257" s="44"/>
      <c r="L257" s="44"/>
      <c r="M257" s="44"/>
      <c r="N257" s="45"/>
      <c r="O257" s="44"/>
      <c r="P257" s="44"/>
      <c r="Q257" s="45"/>
      <c r="R257" s="44"/>
      <c r="S257" s="44"/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5"/>
      <c r="AK257" s="45"/>
      <c r="AL257" s="45"/>
      <c r="AM257" s="44"/>
      <c r="AN257" s="44"/>
      <c r="AO257" s="44"/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84"/>
    </row>
    <row r="258" spans="1:70" ht="12.75" customHeight="1" hidden="1">
      <c r="A258" s="6">
        <v>245</v>
      </c>
      <c r="B258" s="13" t="s">
        <v>228</v>
      </c>
      <c r="C258" s="28" t="s">
        <v>1531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84"/>
    </row>
    <row r="259" spans="1:70" ht="12.75" customHeight="1" hidden="1">
      <c r="A259" s="6">
        <v>246</v>
      </c>
      <c r="B259" s="13" t="s">
        <v>229</v>
      </c>
      <c r="C259" s="28" t="s">
        <v>1532</v>
      </c>
      <c r="D259" s="28"/>
      <c r="E259" s="45"/>
      <c r="F259" s="44"/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/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5"/>
      <c r="AK259" s="45"/>
      <c r="AL259" s="45"/>
      <c r="AM259" s="44"/>
      <c r="AN259" s="44"/>
      <c r="AO259" s="44"/>
      <c r="AP259" s="44"/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84"/>
    </row>
    <row r="260" spans="1:70" ht="12.75" customHeight="1" hidden="1">
      <c r="A260" s="6">
        <v>247</v>
      </c>
      <c r="B260" s="13" t="s">
        <v>230</v>
      </c>
      <c r="C260" s="28" t="s">
        <v>1532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84"/>
    </row>
    <row r="261" spans="1:70" ht="12.75" customHeight="1" hidden="1">
      <c r="A261" s="6">
        <v>248</v>
      </c>
      <c r="B261" s="13" t="s">
        <v>231</v>
      </c>
      <c r="C261" s="28" t="s">
        <v>1532</v>
      </c>
      <c r="D261" s="28"/>
      <c r="E261" s="45"/>
      <c r="F261" s="44"/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5"/>
      <c r="AK261" s="45"/>
      <c r="AL261" s="45"/>
      <c r="AM261" s="44"/>
      <c r="AN261" s="44"/>
      <c r="AO261" s="44"/>
      <c r="AP261" s="44"/>
      <c r="AQ261" s="44"/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84"/>
    </row>
    <row r="262" spans="1:70" ht="12.75" customHeight="1" hidden="1">
      <c r="A262" s="6">
        <v>249</v>
      </c>
      <c r="B262" s="13" t="s">
        <v>232</v>
      </c>
      <c r="C262" s="28" t="s">
        <v>1533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84"/>
    </row>
    <row r="263" spans="1:70" ht="12.75" customHeight="1" hidden="1">
      <c r="A263" s="6">
        <v>250</v>
      </c>
      <c r="B263" s="13" t="s">
        <v>233</v>
      </c>
      <c r="C263" s="28" t="s">
        <v>1533</v>
      </c>
      <c r="D263" s="28"/>
      <c r="E263" s="45"/>
      <c r="F263" s="44"/>
      <c r="G263" s="44"/>
      <c r="H263" s="45"/>
      <c r="I263" s="45"/>
      <c r="J263" s="44"/>
      <c r="K263" s="44"/>
      <c r="L263" s="44"/>
      <c r="M263" s="44"/>
      <c r="N263" s="45"/>
      <c r="O263" s="44"/>
      <c r="P263" s="44"/>
      <c r="Q263" s="45"/>
      <c r="R263" s="44"/>
      <c r="S263" s="44"/>
      <c r="T263" s="44"/>
      <c r="U263" s="44"/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5"/>
      <c r="AK263" s="45"/>
      <c r="AL263" s="45"/>
      <c r="AM263" s="44"/>
      <c r="AN263" s="44"/>
      <c r="AO263" s="44"/>
      <c r="AP263" s="44"/>
      <c r="AQ263" s="44"/>
      <c r="AR263" s="45"/>
      <c r="AS263" s="45"/>
      <c r="AT263" s="44"/>
      <c r="AU263" s="45"/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84"/>
    </row>
    <row r="264" spans="1:70" ht="12.75" customHeight="1" hidden="1">
      <c r="A264" s="6">
        <v>251</v>
      </c>
      <c r="B264" s="13" t="s">
        <v>234</v>
      </c>
      <c r="C264" s="28" t="s">
        <v>1534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84"/>
    </row>
    <row r="265" spans="1:70" ht="12.75" customHeight="1" hidden="1">
      <c r="A265" s="6">
        <v>252</v>
      </c>
      <c r="B265" s="13" t="s">
        <v>235</v>
      </c>
      <c r="C265" s="28" t="s">
        <v>1534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84"/>
    </row>
    <row r="266" spans="1:70" ht="12.75" customHeight="1" hidden="1">
      <c r="A266" s="6">
        <v>253</v>
      </c>
      <c r="B266" s="13" t="s">
        <v>236</v>
      </c>
      <c r="C266" s="28" t="s">
        <v>1535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84"/>
    </row>
    <row r="267" spans="1:70" ht="12.75" customHeight="1" hidden="1">
      <c r="A267" s="6">
        <v>254</v>
      </c>
      <c r="B267" s="13" t="s">
        <v>237</v>
      </c>
      <c r="C267" s="28" t="s">
        <v>1535</v>
      </c>
      <c r="D267" s="28"/>
      <c r="E267" s="45"/>
      <c r="F267" s="44"/>
      <c r="G267" s="44"/>
      <c r="H267" s="45"/>
      <c r="I267" s="45"/>
      <c r="J267" s="44"/>
      <c r="K267" s="44"/>
      <c r="L267" s="44"/>
      <c r="M267" s="44"/>
      <c r="N267" s="45"/>
      <c r="O267" s="44"/>
      <c r="P267" s="44"/>
      <c r="Q267" s="45"/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5"/>
      <c r="AK267" s="45"/>
      <c r="AL267" s="45"/>
      <c r="AM267" s="44"/>
      <c r="AN267" s="44"/>
      <c r="AO267" s="44"/>
      <c r="AP267" s="44"/>
      <c r="AQ267" s="44"/>
      <c r="AR267" s="45"/>
      <c r="AS267" s="45"/>
      <c r="AT267" s="44"/>
      <c r="AU267" s="45"/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84"/>
    </row>
    <row r="268" spans="1:70" ht="12.75" customHeight="1" hidden="1">
      <c r="A268" s="6">
        <v>255</v>
      </c>
      <c r="B268" s="13" t="s">
        <v>238</v>
      </c>
      <c r="C268" s="28" t="s">
        <v>1535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84"/>
    </row>
    <row r="269" spans="1:70" ht="12.75" customHeight="1" hidden="1">
      <c r="A269" s="6">
        <v>256</v>
      </c>
      <c r="B269" s="13" t="s">
        <v>239</v>
      </c>
      <c r="C269" s="28" t="s">
        <v>1536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84"/>
    </row>
    <row r="270" spans="1:70" ht="12.75" customHeight="1" hidden="1">
      <c r="A270" s="6">
        <v>257</v>
      </c>
      <c r="B270" s="13" t="s">
        <v>240</v>
      </c>
      <c r="C270" s="28" t="s">
        <v>1536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84"/>
    </row>
    <row r="271" spans="1:70" ht="12.75" customHeight="1" hidden="1">
      <c r="A271" s="6">
        <v>258</v>
      </c>
      <c r="B271" s="13" t="s">
        <v>241</v>
      </c>
      <c r="C271" s="28" t="s">
        <v>1536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84"/>
    </row>
    <row r="272" spans="1:70" ht="12.75" customHeight="1" hidden="1">
      <c r="A272" s="6">
        <v>259</v>
      </c>
      <c r="B272" s="13" t="s">
        <v>242</v>
      </c>
      <c r="C272" s="28" t="s">
        <v>1537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84"/>
    </row>
    <row r="273" spans="1:70" ht="12.75" customHeight="1" hidden="1">
      <c r="A273" s="6">
        <v>260</v>
      </c>
      <c r="B273" s="13" t="s">
        <v>243</v>
      </c>
      <c r="C273" s="28" t="s">
        <v>1537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84"/>
    </row>
    <row r="274" spans="1:70" ht="12.75" customHeight="1" hidden="1">
      <c r="A274" s="6">
        <v>261</v>
      </c>
      <c r="B274" s="13" t="s">
        <v>244</v>
      </c>
      <c r="C274" s="28" t="s">
        <v>1537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84"/>
    </row>
    <row r="275" spans="1:70" ht="12.75" customHeight="1" hidden="1">
      <c r="A275" s="6">
        <v>262</v>
      </c>
      <c r="B275" s="13" t="s">
        <v>245</v>
      </c>
      <c r="C275" s="28" t="s">
        <v>1538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84"/>
    </row>
    <row r="276" spans="1:70" ht="12.75" customHeight="1" hidden="1">
      <c r="A276" s="6">
        <v>263</v>
      </c>
      <c r="B276" s="13" t="s">
        <v>246</v>
      </c>
      <c r="C276" s="28" t="s">
        <v>1539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84"/>
    </row>
    <row r="277" spans="1:70" ht="12.75" customHeight="1" hidden="1">
      <c r="A277" s="6">
        <v>264</v>
      </c>
      <c r="B277" s="13" t="s">
        <v>247</v>
      </c>
      <c r="C277" s="28" t="s">
        <v>1539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84"/>
    </row>
    <row r="278" spans="1:70" ht="12.75" customHeight="1" hidden="1">
      <c r="A278" s="6">
        <v>265</v>
      </c>
      <c r="B278" s="13" t="s">
        <v>248</v>
      </c>
      <c r="C278" s="28" t="s">
        <v>1539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84"/>
    </row>
    <row r="279" spans="1:70" ht="12.75" customHeight="1" hidden="1">
      <c r="A279" s="6">
        <v>266</v>
      </c>
      <c r="B279" s="13" t="s">
        <v>249</v>
      </c>
      <c r="C279" s="28" t="s">
        <v>1540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84"/>
    </row>
    <row r="280" spans="1:70" ht="12.75" customHeight="1" hidden="1">
      <c r="A280" s="6">
        <v>267</v>
      </c>
      <c r="B280" s="13" t="s">
        <v>250</v>
      </c>
      <c r="C280" s="28" t="s">
        <v>1540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84"/>
    </row>
    <row r="281" spans="1:70" ht="12.75" customHeight="1" hidden="1">
      <c r="A281" s="6">
        <v>268</v>
      </c>
      <c r="B281" s="13" t="s">
        <v>251</v>
      </c>
      <c r="C281" s="28" t="s">
        <v>1541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84"/>
    </row>
    <row r="282" spans="1:70" ht="12.75" customHeight="1" hidden="1">
      <c r="A282" s="6">
        <v>269</v>
      </c>
      <c r="B282" s="13" t="s">
        <v>252</v>
      </c>
      <c r="C282" s="28" t="s">
        <v>1541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84"/>
    </row>
    <row r="283" spans="1:70" ht="12.75" customHeight="1" hidden="1">
      <c r="A283" s="6">
        <v>270</v>
      </c>
      <c r="B283" s="13" t="s">
        <v>253</v>
      </c>
      <c r="C283" s="28" t="s">
        <v>1542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84"/>
    </row>
    <row r="284" spans="1:70" ht="12.75" customHeight="1" hidden="1">
      <c r="A284" s="6">
        <v>271</v>
      </c>
      <c r="B284" s="13" t="s">
        <v>254</v>
      </c>
      <c r="C284" s="28" t="s">
        <v>1542</v>
      </c>
      <c r="D284" s="28"/>
      <c r="E284" s="45"/>
      <c r="F284" s="44"/>
      <c r="G284" s="44"/>
      <c r="H284" s="45"/>
      <c r="I284" s="45"/>
      <c r="J284" s="44"/>
      <c r="K284" s="44"/>
      <c r="L284" s="44"/>
      <c r="M284" s="44"/>
      <c r="N284" s="45"/>
      <c r="O284" s="44"/>
      <c r="P284" s="44"/>
      <c r="Q284" s="45"/>
      <c r="R284" s="44"/>
      <c r="S284" s="44"/>
      <c r="T284" s="44"/>
      <c r="U284" s="44"/>
      <c r="V284" s="45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5"/>
      <c r="AK284" s="45"/>
      <c r="AL284" s="45"/>
      <c r="AM284" s="44"/>
      <c r="AN284" s="44"/>
      <c r="AO284" s="44"/>
      <c r="AP284" s="44"/>
      <c r="AQ284" s="44"/>
      <c r="AR284" s="45"/>
      <c r="AS284" s="45"/>
      <c r="AT284" s="44"/>
      <c r="AU284" s="45"/>
      <c r="AV284" s="44"/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84"/>
    </row>
    <row r="285" spans="1:70" ht="12.75" customHeight="1" hidden="1">
      <c r="A285" s="6">
        <v>272</v>
      </c>
      <c r="B285" s="13" t="s">
        <v>255</v>
      </c>
      <c r="C285" s="28" t="s">
        <v>1543</v>
      </c>
      <c r="D285" s="28"/>
      <c r="E285" s="45"/>
      <c r="F285" s="44"/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/>
      <c r="AQ285" s="44"/>
      <c r="AR285" s="45"/>
      <c r="AS285" s="45"/>
      <c r="AT285" s="44"/>
      <c r="AU285" s="45"/>
      <c r="AV285" s="44"/>
      <c r="AW285" s="44"/>
      <c r="AX285" s="44"/>
      <c r="AY285" s="44"/>
      <c r="AZ285" s="44"/>
      <c r="BA285" s="45"/>
      <c r="BB285" s="45"/>
      <c r="BC285" s="45"/>
      <c r="BD285" s="45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5"/>
      <c r="BQ285" s="45"/>
      <c r="BR285" s="84"/>
    </row>
    <row r="286" spans="1:70" ht="12.75" customHeight="1" hidden="1">
      <c r="A286" s="6">
        <v>273</v>
      </c>
      <c r="B286" s="13" t="s">
        <v>256</v>
      </c>
      <c r="C286" s="28" t="s">
        <v>1543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84"/>
    </row>
    <row r="287" spans="1:70" ht="12.75" customHeight="1" hidden="1">
      <c r="A287" s="6">
        <v>274</v>
      </c>
      <c r="B287" s="13" t="s">
        <v>257</v>
      </c>
      <c r="C287" s="28" t="s">
        <v>1543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84"/>
    </row>
    <row r="288" spans="1:70" ht="12.75" customHeight="1" hidden="1">
      <c r="A288" s="6">
        <v>275</v>
      </c>
      <c r="B288" s="13" t="s">
        <v>258</v>
      </c>
      <c r="C288" s="28" t="s">
        <v>1544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84"/>
    </row>
    <row r="289" spans="1:70" ht="12.75" customHeight="1" hidden="1">
      <c r="A289" s="6">
        <v>276</v>
      </c>
      <c r="B289" s="13" t="s">
        <v>259</v>
      </c>
      <c r="C289" s="28" t="s">
        <v>1544</v>
      </c>
      <c r="D289" s="28"/>
      <c r="E289" s="45"/>
      <c r="F289" s="44"/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/>
      <c r="S289" s="44"/>
      <c r="T289" s="44"/>
      <c r="U289" s="44"/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/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84"/>
    </row>
    <row r="290" spans="1:70" ht="12.75" customHeight="1" hidden="1">
      <c r="A290" s="6">
        <v>277</v>
      </c>
      <c r="B290" s="13" t="s">
        <v>260</v>
      </c>
      <c r="C290" s="28" t="s">
        <v>1544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84"/>
    </row>
    <row r="291" spans="1:70" ht="12.75" customHeight="1">
      <c r="A291" s="6">
        <v>278</v>
      </c>
      <c r="B291" s="13" t="s">
        <v>261</v>
      </c>
      <c r="C291" s="28" t="s">
        <v>1545</v>
      </c>
      <c r="D291" s="28"/>
      <c r="E291" s="45">
        <v>2</v>
      </c>
      <c r="F291" s="44">
        <v>2</v>
      </c>
      <c r="G291" s="44"/>
      <c r="H291" s="45"/>
      <c r="I291" s="45"/>
      <c r="J291" s="44"/>
      <c r="K291" s="44"/>
      <c r="L291" s="44"/>
      <c r="M291" s="44"/>
      <c r="N291" s="45"/>
      <c r="O291" s="44"/>
      <c r="P291" s="44">
        <v>1</v>
      </c>
      <c r="Q291" s="45">
        <v>1</v>
      </c>
      <c r="R291" s="44"/>
      <c r="S291" s="44"/>
      <c r="T291" s="44"/>
      <c r="U291" s="44"/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>
        <v>2</v>
      </c>
      <c r="AJ291" s="45"/>
      <c r="AK291" s="45"/>
      <c r="AL291" s="45"/>
      <c r="AM291" s="44"/>
      <c r="AN291" s="44"/>
      <c r="AO291" s="44"/>
      <c r="AP291" s="44">
        <v>2</v>
      </c>
      <c r="AQ291" s="44"/>
      <c r="AR291" s="45"/>
      <c r="AS291" s="45"/>
      <c r="AT291" s="44"/>
      <c r="AU291" s="45"/>
      <c r="AV291" s="44"/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84"/>
    </row>
    <row r="292" spans="1:70" ht="12.75" customHeight="1" hidden="1">
      <c r="A292" s="6">
        <v>279</v>
      </c>
      <c r="B292" s="13" t="s">
        <v>262</v>
      </c>
      <c r="C292" s="28" t="s">
        <v>1545</v>
      </c>
      <c r="D292" s="28"/>
      <c r="E292" s="45"/>
      <c r="F292" s="44"/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/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5"/>
      <c r="AK292" s="45"/>
      <c r="AL292" s="45"/>
      <c r="AM292" s="44"/>
      <c r="AN292" s="44"/>
      <c r="AO292" s="44"/>
      <c r="AP292" s="44"/>
      <c r="AQ292" s="44"/>
      <c r="AR292" s="45"/>
      <c r="AS292" s="45"/>
      <c r="AT292" s="44"/>
      <c r="AU292" s="45"/>
      <c r="AV292" s="44"/>
      <c r="AW292" s="44"/>
      <c r="AX292" s="44"/>
      <c r="AY292" s="44"/>
      <c r="AZ292" s="44"/>
      <c r="BA292" s="45"/>
      <c r="BB292" s="45"/>
      <c r="BC292" s="45"/>
      <c r="BD292" s="45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5"/>
      <c r="BQ292" s="45"/>
      <c r="BR292" s="84"/>
    </row>
    <row r="293" spans="1:70" ht="12.75" customHeight="1" hidden="1">
      <c r="A293" s="6">
        <v>280</v>
      </c>
      <c r="B293" s="13">
        <v>214</v>
      </c>
      <c r="C293" s="28" t="s">
        <v>1546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84"/>
    </row>
    <row r="294" spans="1:70" ht="12.75" customHeight="1" hidden="1">
      <c r="A294" s="6">
        <v>281</v>
      </c>
      <c r="B294" s="13">
        <v>215</v>
      </c>
      <c r="C294" s="28" t="s">
        <v>1547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84"/>
    </row>
    <row r="295" spans="1:70" ht="12.75" customHeight="1" hidden="1">
      <c r="A295" s="6">
        <v>282</v>
      </c>
      <c r="B295" s="13" t="s">
        <v>263</v>
      </c>
      <c r="C295" s="28" t="s">
        <v>1548</v>
      </c>
      <c r="D295" s="28"/>
      <c r="E295" s="45"/>
      <c r="F295" s="44"/>
      <c r="G295" s="44"/>
      <c r="H295" s="45"/>
      <c r="I295" s="45"/>
      <c r="J295" s="44"/>
      <c r="K295" s="44"/>
      <c r="L295" s="44"/>
      <c r="M295" s="44"/>
      <c r="N295" s="45"/>
      <c r="O295" s="44"/>
      <c r="P295" s="44"/>
      <c r="Q295" s="45"/>
      <c r="R295" s="44"/>
      <c r="S295" s="44"/>
      <c r="T295" s="44"/>
      <c r="U295" s="44"/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5"/>
      <c r="AK295" s="45"/>
      <c r="AL295" s="45"/>
      <c r="AM295" s="44"/>
      <c r="AN295" s="44"/>
      <c r="AO295" s="44"/>
      <c r="AP295" s="44"/>
      <c r="AQ295" s="44"/>
      <c r="AR295" s="45"/>
      <c r="AS295" s="45"/>
      <c r="AT295" s="44"/>
      <c r="AU295" s="45"/>
      <c r="AV295" s="44"/>
      <c r="AW295" s="44"/>
      <c r="AX295" s="44"/>
      <c r="AY295" s="44"/>
      <c r="AZ295" s="44"/>
      <c r="BA295" s="45"/>
      <c r="BB295" s="45"/>
      <c r="BC295" s="45"/>
      <c r="BD295" s="45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5"/>
      <c r="BQ295" s="45"/>
      <c r="BR295" s="84"/>
    </row>
    <row r="296" spans="1:70" ht="12.75" customHeight="1" hidden="1">
      <c r="A296" s="6">
        <v>283</v>
      </c>
      <c r="B296" s="13" t="s">
        <v>264</v>
      </c>
      <c r="C296" s="28" t="s">
        <v>1548</v>
      </c>
      <c r="D296" s="28"/>
      <c r="E296" s="45"/>
      <c r="F296" s="44"/>
      <c r="G296" s="44"/>
      <c r="H296" s="45"/>
      <c r="I296" s="45"/>
      <c r="J296" s="44"/>
      <c r="K296" s="44"/>
      <c r="L296" s="44"/>
      <c r="M296" s="44"/>
      <c r="N296" s="45"/>
      <c r="O296" s="44"/>
      <c r="P296" s="44"/>
      <c r="Q296" s="45"/>
      <c r="R296" s="44"/>
      <c r="S296" s="44"/>
      <c r="T296" s="44"/>
      <c r="U296" s="44"/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/>
      <c r="AK296" s="45"/>
      <c r="AL296" s="45"/>
      <c r="AM296" s="44"/>
      <c r="AN296" s="44"/>
      <c r="AO296" s="44"/>
      <c r="AP296" s="44"/>
      <c r="AQ296" s="44"/>
      <c r="AR296" s="45"/>
      <c r="AS296" s="45"/>
      <c r="AT296" s="44"/>
      <c r="AU296" s="45"/>
      <c r="AV296" s="44"/>
      <c r="AW296" s="44"/>
      <c r="AX296" s="44"/>
      <c r="AY296" s="44"/>
      <c r="AZ296" s="44"/>
      <c r="BA296" s="45"/>
      <c r="BB296" s="45"/>
      <c r="BC296" s="45"/>
      <c r="BD296" s="45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5"/>
      <c r="BQ296" s="45"/>
      <c r="BR296" s="84"/>
    </row>
    <row r="297" spans="1:70" ht="12.75" customHeight="1" hidden="1">
      <c r="A297" s="6">
        <v>284</v>
      </c>
      <c r="B297" s="13" t="s">
        <v>265</v>
      </c>
      <c r="C297" s="28" t="s">
        <v>1549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84"/>
    </row>
    <row r="298" spans="1:70" ht="12.75" customHeight="1" hidden="1">
      <c r="A298" s="6">
        <v>285</v>
      </c>
      <c r="B298" s="13" t="s">
        <v>266</v>
      </c>
      <c r="C298" s="28" t="s">
        <v>1549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84"/>
    </row>
    <row r="299" spans="1:70" ht="12.75" customHeight="1" hidden="1">
      <c r="A299" s="6">
        <v>286</v>
      </c>
      <c r="B299" s="13">
        <v>218</v>
      </c>
      <c r="C299" s="28" t="s">
        <v>1550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84"/>
    </row>
    <row r="300" spans="1:70" ht="12.75" customHeight="1" hidden="1">
      <c r="A300" s="6">
        <v>287</v>
      </c>
      <c r="B300" s="13">
        <v>219</v>
      </c>
      <c r="C300" s="28" t="s">
        <v>1551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84"/>
    </row>
    <row r="301" spans="1:70" ht="12.75" customHeight="1" hidden="1">
      <c r="A301" s="6">
        <v>288</v>
      </c>
      <c r="B301" s="13">
        <v>220</v>
      </c>
      <c r="C301" s="28" t="s">
        <v>1552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84"/>
    </row>
    <row r="302" spans="1:70" ht="12.75" customHeight="1" hidden="1">
      <c r="A302" s="6">
        <v>289</v>
      </c>
      <c r="B302" s="13">
        <v>221</v>
      </c>
      <c r="C302" s="28" t="s">
        <v>1553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84"/>
    </row>
    <row r="303" spans="1:70" ht="12.75" customHeight="1" hidden="1">
      <c r="A303" s="6">
        <v>290</v>
      </c>
      <c r="B303" s="13" t="s">
        <v>267</v>
      </c>
      <c r="C303" s="28" t="s">
        <v>1554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84"/>
    </row>
    <row r="304" spans="1:70" ht="12.75" customHeight="1" hidden="1">
      <c r="A304" s="6">
        <v>291</v>
      </c>
      <c r="B304" s="13" t="s">
        <v>268</v>
      </c>
      <c r="C304" s="28" t="s">
        <v>1554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84"/>
    </row>
    <row r="305" spans="1:70" ht="12.75" customHeight="1" hidden="1">
      <c r="A305" s="6">
        <v>292</v>
      </c>
      <c r="B305" s="13" t="s">
        <v>269</v>
      </c>
      <c r="C305" s="28" t="s">
        <v>1555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84"/>
    </row>
    <row r="306" spans="1:70" ht="12.75" customHeight="1" hidden="1">
      <c r="A306" s="6">
        <v>293</v>
      </c>
      <c r="B306" s="13" t="s">
        <v>270</v>
      </c>
      <c r="C306" s="28" t="s">
        <v>1555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84"/>
    </row>
    <row r="307" spans="1:70" ht="12.75" customHeight="1" hidden="1">
      <c r="A307" s="6">
        <v>294</v>
      </c>
      <c r="B307" s="13">
        <v>223</v>
      </c>
      <c r="C307" s="28" t="s">
        <v>1556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84"/>
    </row>
    <row r="308" spans="1:70" ht="12.75" customHeight="1" hidden="1">
      <c r="A308" s="6">
        <v>295</v>
      </c>
      <c r="B308" s="13" t="s">
        <v>271</v>
      </c>
      <c r="C308" s="28" t="s">
        <v>1557</v>
      </c>
      <c r="D308" s="28"/>
      <c r="E308" s="45"/>
      <c r="F308" s="44"/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/>
      <c r="S308" s="44"/>
      <c r="T308" s="44"/>
      <c r="U308" s="44"/>
      <c r="V308" s="45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/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84"/>
    </row>
    <row r="309" spans="1:70" ht="12.75" customHeight="1" hidden="1">
      <c r="A309" s="6">
        <v>296</v>
      </c>
      <c r="B309" s="13" t="s">
        <v>272</v>
      </c>
      <c r="C309" s="28" t="s">
        <v>1557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84"/>
    </row>
    <row r="310" spans="1:70" ht="12.75" customHeight="1" hidden="1">
      <c r="A310" s="6">
        <v>297</v>
      </c>
      <c r="B310" s="13" t="s">
        <v>273</v>
      </c>
      <c r="C310" s="28" t="s">
        <v>1558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84"/>
    </row>
    <row r="311" spans="1:70" ht="12.75" customHeight="1" hidden="1">
      <c r="A311" s="6">
        <v>298</v>
      </c>
      <c r="B311" s="13" t="s">
        <v>274</v>
      </c>
      <c r="C311" s="28" t="s">
        <v>1559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84"/>
    </row>
    <row r="312" spans="1:70" ht="12.75" customHeight="1" hidden="1">
      <c r="A312" s="6">
        <v>299</v>
      </c>
      <c r="B312" s="13" t="s">
        <v>275</v>
      </c>
      <c r="C312" s="28" t="s">
        <v>1560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84"/>
    </row>
    <row r="313" spans="1:70" ht="12.75" customHeight="1" hidden="1">
      <c r="A313" s="6">
        <v>300</v>
      </c>
      <c r="B313" s="13" t="s">
        <v>276</v>
      </c>
      <c r="C313" s="28" t="s">
        <v>1560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84"/>
    </row>
    <row r="314" spans="1:70" ht="12.75" customHeight="1" hidden="1">
      <c r="A314" s="6">
        <v>301</v>
      </c>
      <c r="B314" s="13" t="s">
        <v>277</v>
      </c>
      <c r="C314" s="28" t="s">
        <v>1560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84"/>
    </row>
    <row r="315" spans="1:70" ht="12.75" customHeight="1" hidden="1">
      <c r="A315" s="6">
        <v>302</v>
      </c>
      <c r="B315" s="13" t="s">
        <v>278</v>
      </c>
      <c r="C315" s="28" t="s">
        <v>1561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84"/>
    </row>
    <row r="316" spans="1:70" ht="12.75" customHeight="1" hidden="1">
      <c r="A316" s="6">
        <v>303</v>
      </c>
      <c r="B316" s="13" t="s">
        <v>279</v>
      </c>
      <c r="C316" s="28" t="s">
        <v>1561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84"/>
    </row>
    <row r="317" spans="1:70" ht="12.75" customHeight="1" hidden="1">
      <c r="A317" s="6">
        <v>304</v>
      </c>
      <c r="B317" s="13" t="s">
        <v>280</v>
      </c>
      <c r="C317" s="28" t="s">
        <v>1562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84"/>
    </row>
    <row r="318" spans="1:70" ht="12.75" customHeight="1" hidden="1">
      <c r="A318" s="6">
        <v>305</v>
      </c>
      <c r="B318" s="13" t="s">
        <v>281</v>
      </c>
      <c r="C318" s="28" t="s">
        <v>1562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84"/>
    </row>
    <row r="319" spans="1:70" ht="12.75" customHeight="1" hidden="1">
      <c r="A319" s="6">
        <v>306</v>
      </c>
      <c r="B319" s="13">
        <v>227</v>
      </c>
      <c r="C319" s="28" t="s">
        <v>1563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84"/>
    </row>
    <row r="320" spans="1:70" ht="12.75" customHeight="1" hidden="1">
      <c r="A320" s="6">
        <v>307</v>
      </c>
      <c r="B320" s="13" t="s">
        <v>282</v>
      </c>
      <c r="C320" s="28" t="s">
        <v>1564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84"/>
    </row>
    <row r="321" spans="1:70" ht="12.75" customHeight="1" hidden="1">
      <c r="A321" s="6">
        <v>308</v>
      </c>
      <c r="B321" s="13" t="s">
        <v>283</v>
      </c>
      <c r="C321" s="28" t="s">
        <v>1564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84"/>
    </row>
    <row r="322" spans="1:70" ht="12.75" customHeight="1" hidden="1">
      <c r="A322" s="6">
        <v>309</v>
      </c>
      <c r="B322" s="13" t="s">
        <v>284</v>
      </c>
      <c r="C322" s="28" t="s">
        <v>1565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84"/>
    </row>
    <row r="323" spans="1:70" ht="12.75" customHeight="1" hidden="1">
      <c r="A323" s="6">
        <v>310</v>
      </c>
      <c r="B323" s="13" t="s">
        <v>285</v>
      </c>
      <c r="C323" s="28" t="s">
        <v>1565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84"/>
    </row>
    <row r="324" spans="1:70" ht="12.75" customHeight="1" hidden="1">
      <c r="A324" s="6">
        <v>311</v>
      </c>
      <c r="B324" s="13" t="s">
        <v>286</v>
      </c>
      <c r="C324" s="28" t="s">
        <v>1565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84"/>
    </row>
    <row r="325" spans="1:70" ht="12.75" customHeight="1" hidden="1">
      <c r="A325" s="6">
        <v>312</v>
      </c>
      <c r="B325" s="13">
        <v>231</v>
      </c>
      <c r="C325" s="28" t="s">
        <v>1566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84"/>
    </row>
    <row r="326" spans="1:70" ht="12.75" customHeight="1" hidden="1">
      <c r="A326" s="6">
        <v>313</v>
      </c>
      <c r="B326" s="13">
        <v>232</v>
      </c>
      <c r="C326" s="28" t="s">
        <v>1567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84"/>
    </row>
    <row r="327" spans="1:70" ht="12.75" customHeight="1" hidden="1">
      <c r="A327" s="6">
        <v>314</v>
      </c>
      <c r="B327" s="13" t="s">
        <v>287</v>
      </c>
      <c r="C327" s="28" t="s">
        <v>1568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84"/>
    </row>
    <row r="328" spans="1:70" ht="12.75" customHeight="1" hidden="1">
      <c r="A328" s="6">
        <v>315</v>
      </c>
      <c r="B328" s="13" t="s">
        <v>288</v>
      </c>
      <c r="C328" s="28" t="s">
        <v>1569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84"/>
    </row>
    <row r="329" spans="1:70" ht="12.75" customHeight="1" hidden="1">
      <c r="A329" s="6">
        <v>316</v>
      </c>
      <c r="B329" s="13" t="s">
        <v>289</v>
      </c>
      <c r="C329" s="28" t="s">
        <v>1569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84"/>
    </row>
    <row r="330" spans="1:70" ht="12.75" customHeight="1" hidden="1">
      <c r="A330" s="6">
        <v>317</v>
      </c>
      <c r="B330" s="13" t="s">
        <v>290</v>
      </c>
      <c r="C330" s="28" t="s">
        <v>1569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84"/>
    </row>
    <row r="331" spans="1:70" ht="12.75" customHeight="1" hidden="1">
      <c r="A331" s="6">
        <v>318</v>
      </c>
      <c r="B331" s="13" t="s">
        <v>291</v>
      </c>
      <c r="C331" s="28" t="s">
        <v>1569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84"/>
    </row>
    <row r="332" spans="1:70" ht="12.75" customHeight="1" hidden="1">
      <c r="A332" s="6">
        <v>319</v>
      </c>
      <c r="B332" s="13" t="s">
        <v>292</v>
      </c>
      <c r="C332" s="28" t="s">
        <v>1570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84"/>
    </row>
    <row r="333" spans="1:70" ht="12.75" customHeight="1" hidden="1">
      <c r="A333" s="6">
        <v>320</v>
      </c>
      <c r="B333" s="13" t="s">
        <v>293</v>
      </c>
      <c r="C333" s="28" t="s">
        <v>1570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84"/>
    </row>
    <row r="334" spans="1:70" ht="12.75" customHeight="1" hidden="1">
      <c r="A334" s="6">
        <v>321</v>
      </c>
      <c r="B334" s="13" t="s">
        <v>294</v>
      </c>
      <c r="C334" s="28" t="s">
        <v>1571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84"/>
    </row>
    <row r="335" spans="1:70" ht="12.75" customHeight="1" hidden="1">
      <c r="A335" s="6">
        <v>322</v>
      </c>
      <c r="B335" s="13" t="s">
        <v>295</v>
      </c>
      <c r="C335" s="28" t="s">
        <v>1571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84"/>
    </row>
    <row r="336" spans="1:70" ht="12.75" customHeight="1" hidden="1">
      <c r="A336" s="6">
        <v>323</v>
      </c>
      <c r="B336" s="13" t="s">
        <v>296</v>
      </c>
      <c r="C336" s="28" t="s">
        <v>1572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84"/>
    </row>
    <row r="337" spans="1:70" ht="12.75" customHeight="1" hidden="1">
      <c r="A337" s="6">
        <v>324</v>
      </c>
      <c r="B337" s="13" t="s">
        <v>297</v>
      </c>
      <c r="C337" s="28" t="s">
        <v>1572</v>
      </c>
      <c r="D337" s="28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84"/>
    </row>
    <row r="338" spans="1:70" ht="12.75" customHeight="1" hidden="1">
      <c r="A338" s="6">
        <v>325</v>
      </c>
      <c r="B338" s="13" t="s">
        <v>298</v>
      </c>
      <c r="C338" s="28" t="s">
        <v>1572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84"/>
    </row>
    <row r="339" spans="1:70" ht="12.75" customHeight="1" hidden="1">
      <c r="A339" s="6">
        <v>326</v>
      </c>
      <c r="B339" s="13">
        <v>235</v>
      </c>
      <c r="C339" s="28" t="s">
        <v>1573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84"/>
    </row>
    <row r="340" spans="1:70" ht="12.75" customHeight="1" hidden="1">
      <c r="A340" s="6">
        <v>327</v>
      </c>
      <c r="B340" s="13" t="s">
        <v>299</v>
      </c>
      <c r="C340" s="28" t="s">
        <v>1574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84"/>
    </row>
    <row r="341" spans="1:70" ht="12.75" customHeight="1" hidden="1">
      <c r="A341" s="6">
        <v>328</v>
      </c>
      <c r="B341" s="13" t="s">
        <v>300</v>
      </c>
      <c r="C341" s="28" t="s">
        <v>1574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84"/>
    </row>
    <row r="342" spans="1:70" ht="12.75" customHeight="1" hidden="1">
      <c r="A342" s="6">
        <v>329</v>
      </c>
      <c r="B342" s="13" t="s">
        <v>301</v>
      </c>
      <c r="C342" s="28" t="s">
        <v>1575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84"/>
    </row>
    <row r="343" spans="1:70" ht="12.75" customHeight="1" hidden="1">
      <c r="A343" s="6">
        <v>330</v>
      </c>
      <c r="B343" s="13" t="s">
        <v>302</v>
      </c>
      <c r="C343" s="28" t="s">
        <v>1575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84"/>
    </row>
    <row r="344" spans="1:70" ht="12.75" customHeight="1" hidden="1">
      <c r="A344" s="6">
        <v>331</v>
      </c>
      <c r="B344" s="13" t="s">
        <v>303</v>
      </c>
      <c r="C344" s="96" t="s">
        <v>1576</v>
      </c>
      <c r="D344" s="96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84"/>
    </row>
    <row r="345" spans="1:70" ht="12.75" customHeight="1" hidden="1">
      <c r="A345" s="6">
        <v>332</v>
      </c>
      <c r="B345" s="13" t="s">
        <v>304</v>
      </c>
      <c r="C345" s="28" t="s">
        <v>1576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84"/>
    </row>
    <row r="346" spans="1:70" ht="12.75" customHeight="1" hidden="1">
      <c r="A346" s="6">
        <v>333</v>
      </c>
      <c r="B346" s="13" t="s">
        <v>305</v>
      </c>
      <c r="C346" s="28" t="s">
        <v>1576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84"/>
    </row>
    <row r="347" spans="1:70" ht="12.75" customHeight="1" hidden="1">
      <c r="A347" s="6">
        <v>334</v>
      </c>
      <c r="B347" s="13" t="s">
        <v>306</v>
      </c>
      <c r="C347" s="28" t="s">
        <v>1577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84"/>
    </row>
    <row r="348" spans="1:70" ht="12.75" customHeight="1" hidden="1">
      <c r="A348" s="6">
        <v>335</v>
      </c>
      <c r="B348" s="13" t="s">
        <v>307</v>
      </c>
      <c r="C348" s="28" t="s">
        <v>1577</v>
      </c>
      <c r="D348" s="28"/>
      <c r="E348" s="45"/>
      <c r="F348" s="44"/>
      <c r="G348" s="44"/>
      <c r="H348" s="45"/>
      <c r="I348" s="45"/>
      <c r="J348" s="44"/>
      <c r="K348" s="44"/>
      <c r="L348" s="44"/>
      <c r="M348" s="44"/>
      <c r="N348" s="45"/>
      <c r="O348" s="44"/>
      <c r="P348" s="44"/>
      <c r="Q348" s="45"/>
      <c r="R348" s="44"/>
      <c r="S348" s="44"/>
      <c r="T348" s="44"/>
      <c r="U348" s="44"/>
      <c r="V348" s="45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5"/>
      <c r="AK348" s="45"/>
      <c r="AL348" s="45"/>
      <c r="AM348" s="44"/>
      <c r="AN348" s="44"/>
      <c r="AO348" s="44"/>
      <c r="AP348" s="44"/>
      <c r="AQ348" s="44"/>
      <c r="AR348" s="45"/>
      <c r="AS348" s="45"/>
      <c r="AT348" s="44"/>
      <c r="AU348" s="45"/>
      <c r="AV348" s="44"/>
      <c r="AW348" s="44"/>
      <c r="AX348" s="44"/>
      <c r="AY348" s="44"/>
      <c r="AZ348" s="44"/>
      <c r="BA348" s="45"/>
      <c r="BB348" s="45"/>
      <c r="BC348" s="45"/>
      <c r="BD348" s="45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5"/>
      <c r="BQ348" s="45"/>
      <c r="BR348" s="84"/>
    </row>
    <row r="349" spans="1:70" ht="12.75" customHeight="1" hidden="1">
      <c r="A349" s="6">
        <v>336</v>
      </c>
      <c r="B349" s="13" t="s">
        <v>308</v>
      </c>
      <c r="C349" s="28" t="s">
        <v>1577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84"/>
    </row>
    <row r="350" spans="1:70" ht="12.75" customHeight="1" hidden="1">
      <c r="A350" s="6">
        <v>337</v>
      </c>
      <c r="B350" s="13" t="s">
        <v>309</v>
      </c>
      <c r="C350" s="28" t="s">
        <v>1577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84"/>
    </row>
    <row r="351" spans="1:70" ht="12.75" customHeight="1" hidden="1">
      <c r="A351" s="6">
        <v>338</v>
      </c>
      <c r="B351" s="13" t="s">
        <v>310</v>
      </c>
      <c r="C351" s="28" t="s">
        <v>1578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84"/>
    </row>
    <row r="352" spans="1:70" ht="12.75" customHeight="1" hidden="1">
      <c r="A352" s="6">
        <v>339</v>
      </c>
      <c r="B352" s="13" t="s">
        <v>311</v>
      </c>
      <c r="C352" s="28" t="s">
        <v>1578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84"/>
    </row>
    <row r="353" spans="1:70" ht="12.75" customHeight="1" hidden="1">
      <c r="A353" s="6">
        <v>340</v>
      </c>
      <c r="B353" s="13" t="s">
        <v>312</v>
      </c>
      <c r="C353" s="28" t="s">
        <v>1578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84"/>
    </row>
    <row r="354" spans="1:70" ht="12.75" customHeight="1" hidden="1">
      <c r="A354" s="6">
        <v>341</v>
      </c>
      <c r="B354" s="13" t="s">
        <v>313</v>
      </c>
      <c r="C354" s="28" t="s">
        <v>1578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84"/>
    </row>
    <row r="355" spans="1:70" ht="12.75" customHeight="1">
      <c r="A355" s="6">
        <v>342</v>
      </c>
      <c r="B355" s="13" t="s">
        <v>314</v>
      </c>
      <c r="C355" s="28" t="s">
        <v>1579</v>
      </c>
      <c r="D355" s="28"/>
      <c r="E355" s="45">
        <f aca="true" t="shared" si="14" ref="E355:AJ355">SUM(E356:E395)</f>
        <v>0</v>
      </c>
      <c r="F355" s="45">
        <f t="shared" si="14"/>
        <v>0</v>
      </c>
      <c r="G355" s="45">
        <f t="shared" si="14"/>
        <v>0</v>
      </c>
      <c r="H355" s="45">
        <f t="shared" si="14"/>
        <v>0</v>
      </c>
      <c r="I355" s="45">
        <f t="shared" si="14"/>
        <v>0</v>
      </c>
      <c r="J355" s="45">
        <f t="shared" si="14"/>
        <v>0</v>
      </c>
      <c r="K355" s="45">
        <f t="shared" si="14"/>
        <v>0</v>
      </c>
      <c r="L355" s="45">
        <f t="shared" si="14"/>
        <v>0</v>
      </c>
      <c r="M355" s="45">
        <f t="shared" si="14"/>
        <v>0</v>
      </c>
      <c r="N355" s="45">
        <f t="shared" si="14"/>
        <v>0</v>
      </c>
      <c r="O355" s="45">
        <f t="shared" si="14"/>
        <v>0</v>
      </c>
      <c r="P355" s="45">
        <f t="shared" si="14"/>
        <v>0</v>
      </c>
      <c r="Q355" s="45">
        <f t="shared" si="14"/>
        <v>0</v>
      </c>
      <c r="R355" s="45">
        <f t="shared" si="14"/>
        <v>0</v>
      </c>
      <c r="S355" s="45">
        <f t="shared" si="14"/>
        <v>0</v>
      </c>
      <c r="T355" s="45">
        <f t="shared" si="14"/>
        <v>0</v>
      </c>
      <c r="U355" s="45">
        <f t="shared" si="14"/>
        <v>0</v>
      </c>
      <c r="V355" s="45">
        <f t="shared" si="14"/>
        <v>0</v>
      </c>
      <c r="W355" s="45">
        <f t="shared" si="14"/>
        <v>0</v>
      </c>
      <c r="X355" s="45">
        <f t="shared" si="14"/>
        <v>0</v>
      </c>
      <c r="Y355" s="45">
        <f t="shared" si="14"/>
        <v>0</v>
      </c>
      <c r="Z355" s="45">
        <f t="shared" si="14"/>
        <v>0</v>
      </c>
      <c r="AA355" s="45">
        <f t="shared" si="14"/>
        <v>0</v>
      </c>
      <c r="AB355" s="45">
        <f t="shared" si="14"/>
        <v>0</v>
      </c>
      <c r="AC355" s="45">
        <f t="shared" si="14"/>
        <v>0</v>
      </c>
      <c r="AD355" s="45">
        <f t="shared" si="14"/>
        <v>0</v>
      </c>
      <c r="AE355" s="45">
        <f t="shared" si="14"/>
        <v>0</v>
      </c>
      <c r="AF355" s="45">
        <f t="shared" si="14"/>
        <v>0</v>
      </c>
      <c r="AG355" s="45">
        <f t="shared" si="14"/>
        <v>0</v>
      </c>
      <c r="AH355" s="45">
        <f t="shared" si="14"/>
        <v>0</v>
      </c>
      <c r="AI355" s="45">
        <f t="shared" si="14"/>
        <v>0</v>
      </c>
      <c r="AJ355" s="45">
        <f t="shared" si="14"/>
        <v>0</v>
      </c>
      <c r="AK355" s="45">
        <f aca="true" t="shared" si="15" ref="AK355:BP355">SUM(AK356:AK395)</f>
        <v>0</v>
      </c>
      <c r="AL355" s="45">
        <f t="shared" si="15"/>
        <v>0</v>
      </c>
      <c r="AM355" s="45">
        <f t="shared" si="15"/>
        <v>0</v>
      </c>
      <c r="AN355" s="45">
        <f t="shared" si="15"/>
        <v>0</v>
      </c>
      <c r="AO355" s="45">
        <f t="shared" si="15"/>
        <v>0</v>
      </c>
      <c r="AP355" s="45">
        <f t="shared" si="15"/>
        <v>0</v>
      </c>
      <c r="AQ355" s="45">
        <f t="shared" si="15"/>
        <v>0</v>
      </c>
      <c r="AR355" s="45">
        <f t="shared" si="15"/>
        <v>0</v>
      </c>
      <c r="AS355" s="45">
        <f t="shared" si="15"/>
        <v>0</v>
      </c>
      <c r="AT355" s="45">
        <f t="shared" si="15"/>
        <v>0</v>
      </c>
      <c r="AU355" s="45">
        <f t="shared" si="15"/>
        <v>0</v>
      </c>
      <c r="AV355" s="45">
        <f t="shared" si="15"/>
        <v>0</v>
      </c>
      <c r="AW355" s="45">
        <f t="shared" si="15"/>
        <v>0</v>
      </c>
      <c r="AX355" s="45">
        <f t="shared" si="15"/>
        <v>0</v>
      </c>
      <c r="AY355" s="45">
        <f t="shared" si="15"/>
        <v>0</v>
      </c>
      <c r="AZ355" s="45">
        <f t="shared" si="15"/>
        <v>0</v>
      </c>
      <c r="BA355" s="45">
        <f t="shared" si="15"/>
        <v>0</v>
      </c>
      <c r="BB355" s="45">
        <f t="shared" si="15"/>
        <v>0</v>
      </c>
      <c r="BC355" s="45">
        <f t="shared" si="15"/>
        <v>0</v>
      </c>
      <c r="BD355" s="45">
        <f t="shared" si="15"/>
        <v>0</v>
      </c>
      <c r="BE355" s="45">
        <f t="shared" si="15"/>
        <v>0</v>
      </c>
      <c r="BF355" s="45">
        <f t="shared" si="15"/>
        <v>0</v>
      </c>
      <c r="BG355" s="45">
        <f t="shared" si="15"/>
        <v>0</v>
      </c>
      <c r="BH355" s="45">
        <f t="shared" si="15"/>
        <v>0</v>
      </c>
      <c r="BI355" s="45">
        <f t="shared" si="15"/>
        <v>0</v>
      </c>
      <c r="BJ355" s="45">
        <f t="shared" si="15"/>
        <v>0</v>
      </c>
      <c r="BK355" s="45">
        <f t="shared" si="15"/>
        <v>0</v>
      </c>
      <c r="BL355" s="45">
        <f t="shared" si="15"/>
        <v>0</v>
      </c>
      <c r="BM355" s="45">
        <f t="shared" si="15"/>
        <v>0</v>
      </c>
      <c r="BN355" s="45">
        <f t="shared" si="15"/>
        <v>0</v>
      </c>
      <c r="BO355" s="45">
        <f t="shared" si="15"/>
        <v>0</v>
      </c>
      <c r="BP355" s="45">
        <f t="shared" si="15"/>
        <v>0</v>
      </c>
      <c r="BQ355" s="45">
        <f>SUM(BQ356:BQ395)</f>
        <v>0</v>
      </c>
      <c r="BR355" s="84"/>
    </row>
    <row r="356" spans="1:70" ht="12.75" customHeight="1" hidden="1">
      <c r="A356" s="6">
        <v>343</v>
      </c>
      <c r="B356" s="13">
        <v>236</v>
      </c>
      <c r="C356" s="28" t="s">
        <v>1580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84"/>
    </row>
    <row r="357" spans="1:70" ht="12.75" customHeight="1" hidden="1">
      <c r="A357" s="6">
        <v>344</v>
      </c>
      <c r="B357" s="13">
        <v>237</v>
      </c>
      <c r="C357" s="28" t="s">
        <v>1581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84"/>
    </row>
    <row r="358" spans="1:70" ht="12.75" customHeight="1" hidden="1">
      <c r="A358" s="6">
        <v>345</v>
      </c>
      <c r="B358" s="13" t="s">
        <v>315</v>
      </c>
      <c r="C358" s="28" t="s">
        <v>1582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84"/>
    </row>
    <row r="359" spans="1:70" ht="12.75" customHeight="1" hidden="1">
      <c r="A359" s="6">
        <v>346</v>
      </c>
      <c r="B359" s="13" t="s">
        <v>316</v>
      </c>
      <c r="C359" s="28" t="s">
        <v>1582</v>
      </c>
      <c r="D359" s="28"/>
      <c r="E359" s="45"/>
      <c r="F359" s="44"/>
      <c r="G359" s="44"/>
      <c r="H359" s="45"/>
      <c r="I359" s="45"/>
      <c r="J359" s="44"/>
      <c r="K359" s="44"/>
      <c r="L359" s="44"/>
      <c r="M359" s="44"/>
      <c r="N359" s="45"/>
      <c r="O359" s="44"/>
      <c r="P359" s="44"/>
      <c r="Q359" s="45"/>
      <c r="R359" s="44"/>
      <c r="S359" s="44"/>
      <c r="T359" s="44"/>
      <c r="U359" s="44"/>
      <c r="V359" s="45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5"/>
      <c r="AK359" s="45"/>
      <c r="AL359" s="45"/>
      <c r="AM359" s="44"/>
      <c r="AN359" s="44"/>
      <c r="AO359" s="44"/>
      <c r="AP359" s="44"/>
      <c r="AQ359" s="44"/>
      <c r="AR359" s="45"/>
      <c r="AS359" s="45"/>
      <c r="AT359" s="44"/>
      <c r="AU359" s="45"/>
      <c r="AV359" s="44"/>
      <c r="AW359" s="44"/>
      <c r="AX359" s="44"/>
      <c r="AY359" s="44"/>
      <c r="AZ359" s="44"/>
      <c r="BA359" s="45"/>
      <c r="BB359" s="45"/>
      <c r="BC359" s="45"/>
      <c r="BD359" s="45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5"/>
      <c r="BQ359" s="45"/>
      <c r="BR359" s="84"/>
    </row>
    <row r="360" spans="1:70" ht="12.75" customHeight="1" hidden="1">
      <c r="A360" s="6">
        <v>347</v>
      </c>
      <c r="B360" s="13" t="s">
        <v>317</v>
      </c>
      <c r="C360" s="28" t="s">
        <v>1583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84"/>
    </row>
    <row r="361" spans="1:70" ht="12.75" customHeight="1" hidden="1">
      <c r="A361" s="6">
        <v>348</v>
      </c>
      <c r="B361" s="13" t="s">
        <v>318</v>
      </c>
      <c r="C361" s="28" t="s">
        <v>1583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84"/>
    </row>
    <row r="362" spans="1:70" ht="12.75" customHeight="1" hidden="1">
      <c r="A362" s="6">
        <v>349</v>
      </c>
      <c r="B362" s="13" t="s">
        <v>319</v>
      </c>
      <c r="C362" s="28" t="s">
        <v>1584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84"/>
    </row>
    <row r="363" spans="1:70" ht="12.75" customHeight="1" hidden="1">
      <c r="A363" s="6">
        <v>350</v>
      </c>
      <c r="B363" s="13" t="s">
        <v>320</v>
      </c>
      <c r="C363" s="28" t="s">
        <v>1584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84"/>
    </row>
    <row r="364" spans="1:70" ht="12.75" customHeight="1" hidden="1">
      <c r="A364" s="6">
        <v>351</v>
      </c>
      <c r="B364" s="13" t="s">
        <v>321</v>
      </c>
      <c r="C364" s="28" t="s">
        <v>1584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84"/>
    </row>
    <row r="365" spans="1:70" ht="12.75" customHeight="1" hidden="1">
      <c r="A365" s="6">
        <v>352</v>
      </c>
      <c r="B365" s="13" t="s">
        <v>322</v>
      </c>
      <c r="C365" s="28" t="s">
        <v>1585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84"/>
    </row>
    <row r="366" spans="1:70" ht="12.75" customHeight="1" hidden="1">
      <c r="A366" s="6">
        <v>353</v>
      </c>
      <c r="B366" s="13" t="s">
        <v>323</v>
      </c>
      <c r="C366" s="28" t="s">
        <v>1585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84"/>
    </row>
    <row r="367" spans="1:70" ht="12.75" customHeight="1" hidden="1">
      <c r="A367" s="6">
        <v>354</v>
      </c>
      <c r="B367" s="13" t="s">
        <v>324</v>
      </c>
      <c r="C367" s="28" t="s">
        <v>1585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84"/>
    </row>
    <row r="368" spans="1:70" ht="12.75" customHeight="1" hidden="1">
      <c r="A368" s="6">
        <v>355</v>
      </c>
      <c r="B368" s="13" t="s">
        <v>325</v>
      </c>
      <c r="C368" s="28" t="s">
        <v>1586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84"/>
    </row>
    <row r="369" spans="1:70" ht="12.75" customHeight="1" hidden="1">
      <c r="A369" s="6">
        <v>356</v>
      </c>
      <c r="B369" s="13" t="s">
        <v>326</v>
      </c>
      <c r="C369" s="28" t="s">
        <v>1586</v>
      </c>
      <c r="D369" s="28"/>
      <c r="E369" s="45"/>
      <c r="F369" s="44"/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/>
      <c r="S369" s="44"/>
      <c r="T369" s="44"/>
      <c r="U369" s="44"/>
      <c r="V369" s="45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/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84"/>
    </row>
    <row r="370" spans="1:70" ht="12.75" customHeight="1" hidden="1">
      <c r="A370" s="6">
        <v>357</v>
      </c>
      <c r="B370" s="13" t="s">
        <v>327</v>
      </c>
      <c r="C370" s="28" t="s">
        <v>1586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84"/>
    </row>
    <row r="371" spans="1:70" ht="12.75" customHeight="1" hidden="1">
      <c r="A371" s="6">
        <v>358</v>
      </c>
      <c r="B371" s="13" t="s">
        <v>328</v>
      </c>
      <c r="C371" s="28" t="s">
        <v>1586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84"/>
    </row>
    <row r="372" spans="1:70" ht="12.75" customHeight="1" hidden="1">
      <c r="A372" s="6">
        <v>359</v>
      </c>
      <c r="B372" s="13" t="s">
        <v>329</v>
      </c>
      <c r="C372" s="28" t="s">
        <v>1587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84"/>
    </row>
    <row r="373" spans="1:70" ht="12.75" customHeight="1" hidden="1">
      <c r="A373" s="6">
        <v>360</v>
      </c>
      <c r="B373" s="13" t="s">
        <v>330</v>
      </c>
      <c r="C373" s="28" t="s">
        <v>1587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84"/>
    </row>
    <row r="374" spans="1:70" ht="12.75" customHeight="1" hidden="1">
      <c r="A374" s="6">
        <v>361</v>
      </c>
      <c r="B374" s="13" t="s">
        <v>331</v>
      </c>
      <c r="C374" s="28" t="s">
        <v>1588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84"/>
    </row>
    <row r="375" spans="1:70" ht="12.75" customHeight="1" hidden="1">
      <c r="A375" s="6">
        <v>362</v>
      </c>
      <c r="B375" s="13" t="s">
        <v>332</v>
      </c>
      <c r="C375" s="28" t="s">
        <v>1588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84"/>
    </row>
    <row r="376" spans="1:70" ht="12.75" customHeight="1" hidden="1">
      <c r="A376" s="6">
        <v>363</v>
      </c>
      <c r="B376" s="13" t="s">
        <v>333</v>
      </c>
      <c r="C376" s="28" t="s">
        <v>1589</v>
      </c>
      <c r="D376" s="28"/>
      <c r="E376" s="45"/>
      <c r="F376" s="44"/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/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5"/>
      <c r="AK376" s="45"/>
      <c r="AL376" s="45"/>
      <c r="AM376" s="44"/>
      <c r="AN376" s="44"/>
      <c r="AO376" s="44"/>
      <c r="AP376" s="44"/>
      <c r="AQ376" s="44"/>
      <c r="AR376" s="45"/>
      <c r="AS376" s="45"/>
      <c r="AT376" s="44"/>
      <c r="AU376" s="45"/>
      <c r="AV376" s="44"/>
      <c r="AW376" s="44"/>
      <c r="AX376" s="44"/>
      <c r="AY376" s="44"/>
      <c r="AZ376" s="44"/>
      <c r="BA376" s="45"/>
      <c r="BB376" s="45"/>
      <c r="BC376" s="45"/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/>
      <c r="BQ376" s="45"/>
      <c r="BR376" s="84"/>
    </row>
    <row r="377" spans="1:70" ht="12.75" customHeight="1" hidden="1">
      <c r="A377" s="6">
        <v>364</v>
      </c>
      <c r="B377" s="13" t="s">
        <v>334</v>
      </c>
      <c r="C377" s="28" t="s">
        <v>1589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84"/>
    </row>
    <row r="378" spans="1:70" ht="12.75" customHeight="1" hidden="1">
      <c r="A378" s="6">
        <v>365</v>
      </c>
      <c r="B378" s="13" t="s">
        <v>335</v>
      </c>
      <c r="C378" s="28" t="s">
        <v>1589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84"/>
    </row>
    <row r="379" spans="1:70" ht="12.75" customHeight="1" hidden="1">
      <c r="A379" s="6">
        <v>366</v>
      </c>
      <c r="B379" s="13" t="s">
        <v>336</v>
      </c>
      <c r="C379" s="28" t="s">
        <v>1590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84"/>
    </row>
    <row r="380" spans="1:70" ht="12.75" customHeight="1" hidden="1">
      <c r="A380" s="6">
        <v>367</v>
      </c>
      <c r="B380" s="13" t="s">
        <v>337</v>
      </c>
      <c r="C380" s="28" t="s">
        <v>1590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84"/>
    </row>
    <row r="381" spans="1:70" ht="12.75" customHeight="1" hidden="1">
      <c r="A381" s="6">
        <v>368</v>
      </c>
      <c r="B381" s="13" t="s">
        <v>338</v>
      </c>
      <c r="C381" s="28" t="s">
        <v>1591</v>
      </c>
      <c r="D381" s="28"/>
      <c r="E381" s="45"/>
      <c r="F381" s="44"/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/>
      <c r="R381" s="44"/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5"/>
      <c r="AK381" s="45"/>
      <c r="AL381" s="45"/>
      <c r="AM381" s="44"/>
      <c r="AN381" s="44"/>
      <c r="AO381" s="44"/>
      <c r="AP381" s="44"/>
      <c r="AQ381" s="44"/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84"/>
    </row>
    <row r="382" spans="1:70" ht="12.75" customHeight="1" hidden="1">
      <c r="A382" s="6">
        <v>369</v>
      </c>
      <c r="B382" s="13" t="s">
        <v>339</v>
      </c>
      <c r="C382" s="28" t="s">
        <v>1591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84"/>
    </row>
    <row r="383" spans="1:70" ht="12.75" customHeight="1" hidden="1">
      <c r="A383" s="6">
        <v>370</v>
      </c>
      <c r="B383" s="13">
        <v>246</v>
      </c>
      <c r="C383" s="28" t="s">
        <v>1592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84"/>
    </row>
    <row r="384" spans="1:70" ht="12.75" customHeight="1" hidden="1">
      <c r="A384" s="6">
        <v>371</v>
      </c>
      <c r="B384" s="13">
        <v>247</v>
      </c>
      <c r="C384" s="28" t="s">
        <v>1593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84"/>
    </row>
    <row r="385" spans="1:70" ht="12.75" customHeight="1" hidden="1">
      <c r="A385" s="6">
        <v>372</v>
      </c>
      <c r="B385" s="13" t="s">
        <v>340</v>
      </c>
      <c r="C385" s="28" t="s">
        <v>1594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84"/>
    </row>
    <row r="386" spans="1:70" ht="12.75" customHeight="1" hidden="1">
      <c r="A386" s="6">
        <v>373</v>
      </c>
      <c r="B386" s="13" t="s">
        <v>341</v>
      </c>
      <c r="C386" s="28" t="s">
        <v>1594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84"/>
    </row>
    <row r="387" spans="1:70" ht="12.75" customHeight="1" hidden="1">
      <c r="A387" s="6">
        <v>374</v>
      </c>
      <c r="B387" s="13" t="s">
        <v>342</v>
      </c>
      <c r="C387" s="28" t="s">
        <v>1595</v>
      </c>
      <c r="D387" s="28"/>
      <c r="E387" s="45"/>
      <c r="F387" s="44"/>
      <c r="G387" s="44"/>
      <c r="H387" s="45"/>
      <c r="I387" s="45"/>
      <c r="J387" s="44"/>
      <c r="K387" s="44"/>
      <c r="L387" s="44"/>
      <c r="M387" s="44"/>
      <c r="N387" s="45"/>
      <c r="O387" s="44"/>
      <c r="P387" s="44"/>
      <c r="Q387" s="45"/>
      <c r="R387" s="44"/>
      <c r="S387" s="44"/>
      <c r="T387" s="44"/>
      <c r="U387" s="44"/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5"/>
      <c r="AK387" s="45"/>
      <c r="AL387" s="45"/>
      <c r="AM387" s="44"/>
      <c r="AN387" s="44"/>
      <c r="AO387" s="44"/>
      <c r="AP387" s="44"/>
      <c r="AQ387" s="44"/>
      <c r="AR387" s="45"/>
      <c r="AS387" s="45"/>
      <c r="AT387" s="44"/>
      <c r="AU387" s="45"/>
      <c r="AV387" s="44"/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84"/>
    </row>
    <row r="388" spans="1:70" ht="12.75" customHeight="1" hidden="1">
      <c r="A388" s="6">
        <v>375</v>
      </c>
      <c r="B388" s="13" t="s">
        <v>343</v>
      </c>
      <c r="C388" s="28" t="s">
        <v>1595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84"/>
    </row>
    <row r="389" spans="1:70" ht="12.75" customHeight="1" hidden="1">
      <c r="A389" s="6">
        <v>376</v>
      </c>
      <c r="B389" s="13">
        <v>250</v>
      </c>
      <c r="C389" s="28" t="s">
        <v>1596</v>
      </c>
      <c r="D389" s="28"/>
      <c r="E389" s="45"/>
      <c r="F389" s="44"/>
      <c r="G389" s="44"/>
      <c r="H389" s="45"/>
      <c r="I389" s="45"/>
      <c r="J389" s="44"/>
      <c r="K389" s="44"/>
      <c r="L389" s="44"/>
      <c r="M389" s="44"/>
      <c r="N389" s="45"/>
      <c r="O389" s="44"/>
      <c r="P389" s="44"/>
      <c r="Q389" s="45"/>
      <c r="R389" s="44"/>
      <c r="S389" s="44"/>
      <c r="T389" s="44"/>
      <c r="U389" s="44"/>
      <c r="V389" s="45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5"/>
      <c r="AK389" s="45"/>
      <c r="AL389" s="45"/>
      <c r="AM389" s="44"/>
      <c r="AN389" s="44"/>
      <c r="AO389" s="44"/>
      <c r="AP389" s="44"/>
      <c r="AQ389" s="44"/>
      <c r="AR389" s="45"/>
      <c r="AS389" s="45"/>
      <c r="AT389" s="44"/>
      <c r="AU389" s="45"/>
      <c r="AV389" s="44"/>
      <c r="AW389" s="44"/>
      <c r="AX389" s="44"/>
      <c r="AY389" s="44"/>
      <c r="AZ389" s="44"/>
      <c r="BA389" s="45"/>
      <c r="BB389" s="45"/>
      <c r="BC389" s="45"/>
      <c r="BD389" s="45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5"/>
      <c r="BQ389" s="45"/>
      <c r="BR389" s="84"/>
    </row>
    <row r="390" spans="1:70" ht="12.75" customHeight="1" hidden="1">
      <c r="A390" s="6">
        <v>377</v>
      </c>
      <c r="B390" s="13">
        <v>251</v>
      </c>
      <c r="C390" s="28" t="s">
        <v>1597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84"/>
    </row>
    <row r="391" spans="1:70" ht="12.75" customHeight="1" hidden="1">
      <c r="A391" s="6">
        <v>378</v>
      </c>
      <c r="B391" s="13" t="s">
        <v>344</v>
      </c>
      <c r="C391" s="28" t="s">
        <v>1598</v>
      </c>
      <c r="D391" s="28"/>
      <c r="E391" s="45"/>
      <c r="F391" s="44"/>
      <c r="G391" s="44"/>
      <c r="H391" s="45"/>
      <c r="I391" s="45"/>
      <c r="J391" s="44"/>
      <c r="K391" s="44"/>
      <c r="L391" s="44"/>
      <c r="M391" s="44"/>
      <c r="N391" s="45"/>
      <c r="O391" s="44"/>
      <c r="P391" s="44"/>
      <c r="Q391" s="45"/>
      <c r="R391" s="44"/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5"/>
      <c r="AK391" s="45"/>
      <c r="AL391" s="45"/>
      <c r="AM391" s="44"/>
      <c r="AN391" s="44"/>
      <c r="AO391" s="44"/>
      <c r="AP391" s="44"/>
      <c r="AQ391" s="44"/>
      <c r="AR391" s="45"/>
      <c r="AS391" s="45"/>
      <c r="AT391" s="44"/>
      <c r="AU391" s="45"/>
      <c r="AV391" s="44"/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84"/>
    </row>
    <row r="392" spans="1:70" ht="12.75" customHeight="1" hidden="1">
      <c r="A392" s="6">
        <v>379</v>
      </c>
      <c r="B392" s="13" t="s">
        <v>345</v>
      </c>
      <c r="C392" s="28" t="s">
        <v>1598</v>
      </c>
      <c r="D392" s="28"/>
      <c r="E392" s="45"/>
      <c r="F392" s="44"/>
      <c r="G392" s="44"/>
      <c r="H392" s="45"/>
      <c r="I392" s="45"/>
      <c r="J392" s="44"/>
      <c r="K392" s="44"/>
      <c r="L392" s="44"/>
      <c r="M392" s="44"/>
      <c r="N392" s="45"/>
      <c r="O392" s="44"/>
      <c r="P392" s="44"/>
      <c r="Q392" s="45"/>
      <c r="R392" s="44"/>
      <c r="S392" s="44"/>
      <c r="T392" s="44"/>
      <c r="U392" s="44"/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5"/>
      <c r="AK392" s="45"/>
      <c r="AL392" s="45"/>
      <c r="AM392" s="44"/>
      <c r="AN392" s="44"/>
      <c r="AO392" s="44"/>
      <c r="AP392" s="44"/>
      <c r="AQ392" s="44"/>
      <c r="AR392" s="45"/>
      <c r="AS392" s="45"/>
      <c r="AT392" s="44"/>
      <c r="AU392" s="45"/>
      <c r="AV392" s="44"/>
      <c r="AW392" s="44"/>
      <c r="AX392" s="44"/>
      <c r="AY392" s="44"/>
      <c r="AZ392" s="44"/>
      <c r="BA392" s="45"/>
      <c r="BB392" s="45"/>
      <c r="BC392" s="45"/>
      <c r="BD392" s="45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5"/>
      <c r="BQ392" s="45"/>
      <c r="BR392" s="84"/>
    </row>
    <row r="393" spans="1:70" ht="12.75" customHeight="1" hidden="1">
      <c r="A393" s="6">
        <v>380</v>
      </c>
      <c r="B393" s="13" t="s">
        <v>346</v>
      </c>
      <c r="C393" s="28" t="s">
        <v>1599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84"/>
    </row>
    <row r="394" spans="1:70" ht="12.75" customHeight="1" hidden="1">
      <c r="A394" s="6">
        <v>381</v>
      </c>
      <c r="B394" s="13" t="s">
        <v>347</v>
      </c>
      <c r="C394" s="28" t="s">
        <v>1599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84"/>
    </row>
    <row r="395" spans="1:70" ht="12.75" customHeight="1" hidden="1">
      <c r="A395" s="6">
        <v>382</v>
      </c>
      <c r="B395" s="13">
        <v>254</v>
      </c>
      <c r="C395" s="28" t="s">
        <v>1600</v>
      </c>
      <c r="D395" s="28"/>
      <c r="E395" s="45"/>
      <c r="F395" s="44"/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5"/>
      <c r="AK395" s="45"/>
      <c r="AL395" s="45"/>
      <c r="AM395" s="44"/>
      <c r="AN395" s="44"/>
      <c r="AO395" s="44"/>
      <c r="AP395" s="44"/>
      <c r="AQ395" s="44"/>
      <c r="AR395" s="45"/>
      <c r="AS395" s="45"/>
      <c r="AT395" s="44"/>
      <c r="AU395" s="45"/>
      <c r="AV395" s="44"/>
      <c r="AW395" s="44"/>
      <c r="AX395" s="44"/>
      <c r="AY395" s="44"/>
      <c r="AZ395" s="44"/>
      <c r="BA395" s="45"/>
      <c r="BB395" s="45"/>
      <c r="BC395" s="45"/>
      <c r="BD395" s="45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5"/>
      <c r="BQ395" s="45"/>
      <c r="BR395" s="84"/>
    </row>
    <row r="396" spans="1:70" ht="12.75" customHeight="1">
      <c r="A396" s="6">
        <v>383</v>
      </c>
      <c r="B396" s="13" t="s">
        <v>348</v>
      </c>
      <c r="C396" s="28" t="s">
        <v>1601</v>
      </c>
      <c r="D396" s="28"/>
      <c r="E396" s="45">
        <f aca="true" t="shared" si="16" ref="E396:AJ396">SUM(E397:E450)</f>
        <v>2</v>
      </c>
      <c r="F396" s="45">
        <f t="shared" si="16"/>
        <v>2</v>
      </c>
      <c r="G396" s="45">
        <f t="shared" si="16"/>
        <v>0</v>
      </c>
      <c r="H396" s="45">
        <f t="shared" si="16"/>
        <v>0</v>
      </c>
      <c r="I396" s="45">
        <f t="shared" si="16"/>
        <v>0</v>
      </c>
      <c r="J396" s="45">
        <f t="shared" si="16"/>
        <v>0</v>
      </c>
      <c r="K396" s="45">
        <f t="shared" si="16"/>
        <v>0</v>
      </c>
      <c r="L396" s="45">
        <f t="shared" si="16"/>
        <v>0</v>
      </c>
      <c r="M396" s="45">
        <f t="shared" si="16"/>
        <v>0</v>
      </c>
      <c r="N396" s="45">
        <f t="shared" si="16"/>
        <v>0</v>
      </c>
      <c r="O396" s="45">
        <f t="shared" si="16"/>
        <v>0</v>
      </c>
      <c r="P396" s="45">
        <f t="shared" si="16"/>
        <v>0</v>
      </c>
      <c r="Q396" s="45">
        <f t="shared" si="16"/>
        <v>0</v>
      </c>
      <c r="R396" s="45">
        <f t="shared" si="16"/>
        <v>2</v>
      </c>
      <c r="S396" s="45">
        <f t="shared" si="16"/>
        <v>0</v>
      </c>
      <c r="T396" s="45">
        <f t="shared" si="16"/>
        <v>0</v>
      </c>
      <c r="U396" s="45">
        <f t="shared" si="16"/>
        <v>0</v>
      </c>
      <c r="V396" s="45">
        <f t="shared" si="16"/>
        <v>0</v>
      </c>
      <c r="W396" s="45">
        <f t="shared" si="16"/>
        <v>0</v>
      </c>
      <c r="X396" s="45">
        <f t="shared" si="16"/>
        <v>0</v>
      </c>
      <c r="Y396" s="45">
        <f t="shared" si="16"/>
        <v>0</v>
      </c>
      <c r="Z396" s="45">
        <f t="shared" si="16"/>
        <v>0</v>
      </c>
      <c r="AA396" s="45">
        <f t="shared" si="16"/>
        <v>0</v>
      </c>
      <c r="AB396" s="45">
        <f t="shared" si="16"/>
        <v>0</v>
      </c>
      <c r="AC396" s="45">
        <f t="shared" si="16"/>
        <v>0</v>
      </c>
      <c r="AD396" s="45">
        <f t="shared" si="16"/>
        <v>0</v>
      </c>
      <c r="AE396" s="45">
        <f t="shared" si="16"/>
        <v>0</v>
      </c>
      <c r="AF396" s="45">
        <f t="shared" si="16"/>
        <v>1</v>
      </c>
      <c r="AG396" s="45">
        <f t="shared" si="16"/>
        <v>0</v>
      </c>
      <c r="AH396" s="45">
        <f t="shared" si="16"/>
        <v>0</v>
      </c>
      <c r="AI396" s="45">
        <f t="shared" si="16"/>
        <v>1</v>
      </c>
      <c r="AJ396" s="45">
        <f t="shared" si="16"/>
        <v>0</v>
      </c>
      <c r="AK396" s="45">
        <f aca="true" t="shared" si="17" ref="AK396:BP396">SUM(AK397:AK450)</f>
        <v>0</v>
      </c>
      <c r="AL396" s="45">
        <f t="shared" si="17"/>
        <v>0</v>
      </c>
      <c r="AM396" s="45">
        <f t="shared" si="17"/>
        <v>0</v>
      </c>
      <c r="AN396" s="45">
        <f t="shared" si="17"/>
        <v>0</v>
      </c>
      <c r="AO396" s="45">
        <f t="shared" si="17"/>
        <v>1</v>
      </c>
      <c r="AP396" s="45">
        <f t="shared" si="17"/>
        <v>1</v>
      </c>
      <c r="AQ396" s="45">
        <f t="shared" si="17"/>
        <v>0</v>
      </c>
      <c r="AR396" s="45">
        <f t="shared" si="17"/>
        <v>0</v>
      </c>
      <c r="AS396" s="45">
        <f t="shared" si="17"/>
        <v>0</v>
      </c>
      <c r="AT396" s="45">
        <f t="shared" si="17"/>
        <v>0</v>
      </c>
      <c r="AU396" s="45">
        <f t="shared" si="17"/>
        <v>1</v>
      </c>
      <c r="AV396" s="45">
        <f t="shared" si="17"/>
        <v>0</v>
      </c>
      <c r="AW396" s="45">
        <f t="shared" si="17"/>
        <v>0</v>
      </c>
      <c r="AX396" s="45">
        <f t="shared" si="17"/>
        <v>0</v>
      </c>
      <c r="AY396" s="45">
        <f t="shared" si="17"/>
        <v>0</v>
      </c>
      <c r="AZ396" s="45">
        <f t="shared" si="17"/>
        <v>0</v>
      </c>
      <c r="BA396" s="45">
        <f t="shared" si="17"/>
        <v>0</v>
      </c>
      <c r="BB396" s="45">
        <f t="shared" si="17"/>
        <v>0</v>
      </c>
      <c r="BC396" s="45">
        <f t="shared" si="17"/>
        <v>0</v>
      </c>
      <c r="BD396" s="45">
        <f t="shared" si="17"/>
        <v>0</v>
      </c>
      <c r="BE396" s="45">
        <f t="shared" si="17"/>
        <v>0</v>
      </c>
      <c r="BF396" s="45">
        <f t="shared" si="17"/>
        <v>0</v>
      </c>
      <c r="BG396" s="45">
        <f t="shared" si="17"/>
        <v>0</v>
      </c>
      <c r="BH396" s="45">
        <f t="shared" si="17"/>
        <v>0</v>
      </c>
      <c r="BI396" s="45">
        <f t="shared" si="17"/>
        <v>0</v>
      </c>
      <c r="BJ396" s="45">
        <f t="shared" si="17"/>
        <v>0</v>
      </c>
      <c r="BK396" s="45">
        <f t="shared" si="17"/>
        <v>0</v>
      </c>
      <c r="BL396" s="45">
        <f t="shared" si="17"/>
        <v>0</v>
      </c>
      <c r="BM396" s="45">
        <f t="shared" si="17"/>
        <v>0</v>
      </c>
      <c r="BN396" s="45">
        <f t="shared" si="17"/>
        <v>0</v>
      </c>
      <c r="BO396" s="45">
        <f t="shared" si="17"/>
        <v>0</v>
      </c>
      <c r="BP396" s="45">
        <f t="shared" si="17"/>
        <v>0</v>
      </c>
      <c r="BQ396" s="45">
        <f>SUM(BQ397:BQ450)</f>
        <v>0</v>
      </c>
      <c r="BR396" s="84"/>
    </row>
    <row r="397" spans="1:70" ht="12.75" customHeight="1" hidden="1">
      <c r="A397" s="6">
        <v>384</v>
      </c>
      <c r="B397" s="13" t="s">
        <v>349</v>
      </c>
      <c r="C397" s="28" t="s">
        <v>1602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84"/>
    </row>
    <row r="398" spans="1:70" ht="12.75" customHeight="1" hidden="1">
      <c r="A398" s="6">
        <v>385</v>
      </c>
      <c r="B398" s="13" t="s">
        <v>350</v>
      </c>
      <c r="C398" s="28" t="s">
        <v>1603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84"/>
    </row>
    <row r="399" spans="1:70" ht="12.75" customHeight="1" hidden="1">
      <c r="A399" s="6">
        <v>386</v>
      </c>
      <c r="B399" s="13" t="s">
        <v>351</v>
      </c>
      <c r="C399" s="28" t="s">
        <v>1603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84"/>
    </row>
    <row r="400" spans="1:70" ht="12.75" customHeight="1" hidden="1">
      <c r="A400" s="6">
        <v>387</v>
      </c>
      <c r="B400" s="13">
        <v>257</v>
      </c>
      <c r="C400" s="28" t="s">
        <v>1604</v>
      </c>
      <c r="D400" s="28"/>
      <c r="E400" s="45"/>
      <c r="F400" s="44"/>
      <c r="G400" s="44"/>
      <c r="H400" s="45"/>
      <c r="I400" s="45"/>
      <c r="J400" s="44"/>
      <c r="K400" s="44"/>
      <c r="L400" s="44"/>
      <c r="M400" s="44"/>
      <c r="N400" s="45"/>
      <c r="O400" s="44"/>
      <c r="P400" s="44"/>
      <c r="Q400" s="45"/>
      <c r="R400" s="44"/>
      <c r="S400" s="44"/>
      <c r="T400" s="44"/>
      <c r="U400" s="44"/>
      <c r="V400" s="45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5"/>
      <c r="AK400" s="45"/>
      <c r="AL400" s="45"/>
      <c r="AM400" s="44"/>
      <c r="AN400" s="44"/>
      <c r="AO400" s="44"/>
      <c r="AP400" s="44"/>
      <c r="AQ400" s="44"/>
      <c r="AR400" s="45"/>
      <c r="AS400" s="45"/>
      <c r="AT400" s="44"/>
      <c r="AU400" s="45"/>
      <c r="AV400" s="44"/>
      <c r="AW400" s="44"/>
      <c r="AX400" s="44"/>
      <c r="AY400" s="44"/>
      <c r="AZ400" s="44"/>
      <c r="BA400" s="45"/>
      <c r="BB400" s="45"/>
      <c r="BC400" s="45"/>
      <c r="BD400" s="45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5"/>
      <c r="BQ400" s="45"/>
      <c r="BR400" s="84"/>
    </row>
    <row r="401" spans="1:70" ht="12.75" customHeight="1" hidden="1">
      <c r="A401" s="6">
        <v>388</v>
      </c>
      <c r="B401" s="13" t="s">
        <v>352</v>
      </c>
      <c r="C401" s="28" t="s">
        <v>1605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84"/>
    </row>
    <row r="402" spans="1:70" ht="12.75" customHeight="1" hidden="1">
      <c r="A402" s="6">
        <v>389</v>
      </c>
      <c r="B402" s="13" t="s">
        <v>353</v>
      </c>
      <c r="C402" s="28" t="s">
        <v>1605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84"/>
    </row>
    <row r="403" spans="1:70" ht="12.75" customHeight="1" hidden="1">
      <c r="A403" s="6">
        <v>390</v>
      </c>
      <c r="B403" s="13" t="s">
        <v>354</v>
      </c>
      <c r="C403" s="28" t="s">
        <v>1605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84"/>
    </row>
    <row r="404" spans="1:70" ht="12.75" customHeight="1" hidden="1">
      <c r="A404" s="6">
        <v>391</v>
      </c>
      <c r="B404" s="13" t="s">
        <v>355</v>
      </c>
      <c r="C404" s="28" t="s">
        <v>1606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84"/>
    </row>
    <row r="405" spans="1:70" ht="12.75" customHeight="1" hidden="1">
      <c r="A405" s="6">
        <v>392</v>
      </c>
      <c r="B405" s="13" t="s">
        <v>356</v>
      </c>
      <c r="C405" s="28" t="s">
        <v>1606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84"/>
    </row>
    <row r="406" spans="1:70" ht="12.75" customHeight="1" hidden="1">
      <c r="A406" s="6">
        <v>393</v>
      </c>
      <c r="B406" s="13" t="s">
        <v>357</v>
      </c>
      <c r="C406" s="28" t="s">
        <v>1607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84"/>
    </row>
    <row r="407" spans="1:70" ht="12.75" customHeight="1" hidden="1">
      <c r="A407" s="6">
        <v>394</v>
      </c>
      <c r="B407" s="13" t="s">
        <v>358</v>
      </c>
      <c r="C407" s="28" t="s">
        <v>1607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84"/>
    </row>
    <row r="408" spans="1:70" ht="12.75" customHeight="1" hidden="1">
      <c r="A408" s="6">
        <v>395</v>
      </c>
      <c r="B408" s="13" t="s">
        <v>359</v>
      </c>
      <c r="C408" s="28" t="s">
        <v>1608</v>
      </c>
      <c r="D408" s="28"/>
      <c r="E408" s="45"/>
      <c r="F408" s="44"/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5"/>
      <c r="AK408" s="45"/>
      <c r="AL408" s="45"/>
      <c r="AM408" s="44"/>
      <c r="AN408" s="44"/>
      <c r="AO408" s="44"/>
      <c r="AP408" s="44"/>
      <c r="AQ408" s="44"/>
      <c r="AR408" s="45"/>
      <c r="AS408" s="45"/>
      <c r="AT408" s="44"/>
      <c r="AU408" s="45"/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84"/>
    </row>
    <row r="409" spans="1:70" ht="12.75" customHeight="1" hidden="1">
      <c r="A409" s="6">
        <v>396</v>
      </c>
      <c r="B409" s="13" t="s">
        <v>360</v>
      </c>
      <c r="C409" s="28" t="s">
        <v>1609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84"/>
    </row>
    <row r="410" spans="1:70" ht="12.75" customHeight="1" hidden="1">
      <c r="A410" s="6">
        <v>397</v>
      </c>
      <c r="B410" s="13" t="s">
        <v>361</v>
      </c>
      <c r="C410" s="28" t="s">
        <v>1609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84"/>
    </row>
    <row r="411" spans="1:70" ht="12.75" customHeight="1" hidden="1">
      <c r="A411" s="6">
        <v>398</v>
      </c>
      <c r="B411" s="13" t="s">
        <v>362</v>
      </c>
      <c r="C411" s="28" t="s">
        <v>1610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84"/>
    </row>
    <row r="412" spans="1:70" ht="12.75" customHeight="1" hidden="1">
      <c r="A412" s="6">
        <v>399</v>
      </c>
      <c r="B412" s="13" t="s">
        <v>363</v>
      </c>
      <c r="C412" s="28" t="s">
        <v>1610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84"/>
    </row>
    <row r="413" spans="1:70" ht="12.75" customHeight="1" hidden="1">
      <c r="A413" s="6">
        <v>400</v>
      </c>
      <c r="B413" s="13" t="s">
        <v>364</v>
      </c>
      <c r="C413" s="28" t="s">
        <v>1610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84"/>
    </row>
    <row r="414" spans="1:70" ht="12.75" customHeight="1" hidden="1">
      <c r="A414" s="6">
        <v>401</v>
      </c>
      <c r="B414" s="13" t="s">
        <v>365</v>
      </c>
      <c r="C414" s="28" t="s">
        <v>1611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84"/>
    </row>
    <row r="415" spans="1:70" ht="12.75" customHeight="1" hidden="1">
      <c r="A415" s="6">
        <v>402</v>
      </c>
      <c r="B415" s="13" t="s">
        <v>366</v>
      </c>
      <c r="C415" s="28" t="s">
        <v>1611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84"/>
    </row>
    <row r="416" spans="1:70" ht="12.75" customHeight="1" hidden="1">
      <c r="A416" s="6">
        <v>403</v>
      </c>
      <c r="B416" s="13" t="s">
        <v>367</v>
      </c>
      <c r="C416" s="28" t="s">
        <v>1612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84"/>
    </row>
    <row r="417" spans="1:70" ht="12.75" customHeight="1" hidden="1">
      <c r="A417" s="6">
        <v>404</v>
      </c>
      <c r="B417" s="13" t="s">
        <v>368</v>
      </c>
      <c r="C417" s="28" t="s">
        <v>1612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84"/>
    </row>
    <row r="418" spans="1:70" ht="12.75" customHeight="1" hidden="1">
      <c r="A418" s="6">
        <v>405</v>
      </c>
      <c r="B418" s="13" t="s">
        <v>369</v>
      </c>
      <c r="C418" s="28" t="s">
        <v>1612</v>
      </c>
      <c r="D418" s="28"/>
      <c r="E418" s="45"/>
      <c r="F418" s="44"/>
      <c r="G418" s="44"/>
      <c r="H418" s="45"/>
      <c r="I418" s="45"/>
      <c r="J418" s="44"/>
      <c r="K418" s="44"/>
      <c r="L418" s="44"/>
      <c r="M418" s="44"/>
      <c r="N418" s="45"/>
      <c r="O418" s="44"/>
      <c r="P418" s="44"/>
      <c r="Q418" s="45"/>
      <c r="R418" s="44"/>
      <c r="S418" s="44"/>
      <c r="T418" s="44"/>
      <c r="U418" s="44"/>
      <c r="V418" s="45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5"/>
      <c r="AK418" s="45"/>
      <c r="AL418" s="45"/>
      <c r="AM418" s="44"/>
      <c r="AN418" s="44"/>
      <c r="AO418" s="44"/>
      <c r="AP418" s="44"/>
      <c r="AQ418" s="44"/>
      <c r="AR418" s="45"/>
      <c r="AS418" s="45"/>
      <c r="AT418" s="44"/>
      <c r="AU418" s="45"/>
      <c r="AV418" s="44"/>
      <c r="AW418" s="44"/>
      <c r="AX418" s="44"/>
      <c r="AY418" s="44"/>
      <c r="AZ418" s="44"/>
      <c r="BA418" s="45"/>
      <c r="BB418" s="45"/>
      <c r="BC418" s="45"/>
      <c r="BD418" s="45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5"/>
      <c r="BQ418" s="45"/>
      <c r="BR418" s="84"/>
    </row>
    <row r="419" spans="1:70" ht="12.75" customHeight="1" hidden="1">
      <c r="A419" s="6">
        <v>406</v>
      </c>
      <c r="B419" s="13" t="s">
        <v>370</v>
      </c>
      <c r="C419" s="28" t="s">
        <v>1612</v>
      </c>
      <c r="D419" s="28"/>
      <c r="E419" s="45"/>
      <c r="F419" s="44"/>
      <c r="G419" s="44"/>
      <c r="H419" s="45"/>
      <c r="I419" s="45"/>
      <c r="J419" s="44"/>
      <c r="K419" s="44"/>
      <c r="L419" s="44"/>
      <c r="M419" s="44"/>
      <c r="N419" s="45"/>
      <c r="O419" s="44"/>
      <c r="P419" s="44"/>
      <c r="Q419" s="45"/>
      <c r="R419" s="44"/>
      <c r="S419" s="44"/>
      <c r="T419" s="44"/>
      <c r="U419" s="44"/>
      <c r="V419" s="45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5"/>
      <c r="AK419" s="45"/>
      <c r="AL419" s="45"/>
      <c r="AM419" s="44"/>
      <c r="AN419" s="44"/>
      <c r="AO419" s="44"/>
      <c r="AP419" s="44"/>
      <c r="AQ419" s="44"/>
      <c r="AR419" s="45"/>
      <c r="AS419" s="45"/>
      <c r="AT419" s="44"/>
      <c r="AU419" s="45"/>
      <c r="AV419" s="44"/>
      <c r="AW419" s="44"/>
      <c r="AX419" s="44"/>
      <c r="AY419" s="44"/>
      <c r="AZ419" s="44"/>
      <c r="BA419" s="45"/>
      <c r="BB419" s="45"/>
      <c r="BC419" s="45"/>
      <c r="BD419" s="45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5"/>
      <c r="BQ419" s="45"/>
      <c r="BR419" s="84"/>
    </row>
    <row r="420" spans="1:70" ht="12.75" customHeight="1" hidden="1">
      <c r="A420" s="6">
        <v>407</v>
      </c>
      <c r="B420" s="13" t="s">
        <v>371</v>
      </c>
      <c r="C420" s="28" t="s">
        <v>1612</v>
      </c>
      <c r="D420" s="28"/>
      <c r="E420" s="45"/>
      <c r="F420" s="44"/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/>
      <c r="S420" s="44"/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45"/>
      <c r="AL420" s="45"/>
      <c r="AM420" s="44"/>
      <c r="AN420" s="44"/>
      <c r="AO420" s="44"/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84"/>
    </row>
    <row r="421" spans="1:70" ht="12.75" customHeight="1" hidden="1">
      <c r="A421" s="6">
        <v>408</v>
      </c>
      <c r="B421" s="13">
        <v>261</v>
      </c>
      <c r="C421" s="28" t="s">
        <v>1613</v>
      </c>
      <c r="D421" s="28"/>
      <c r="E421" s="45"/>
      <c r="F421" s="44"/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/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5"/>
      <c r="AK421" s="45"/>
      <c r="AL421" s="45"/>
      <c r="AM421" s="44"/>
      <c r="AN421" s="44"/>
      <c r="AO421" s="44"/>
      <c r="AP421" s="44"/>
      <c r="AQ421" s="44"/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84"/>
    </row>
    <row r="422" spans="1:70" ht="12.75" customHeight="1" hidden="1">
      <c r="A422" s="6">
        <v>409</v>
      </c>
      <c r="B422" s="13" t="s">
        <v>372</v>
      </c>
      <c r="C422" s="28" t="s">
        <v>1614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84"/>
    </row>
    <row r="423" spans="1:70" ht="12.75" customHeight="1" hidden="1">
      <c r="A423" s="6">
        <v>410</v>
      </c>
      <c r="B423" s="13" t="s">
        <v>373</v>
      </c>
      <c r="C423" s="28" t="s">
        <v>1614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84"/>
    </row>
    <row r="424" spans="1:70" ht="12.75" customHeight="1" hidden="1">
      <c r="A424" s="6">
        <v>411</v>
      </c>
      <c r="B424" s="13" t="s">
        <v>374</v>
      </c>
      <c r="C424" s="28" t="s">
        <v>1614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84"/>
    </row>
    <row r="425" spans="1:70" ht="22.5" customHeight="1">
      <c r="A425" s="6">
        <v>412</v>
      </c>
      <c r="B425" s="13" t="s">
        <v>375</v>
      </c>
      <c r="C425" s="28" t="s">
        <v>1615</v>
      </c>
      <c r="D425" s="28"/>
      <c r="E425" s="45">
        <v>2</v>
      </c>
      <c r="F425" s="44">
        <v>2</v>
      </c>
      <c r="G425" s="44"/>
      <c r="H425" s="45"/>
      <c r="I425" s="45"/>
      <c r="J425" s="44"/>
      <c r="K425" s="44"/>
      <c r="L425" s="44"/>
      <c r="M425" s="44"/>
      <c r="N425" s="45"/>
      <c r="O425" s="44"/>
      <c r="P425" s="44"/>
      <c r="Q425" s="45"/>
      <c r="R425" s="44">
        <v>2</v>
      </c>
      <c r="S425" s="44"/>
      <c r="T425" s="44"/>
      <c r="U425" s="44"/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>
        <v>1</v>
      </c>
      <c r="AG425" s="44"/>
      <c r="AH425" s="44"/>
      <c r="AI425" s="44">
        <v>1</v>
      </c>
      <c r="AJ425" s="45"/>
      <c r="AK425" s="45"/>
      <c r="AL425" s="45"/>
      <c r="AM425" s="44"/>
      <c r="AN425" s="44"/>
      <c r="AO425" s="44">
        <v>1</v>
      </c>
      <c r="AP425" s="44">
        <v>1</v>
      </c>
      <c r="AQ425" s="44"/>
      <c r="AR425" s="45"/>
      <c r="AS425" s="45"/>
      <c r="AT425" s="44"/>
      <c r="AU425" s="45">
        <v>1</v>
      </c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84"/>
    </row>
    <row r="426" spans="1:70" ht="12.75" customHeight="1" hidden="1">
      <c r="A426" s="6">
        <v>413</v>
      </c>
      <c r="B426" s="13" t="s">
        <v>376</v>
      </c>
      <c r="C426" s="28" t="s">
        <v>1615</v>
      </c>
      <c r="D426" s="28"/>
      <c r="E426" s="45"/>
      <c r="F426" s="44"/>
      <c r="G426" s="44"/>
      <c r="H426" s="45"/>
      <c r="I426" s="45"/>
      <c r="J426" s="44"/>
      <c r="K426" s="44"/>
      <c r="L426" s="44"/>
      <c r="M426" s="44"/>
      <c r="N426" s="45"/>
      <c r="O426" s="44"/>
      <c r="P426" s="44"/>
      <c r="Q426" s="45"/>
      <c r="R426" s="44"/>
      <c r="S426" s="44"/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5"/>
      <c r="AK426" s="45"/>
      <c r="AL426" s="45"/>
      <c r="AM426" s="44"/>
      <c r="AN426" s="44"/>
      <c r="AO426" s="44"/>
      <c r="AP426" s="44"/>
      <c r="AQ426" s="44"/>
      <c r="AR426" s="45"/>
      <c r="AS426" s="45"/>
      <c r="AT426" s="44"/>
      <c r="AU426" s="45"/>
      <c r="AV426" s="44"/>
      <c r="AW426" s="44"/>
      <c r="AX426" s="44"/>
      <c r="AY426" s="44"/>
      <c r="AZ426" s="44"/>
      <c r="BA426" s="45"/>
      <c r="BB426" s="45"/>
      <c r="BC426" s="45"/>
      <c r="BD426" s="45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5"/>
      <c r="BQ426" s="45"/>
      <c r="BR426" s="84"/>
    </row>
    <row r="427" spans="1:70" ht="12.75" customHeight="1" hidden="1">
      <c r="A427" s="6">
        <v>414</v>
      </c>
      <c r="B427" s="13" t="s">
        <v>377</v>
      </c>
      <c r="C427" s="28" t="s">
        <v>1616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84"/>
    </row>
    <row r="428" spans="1:70" ht="12.75" customHeight="1" hidden="1">
      <c r="A428" s="6">
        <v>415</v>
      </c>
      <c r="B428" s="13" t="s">
        <v>378</v>
      </c>
      <c r="C428" s="28" t="s">
        <v>1616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84"/>
    </row>
    <row r="429" spans="1:70" ht="12.75" customHeight="1" hidden="1">
      <c r="A429" s="6">
        <v>416</v>
      </c>
      <c r="B429" s="13" t="s">
        <v>379</v>
      </c>
      <c r="C429" s="28" t="s">
        <v>1616</v>
      </c>
      <c r="D429" s="28"/>
      <c r="E429" s="45"/>
      <c r="F429" s="44"/>
      <c r="G429" s="44"/>
      <c r="H429" s="45"/>
      <c r="I429" s="45"/>
      <c r="J429" s="44"/>
      <c r="K429" s="44"/>
      <c r="L429" s="44"/>
      <c r="M429" s="44"/>
      <c r="N429" s="45"/>
      <c r="O429" s="44"/>
      <c r="P429" s="44"/>
      <c r="Q429" s="45"/>
      <c r="R429" s="44"/>
      <c r="S429" s="44"/>
      <c r="T429" s="44"/>
      <c r="U429" s="44"/>
      <c r="V429" s="45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5"/>
      <c r="AK429" s="45"/>
      <c r="AL429" s="45"/>
      <c r="AM429" s="44"/>
      <c r="AN429" s="44"/>
      <c r="AO429" s="44"/>
      <c r="AP429" s="44"/>
      <c r="AQ429" s="44"/>
      <c r="AR429" s="45"/>
      <c r="AS429" s="45"/>
      <c r="AT429" s="44"/>
      <c r="AU429" s="45"/>
      <c r="AV429" s="44"/>
      <c r="AW429" s="44"/>
      <c r="AX429" s="44"/>
      <c r="AY429" s="44"/>
      <c r="AZ429" s="44"/>
      <c r="BA429" s="45"/>
      <c r="BB429" s="45"/>
      <c r="BC429" s="45"/>
      <c r="BD429" s="45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5"/>
      <c r="BQ429" s="45"/>
      <c r="BR429" s="84"/>
    </row>
    <row r="430" spans="1:70" ht="12.75" customHeight="1" hidden="1">
      <c r="A430" s="6">
        <v>417</v>
      </c>
      <c r="B430" s="13">
        <v>264</v>
      </c>
      <c r="C430" s="28" t="s">
        <v>1617</v>
      </c>
      <c r="D430" s="28"/>
      <c r="E430" s="45"/>
      <c r="F430" s="44"/>
      <c r="G430" s="44"/>
      <c r="H430" s="45"/>
      <c r="I430" s="45"/>
      <c r="J430" s="44"/>
      <c r="K430" s="44"/>
      <c r="L430" s="44"/>
      <c r="M430" s="44"/>
      <c r="N430" s="45"/>
      <c r="O430" s="44"/>
      <c r="P430" s="44"/>
      <c r="Q430" s="45"/>
      <c r="R430" s="44"/>
      <c r="S430" s="44"/>
      <c r="T430" s="44"/>
      <c r="U430" s="44"/>
      <c r="V430" s="45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5"/>
      <c r="AK430" s="45"/>
      <c r="AL430" s="45"/>
      <c r="AM430" s="44"/>
      <c r="AN430" s="44"/>
      <c r="AO430" s="44"/>
      <c r="AP430" s="44"/>
      <c r="AQ430" s="44"/>
      <c r="AR430" s="45"/>
      <c r="AS430" s="45"/>
      <c r="AT430" s="44"/>
      <c r="AU430" s="45"/>
      <c r="AV430" s="44"/>
      <c r="AW430" s="44"/>
      <c r="AX430" s="44"/>
      <c r="AY430" s="44"/>
      <c r="AZ430" s="44"/>
      <c r="BA430" s="45"/>
      <c r="BB430" s="45"/>
      <c r="BC430" s="45"/>
      <c r="BD430" s="45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5"/>
      <c r="BQ430" s="45"/>
      <c r="BR430" s="84"/>
    </row>
    <row r="431" spans="1:70" ht="12.75" customHeight="1" hidden="1">
      <c r="A431" s="6">
        <v>418</v>
      </c>
      <c r="B431" s="13" t="s">
        <v>380</v>
      </c>
      <c r="C431" s="28" t="s">
        <v>1618</v>
      </c>
      <c r="D431" s="28"/>
      <c r="E431" s="45"/>
      <c r="F431" s="44"/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/>
      <c r="S431" s="44"/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5"/>
      <c r="AK431" s="45"/>
      <c r="AL431" s="45"/>
      <c r="AM431" s="44"/>
      <c r="AN431" s="44"/>
      <c r="AO431" s="44"/>
      <c r="AP431" s="44"/>
      <c r="AQ431" s="44"/>
      <c r="AR431" s="45"/>
      <c r="AS431" s="45"/>
      <c r="AT431" s="44"/>
      <c r="AU431" s="45"/>
      <c r="AV431" s="44"/>
      <c r="AW431" s="44"/>
      <c r="AX431" s="44"/>
      <c r="AY431" s="44"/>
      <c r="AZ431" s="44"/>
      <c r="BA431" s="45"/>
      <c r="BB431" s="45"/>
      <c r="BC431" s="45"/>
      <c r="BD431" s="45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5"/>
      <c r="BQ431" s="45"/>
      <c r="BR431" s="84"/>
    </row>
    <row r="432" spans="1:70" ht="12.75" customHeight="1" hidden="1">
      <c r="A432" s="6">
        <v>419</v>
      </c>
      <c r="B432" s="13" t="s">
        <v>381</v>
      </c>
      <c r="C432" s="28" t="s">
        <v>1618</v>
      </c>
      <c r="D432" s="28"/>
      <c r="E432" s="45"/>
      <c r="F432" s="44"/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/>
      <c r="S432" s="44"/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/>
      <c r="AP432" s="44"/>
      <c r="AQ432" s="44"/>
      <c r="AR432" s="45"/>
      <c r="AS432" s="45"/>
      <c r="AT432" s="44"/>
      <c r="AU432" s="45"/>
      <c r="AV432" s="44"/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84"/>
    </row>
    <row r="433" spans="1:70" ht="12.75" customHeight="1" hidden="1">
      <c r="A433" s="6">
        <v>420</v>
      </c>
      <c r="B433" s="13" t="s">
        <v>382</v>
      </c>
      <c r="C433" s="28" t="s">
        <v>1618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84"/>
    </row>
    <row r="434" spans="1:70" ht="12.75" customHeight="1" hidden="1">
      <c r="A434" s="6">
        <v>421</v>
      </c>
      <c r="B434" s="13" t="s">
        <v>383</v>
      </c>
      <c r="C434" s="28" t="s">
        <v>1619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84"/>
    </row>
    <row r="435" spans="1:70" ht="12.75" customHeight="1" hidden="1">
      <c r="A435" s="6">
        <v>422</v>
      </c>
      <c r="B435" s="13" t="s">
        <v>384</v>
      </c>
      <c r="C435" s="28" t="s">
        <v>1619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84"/>
    </row>
    <row r="436" spans="1:70" ht="12.75" customHeight="1" hidden="1">
      <c r="A436" s="6">
        <v>423</v>
      </c>
      <c r="B436" s="13" t="s">
        <v>385</v>
      </c>
      <c r="C436" s="28" t="s">
        <v>1619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84"/>
    </row>
    <row r="437" spans="1:70" ht="12.75" customHeight="1" hidden="1">
      <c r="A437" s="6">
        <v>424</v>
      </c>
      <c r="B437" s="13" t="s">
        <v>386</v>
      </c>
      <c r="C437" s="28" t="s">
        <v>1620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84"/>
    </row>
    <row r="438" spans="1:70" ht="12.75" customHeight="1" hidden="1">
      <c r="A438" s="6">
        <v>425</v>
      </c>
      <c r="B438" s="13" t="s">
        <v>387</v>
      </c>
      <c r="C438" s="28" t="s">
        <v>1620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84"/>
    </row>
    <row r="439" spans="1:70" ht="12.75" customHeight="1" hidden="1">
      <c r="A439" s="6">
        <v>426</v>
      </c>
      <c r="B439" s="13" t="s">
        <v>388</v>
      </c>
      <c r="C439" s="28" t="s">
        <v>1621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84"/>
    </row>
    <row r="440" spans="1:70" ht="12.75" customHeight="1" hidden="1">
      <c r="A440" s="6">
        <v>427</v>
      </c>
      <c r="B440" s="13" t="s">
        <v>389</v>
      </c>
      <c r="C440" s="28" t="s">
        <v>1621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84"/>
    </row>
    <row r="441" spans="1:70" ht="12.75" customHeight="1" hidden="1">
      <c r="A441" s="6">
        <v>428</v>
      </c>
      <c r="B441" s="13" t="s">
        <v>390</v>
      </c>
      <c r="C441" s="28" t="s">
        <v>1622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84"/>
    </row>
    <row r="442" spans="1:70" ht="12.75" customHeight="1" hidden="1">
      <c r="A442" s="6">
        <v>429</v>
      </c>
      <c r="B442" s="13" t="s">
        <v>391</v>
      </c>
      <c r="C442" s="28" t="s">
        <v>1622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84"/>
    </row>
    <row r="443" spans="1:70" ht="12.75" customHeight="1" hidden="1">
      <c r="A443" s="6">
        <v>430</v>
      </c>
      <c r="B443" s="13" t="s">
        <v>392</v>
      </c>
      <c r="C443" s="28" t="s">
        <v>1622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84"/>
    </row>
    <row r="444" spans="1:70" ht="12.75" customHeight="1" hidden="1">
      <c r="A444" s="6">
        <v>431</v>
      </c>
      <c r="B444" s="13" t="s">
        <v>393</v>
      </c>
      <c r="C444" s="28" t="s">
        <v>1622</v>
      </c>
      <c r="D444" s="28"/>
      <c r="E444" s="45"/>
      <c r="F444" s="44"/>
      <c r="G444" s="44"/>
      <c r="H444" s="45"/>
      <c r="I444" s="45"/>
      <c r="J444" s="44"/>
      <c r="K444" s="44"/>
      <c r="L444" s="44"/>
      <c r="M444" s="44"/>
      <c r="N444" s="45"/>
      <c r="O444" s="44"/>
      <c r="P444" s="44"/>
      <c r="Q444" s="45"/>
      <c r="R444" s="44"/>
      <c r="S444" s="44"/>
      <c r="T444" s="44"/>
      <c r="U444" s="44"/>
      <c r="V444" s="45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5"/>
      <c r="AK444" s="45"/>
      <c r="AL444" s="45"/>
      <c r="AM444" s="44"/>
      <c r="AN444" s="44"/>
      <c r="AO444" s="44"/>
      <c r="AP444" s="44"/>
      <c r="AQ444" s="44"/>
      <c r="AR444" s="45"/>
      <c r="AS444" s="45"/>
      <c r="AT444" s="44"/>
      <c r="AU444" s="45"/>
      <c r="AV444" s="44"/>
      <c r="AW444" s="44"/>
      <c r="AX444" s="44"/>
      <c r="AY444" s="44"/>
      <c r="AZ444" s="44"/>
      <c r="BA444" s="45"/>
      <c r="BB444" s="45"/>
      <c r="BC444" s="45"/>
      <c r="BD444" s="45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5"/>
      <c r="BQ444" s="45"/>
      <c r="BR444" s="84"/>
    </row>
    <row r="445" spans="1:70" ht="12.75" customHeight="1" hidden="1">
      <c r="A445" s="6">
        <v>432</v>
      </c>
      <c r="B445" s="13" t="s">
        <v>394</v>
      </c>
      <c r="C445" s="28" t="s">
        <v>1623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84"/>
    </row>
    <row r="446" spans="1:70" ht="12.75" customHeight="1" hidden="1">
      <c r="A446" s="6">
        <v>433</v>
      </c>
      <c r="B446" s="13" t="s">
        <v>395</v>
      </c>
      <c r="C446" s="28" t="s">
        <v>1623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84"/>
    </row>
    <row r="447" spans="1:70" ht="12.75" customHeight="1" hidden="1">
      <c r="A447" s="6">
        <v>434</v>
      </c>
      <c r="B447" s="13" t="s">
        <v>396</v>
      </c>
      <c r="C447" s="28" t="s">
        <v>1624</v>
      </c>
      <c r="D447" s="28"/>
      <c r="E447" s="45"/>
      <c r="F447" s="44"/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/>
      <c r="S447" s="44"/>
      <c r="T447" s="44"/>
      <c r="U447" s="44"/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84"/>
    </row>
    <row r="448" spans="1:70" ht="12.75" customHeight="1" hidden="1">
      <c r="A448" s="6">
        <v>435</v>
      </c>
      <c r="B448" s="13" t="s">
        <v>397</v>
      </c>
      <c r="C448" s="28" t="s">
        <v>1624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84"/>
    </row>
    <row r="449" spans="1:70" ht="12.75" customHeight="1" hidden="1">
      <c r="A449" s="6">
        <v>436</v>
      </c>
      <c r="B449" s="13" t="s">
        <v>398</v>
      </c>
      <c r="C449" s="28" t="s">
        <v>1625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84"/>
    </row>
    <row r="450" spans="1:70" ht="12.75" customHeight="1" hidden="1">
      <c r="A450" s="6">
        <v>437</v>
      </c>
      <c r="B450" s="13" t="s">
        <v>399</v>
      </c>
      <c r="C450" s="28" t="s">
        <v>1625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84"/>
    </row>
    <row r="451" spans="1:70" ht="12.75" customHeight="1">
      <c r="A451" s="6">
        <v>438</v>
      </c>
      <c r="B451" s="13" t="s">
        <v>400</v>
      </c>
      <c r="C451" s="28" t="s">
        <v>1626</v>
      </c>
      <c r="D451" s="28"/>
      <c r="E451" s="45">
        <f aca="true" t="shared" si="18" ref="E451:AJ451">SUM(E452:E461)</f>
        <v>0</v>
      </c>
      <c r="F451" s="45">
        <f t="shared" si="18"/>
        <v>0</v>
      </c>
      <c r="G451" s="45">
        <f t="shared" si="18"/>
        <v>0</v>
      </c>
      <c r="H451" s="45">
        <f t="shared" si="18"/>
        <v>0</v>
      </c>
      <c r="I451" s="45">
        <f t="shared" si="18"/>
        <v>0</v>
      </c>
      <c r="J451" s="45">
        <f t="shared" si="18"/>
        <v>0</v>
      </c>
      <c r="K451" s="45">
        <f t="shared" si="18"/>
        <v>0</v>
      </c>
      <c r="L451" s="45">
        <f t="shared" si="18"/>
        <v>0</v>
      </c>
      <c r="M451" s="45">
        <f t="shared" si="18"/>
        <v>0</v>
      </c>
      <c r="N451" s="45">
        <f t="shared" si="18"/>
        <v>0</v>
      </c>
      <c r="O451" s="45">
        <f t="shared" si="18"/>
        <v>0</v>
      </c>
      <c r="P451" s="45">
        <f t="shared" si="18"/>
        <v>0</v>
      </c>
      <c r="Q451" s="45">
        <f t="shared" si="18"/>
        <v>0</v>
      </c>
      <c r="R451" s="45">
        <f t="shared" si="18"/>
        <v>0</v>
      </c>
      <c r="S451" s="45">
        <f t="shared" si="18"/>
        <v>0</v>
      </c>
      <c r="T451" s="45">
        <f t="shared" si="18"/>
        <v>0</v>
      </c>
      <c r="U451" s="45">
        <f t="shared" si="18"/>
        <v>0</v>
      </c>
      <c r="V451" s="45">
        <f t="shared" si="18"/>
        <v>0</v>
      </c>
      <c r="W451" s="45">
        <f t="shared" si="18"/>
        <v>0</v>
      </c>
      <c r="X451" s="45">
        <f t="shared" si="18"/>
        <v>0</v>
      </c>
      <c r="Y451" s="45">
        <f t="shared" si="18"/>
        <v>0</v>
      </c>
      <c r="Z451" s="45">
        <f t="shared" si="18"/>
        <v>0</v>
      </c>
      <c r="AA451" s="45">
        <f t="shared" si="18"/>
        <v>0</v>
      </c>
      <c r="AB451" s="45">
        <f t="shared" si="18"/>
        <v>0</v>
      </c>
      <c r="AC451" s="45">
        <f t="shared" si="18"/>
        <v>0</v>
      </c>
      <c r="AD451" s="45">
        <f t="shared" si="18"/>
        <v>0</v>
      </c>
      <c r="AE451" s="45">
        <f t="shared" si="18"/>
        <v>0</v>
      </c>
      <c r="AF451" s="45">
        <f t="shared" si="18"/>
        <v>0</v>
      </c>
      <c r="AG451" s="45">
        <f t="shared" si="18"/>
        <v>0</v>
      </c>
      <c r="AH451" s="45">
        <f t="shared" si="18"/>
        <v>0</v>
      </c>
      <c r="AI451" s="45">
        <f t="shared" si="18"/>
        <v>0</v>
      </c>
      <c r="AJ451" s="45">
        <f t="shared" si="18"/>
        <v>0</v>
      </c>
      <c r="AK451" s="45">
        <f aca="true" t="shared" si="19" ref="AK451:BP451">SUM(AK452:AK461)</f>
        <v>0</v>
      </c>
      <c r="AL451" s="45">
        <f t="shared" si="19"/>
        <v>0</v>
      </c>
      <c r="AM451" s="45">
        <f t="shared" si="19"/>
        <v>0</v>
      </c>
      <c r="AN451" s="45">
        <f t="shared" si="19"/>
        <v>0</v>
      </c>
      <c r="AO451" s="45">
        <f t="shared" si="19"/>
        <v>0</v>
      </c>
      <c r="AP451" s="45">
        <f t="shared" si="19"/>
        <v>0</v>
      </c>
      <c r="AQ451" s="45">
        <f t="shared" si="19"/>
        <v>0</v>
      </c>
      <c r="AR451" s="45">
        <f t="shared" si="19"/>
        <v>0</v>
      </c>
      <c r="AS451" s="45">
        <f t="shared" si="19"/>
        <v>0</v>
      </c>
      <c r="AT451" s="45">
        <f t="shared" si="19"/>
        <v>0</v>
      </c>
      <c r="AU451" s="45">
        <f t="shared" si="19"/>
        <v>0</v>
      </c>
      <c r="AV451" s="45">
        <f t="shared" si="19"/>
        <v>0</v>
      </c>
      <c r="AW451" s="45">
        <f t="shared" si="19"/>
        <v>0</v>
      </c>
      <c r="AX451" s="45">
        <f t="shared" si="19"/>
        <v>0</v>
      </c>
      <c r="AY451" s="45">
        <f t="shared" si="19"/>
        <v>0</v>
      </c>
      <c r="AZ451" s="45">
        <f t="shared" si="19"/>
        <v>0</v>
      </c>
      <c r="BA451" s="45">
        <f t="shared" si="19"/>
        <v>0</v>
      </c>
      <c r="BB451" s="45">
        <f t="shared" si="19"/>
        <v>0</v>
      </c>
      <c r="BC451" s="45">
        <f t="shared" si="19"/>
        <v>0</v>
      </c>
      <c r="BD451" s="45">
        <f t="shared" si="19"/>
        <v>0</v>
      </c>
      <c r="BE451" s="45">
        <f t="shared" si="19"/>
        <v>0</v>
      </c>
      <c r="BF451" s="45">
        <f t="shared" si="19"/>
        <v>0</v>
      </c>
      <c r="BG451" s="45">
        <f t="shared" si="19"/>
        <v>0</v>
      </c>
      <c r="BH451" s="45">
        <f t="shared" si="19"/>
        <v>0</v>
      </c>
      <c r="BI451" s="45">
        <f t="shared" si="19"/>
        <v>0</v>
      </c>
      <c r="BJ451" s="45">
        <f t="shared" si="19"/>
        <v>0</v>
      </c>
      <c r="BK451" s="45">
        <f t="shared" si="19"/>
        <v>0</v>
      </c>
      <c r="BL451" s="45">
        <f t="shared" si="19"/>
        <v>0</v>
      </c>
      <c r="BM451" s="45">
        <f t="shared" si="19"/>
        <v>0</v>
      </c>
      <c r="BN451" s="45">
        <f t="shared" si="19"/>
        <v>0</v>
      </c>
      <c r="BO451" s="45">
        <f t="shared" si="19"/>
        <v>0</v>
      </c>
      <c r="BP451" s="45">
        <f t="shared" si="19"/>
        <v>0</v>
      </c>
      <c r="BQ451" s="45">
        <f>SUM(BQ452:BQ461)</f>
        <v>0</v>
      </c>
      <c r="BR451" s="84"/>
    </row>
    <row r="452" spans="1:70" ht="12.75" customHeight="1" hidden="1">
      <c r="A452" s="6">
        <v>439</v>
      </c>
      <c r="B452" s="13" t="s">
        <v>401</v>
      </c>
      <c r="C452" s="28" t="s">
        <v>1627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84"/>
    </row>
    <row r="453" spans="1:70" ht="12.75" customHeight="1" hidden="1">
      <c r="A453" s="6">
        <v>440</v>
      </c>
      <c r="B453" s="13" t="s">
        <v>402</v>
      </c>
      <c r="C453" s="28" t="s">
        <v>1627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84"/>
    </row>
    <row r="454" spans="1:70" ht="12.75" customHeight="1" hidden="1">
      <c r="A454" s="6">
        <v>441</v>
      </c>
      <c r="B454" s="13" t="s">
        <v>403</v>
      </c>
      <c r="C454" s="28" t="s">
        <v>1628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84"/>
    </row>
    <row r="455" spans="1:70" ht="12.75" customHeight="1" hidden="1">
      <c r="A455" s="6">
        <v>442</v>
      </c>
      <c r="B455" s="13" t="s">
        <v>404</v>
      </c>
      <c r="C455" s="28" t="s">
        <v>1628</v>
      </c>
      <c r="D455" s="28"/>
      <c r="E455" s="45"/>
      <c r="F455" s="44"/>
      <c r="G455" s="44"/>
      <c r="H455" s="45"/>
      <c r="I455" s="45"/>
      <c r="J455" s="44"/>
      <c r="K455" s="44"/>
      <c r="L455" s="44"/>
      <c r="M455" s="44"/>
      <c r="N455" s="45"/>
      <c r="O455" s="44"/>
      <c r="P455" s="44"/>
      <c r="Q455" s="45"/>
      <c r="R455" s="44"/>
      <c r="S455" s="44"/>
      <c r="T455" s="44"/>
      <c r="U455" s="44"/>
      <c r="V455" s="45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5"/>
      <c r="AK455" s="45"/>
      <c r="AL455" s="45"/>
      <c r="AM455" s="44"/>
      <c r="AN455" s="44"/>
      <c r="AO455" s="44"/>
      <c r="AP455" s="44"/>
      <c r="AQ455" s="44"/>
      <c r="AR455" s="45"/>
      <c r="AS455" s="45"/>
      <c r="AT455" s="44"/>
      <c r="AU455" s="45"/>
      <c r="AV455" s="44"/>
      <c r="AW455" s="44"/>
      <c r="AX455" s="44"/>
      <c r="AY455" s="44"/>
      <c r="AZ455" s="44"/>
      <c r="BA455" s="45"/>
      <c r="BB455" s="45"/>
      <c r="BC455" s="45"/>
      <c r="BD455" s="45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5"/>
      <c r="BQ455" s="45"/>
      <c r="BR455" s="84"/>
    </row>
    <row r="456" spans="1:70" ht="12.75" customHeight="1" hidden="1">
      <c r="A456" s="6">
        <v>443</v>
      </c>
      <c r="B456" s="13" t="s">
        <v>405</v>
      </c>
      <c r="C456" s="28" t="s">
        <v>1629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84"/>
    </row>
    <row r="457" spans="1:70" ht="12.75" customHeight="1" hidden="1">
      <c r="A457" s="6">
        <v>444</v>
      </c>
      <c r="B457" s="13" t="s">
        <v>406</v>
      </c>
      <c r="C457" s="28" t="s">
        <v>1629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84"/>
    </row>
    <row r="458" spans="1:70" ht="12.75" customHeight="1" hidden="1">
      <c r="A458" s="6">
        <v>445</v>
      </c>
      <c r="B458" s="13" t="s">
        <v>407</v>
      </c>
      <c r="C458" s="28" t="s">
        <v>1630</v>
      </c>
      <c r="D458" s="28"/>
      <c r="E458" s="45"/>
      <c r="F458" s="44"/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/>
      <c r="T458" s="44"/>
      <c r="U458" s="44"/>
      <c r="V458" s="45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84"/>
    </row>
    <row r="459" spans="1:70" ht="12.75" customHeight="1" hidden="1">
      <c r="A459" s="6">
        <v>446</v>
      </c>
      <c r="B459" s="13" t="s">
        <v>408</v>
      </c>
      <c r="C459" s="28" t="s">
        <v>1630</v>
      </c>
      <c r="D459" s="28"/>
      <c r="E459" s="45"/>
      <c r="F459" s="44"/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/>
      <c r="S459" s="44"/>
      <c r="T459" s="44"/>
      <c r="U459" s="44"/>
      <c r="V459" s="45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5"/>
      <c r="AK459" s="45"/>
      <c r="AL459" s="45"/>
      <c r="AM459" s="44"/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84"/>
    </row>
    <row r="460" spans="1:70" ht="12.75" customHeight="1" hidden="1">
      <c r="A460" s="6">
        <v>447</v>
      </c>
      <c r="B460" s="13" t="s">
        <v>409</v>
      </c>
      <c r="C460" s="28" t="s">
        <v>1631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84"/>
    </row>
    <row r="461" spans="1:70" ht="12.75" customHeight="1" hidden="1">
      <c r="A461" s="6">
        <v>448</v>
      </c>
      <c r="B461" s="13" t="s">
        <v>410</v>
      </c>
      <c r="C461" s="28" t="s">
        <v>1631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84"/>
    </row>
    <row r="462" spans="1:70" ht="22.5" customHeight="1">
      <c r="A462" s="6">
        <v>449</v>
      </c>
      <c r="B462" s="13" t="s">
        <v>411</v>
      </c>
      <c r="C462" s="28" t="s">
        <v>1632</v>
      </c>
      <c r="D462" s="28"/>
      <c r="E462" s="45">
        <f aca="true" t="shared" si="20" ref="E462:AJ462">SUM(E463:E501)</f>
        <v>1</v>
      </c>
      <c r="F462" s="45">
        <f t="shared" si="20"/>
        <v>1</v>
      </c>
      <c r="G462" s="45">
        <f t="shared" si="20"/>
        <v>0</v>
      </c>
      <c r="H462" s="45">
        <f t="shared" si="20"/>
        <v>0</v>
      </c>
      <c r="I462" s="45">
        <f t="shared" si="20"/>
        <v>0</v>
      </c>
      <c r="J462" s="45">
        <f t="shared" si="20"/>
        <v>0</v>
      </c>
      <c r="K462" s="45">
        <f t="shared" si="20"/>
        <v>0</v>
      </c>
      <c r="L462" s="45">
        <f t="shared" si="20"/>
        <v>0</v>
      </c>
      <c r="M462" s="45">
        <f t="shared" si="20"/>
        <v>0</v>
      </c>
      <c r="N462" s="45">
        <f t="shared" si="20"/>
        <v>0</v>
      </c>
      <c r="O462" s="45">
        <f t="shared" si="20"/>
        <v>0</v>
      </c>
      <c r="P462" s="45">
        <f t="shared" si="20"/>
        <v>0</v>
      </c>
      <c r="Q462" s="45">
        <f t="shared" si="20"/>
        <v>0</v>
      </c>
      <c r="R462" s="45">
        <f t="shared" si="20"/>
        <v>1</v>
      </c>
      <c r="S462" s="45">
        <f t="shared" si="20"/>
        <v>0</v>
      </c>
      <c r="T462" s="45">
        <f t="shared" si="20"/>
        <v>0</v>
      </c>
      <c r="U462" s="45">
        <f t="shared" si="20"/>
        <v>0</v>
      </c>
      <c r="V462" s="45">
        <f t="shared" si="20"/>
        <v>0</v>
      </c>
      <c r="W462" s="45">
        <f t="shared" si="20"/>
        <v>0</v>
      </c>
      <c r="X462" s="45">
        <f t="shared" si="20"/>
        <v>0</v>
      </c>
      <c r="Y462" s="45">
        <f t="shared" si="20"/>
        <v>0</v>
      </c>
      <c r="Z462" s="45">
        <f t="shared" si="20"/>
        <v>0</v>
      </c>
      <c r="AA462" s="45">
        <f t="shared" si="20"/>
        <v>0</v>
      </c>
      <c r="AB462" s="45">
        <f t="shared" si="20"/>
        <v>0</v>
      </c>
      <c r="AC462" s="45">
        <f t="shared" si="20"/>
        <v>0</v>
      </c>
      <c r="AD462" s="45">
        <f t="shared" si="20"/>
        <v>0</v>
      </c>
      <c r="AE462" s="45">
        <f t="shared" si="20"/>
        <v>0</v>
      </c>
      <c r="AF462" s="45">
        <f t="shared" si="20"/>
        <v>1</v>
      </c>
      <c r="AG462" s="45">
        <f t="shared" si="20"/>
        <v>0</v>
      </c>
      <c r="AH462" s="45">
        <f t="shared" si="20"/>
        <v>0</v>
      </c>
      <c r="AI462" s="45">
        <f t="shared" si="20"/>
        <v>0</v>
      </c>
      <c r="AJ462" s="45">
        <f t="shared" si="20"/>
        <v>0</v>
      </c>
      <c r="AK462" s="45">
        <f aca="true" t="shared" si="21" ref="AK462:BP462">SUM(AK463:AK501)</f>
        <v>0</v>
      </c>
      <c r="AL462" s="45">
        <f t="shared" si="21"/>
        <v>0</v>
      </c>
      <c r="AM462" s="45">
        <f t="shared" si="21"/>
        <v>0</v>
      </c>
      <c r="AN462" s="45">
        <f t="shared" si="21"/>
        <v>0</v>
      </c>
      <c r="AO462" s="45">
        <f t="shared" si="21"/>
        <v>0</v>
      </c>
      <c r="AP462" s="45">
        <f t="shared" si="21"/>
        <v>1</v>
      </c>
      <c r="AQ462" s="45">
        <f t="shared" si="21"/>
        <v>0</v>
      </c>
      <c r="AR462" s="45">
        <f t="shared" si="21"/>
        <v>0</v>
      </c>
      <c r="AS462" s="45">
        <f t="shared" si="21"/>
        <v>0</v>
      </c>
      <c r="AT462" s="45">
        <f t="shared" si="21"/>
        <v>0</v>
      </c>
      <c r="AU462" s="45">
        <f t="shared" si="21"/>
        <v>0</v>
      </c>
      <c r="AV462" s="45">
        <f t="shared" si="21"/>
        <v>0</v>
      </c>
      <c r="AW462" s="45">
        <f t="shared" si="21"/>
        <v>0</v>
      </c>
      <c r="AX462" s="45">
        <f t="shared" si="21"/>
        <v>0</v>
      </c>
      <c r="AY462" s="45">
        <f t="shared" si="21"/>
        <v>0</v>
      </c>
      <c r="AZ462" s="45">
        <f t="shared" si="21"/>
        <v>0</v>
      </c>
      <c r="BA462" s="45">
        <f t="shared" si="21"/>
        <v>0</v>
      </c>
      <c r="BB462" s="45">
        <f t="shared" si="21"/>
        <v>0</v>
      </c>
      <c r="BC462" s="45">
        <f t="shared" si="21"/>
        <v>0</v>
      </c>
      <c r="BD462" s="45">
        <f t="shared" si="21"/>
        <v>0</v>
      </c>
      <c r="BE462" s="45">
        <f t="shared" si="21"/>
        <v>0</v>
      </c>
      <c r="BF462" s="45">
        <f t="shared" si="21"/>
        <v>0</v>
      </c>
      <c r="BG462" s="45">
        <f t="shared" si="21"/>
        <v>0</v>
      </c>
      <c r="BH462" s="45">
        <f t="shared" si="21"/>
        <v>0</v>
      </c>
      <c r="BI462" s="45">
        <f t="shared" si="21"/>
        <v>0</v>
      </c>
      <c r="BJ462" s="45">
        <f t="shared" si="21"/>
        <v>0</v>
      </c>
      <c r="BK462" s="45">
        <f t="shared" si="21"/>
        <v>0</v>
      </c>
      <c r="BL462" s="45">
        <f t="shared" si="21"/>
        <v>0</v>
      </c>
      <c r="BM462" s="45">
        <f t="shared" si="21"/>
        <v>0</v>
      </c>
      <c r="BN462" s="45">
        <f t="shared" si="21"/>
        <v>0</v>
      </c>
      <c r="BO462" s="45">
        <f t="shared" si="21"/>
        <v>0</v>
      </c>
      <c r="BP462" s="45">
        <f t="shared" si="21"/>
        <v>0</v>
      </c>
      <c r="BQ462" s="45">
        <f>SUM(BQ463:BQ501)</f>
        <v>0</v>
      </c>
      <c r="BR462" s="84"/>
    </row>
    <row r="463" spans="1:70" ht="12.75" customHeight="1" hidden="1">
      <c r="A463" s="6">
        <v>450</v>
      </c>
      <c r="B463" s="13" t="s">
        <v>412</v>
      </c>
      <c r="C463" s="28" t="s">
        <v>1633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84"/>
    </row>
    <row r="464" spans="1:70" ht="12.75" customHeight="1" hidden="1">
      <c r="A464" s="6">
        <v>451</v>
      </c>
      <c r="B464" s="13" t="s">
        <v>413</v>
      </c>
      <c r="C464" s="28" t="s">
        <v>1633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84"/>
    </row>
    <row r="465" spans="1:70" ht="12.75" customHeight="1" hidden="1">
      <c r="A465" s="6">
        <v>452</v>
      </c>
      <c r="B465" s="13" t="s">
        <v>414</v>
      </c>
      <c r="C465" s="28" t="s">
        <v>1633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84"/>
    </row>
    <row r="466" spans="1:70" ht="12.75" customHeight="1" hidden="1">
      <c r="A466" s="6">
        <v>453</v>
      </c>
      <c r="B466" s="13" t="s">
        <v>415</v>
      </c>
      <c r="C466" s="28" t="s">
        <v>1634</v>
      </c>
      <c r="D466" s="28"/>
      <c r="E466" s="45"/>
      <c r="F466" s="44"/>
      <c r="G466" s="44"/>
      <c r="H466" s="45"/>
      <c r="I466" s="45"/>
      <c r="J466" s="44"/>
      <c r="K466" s="44"/>
      <c r="L466" s="44"/>
      <c r="M466" s="44"/>
      <c r="N466" s="45"/>
      <c r="O466" s="44"/>
      <c r="P466" s="44"/>
      <c r="Q466" s="45"/>
      <c r="R466" s="44"/>
      <c r="S466" s="44"/>
      <c r="T466" s="44"/>
      <c r="U466" s="44"/>
      <c r="V466" s="45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5"/>
      <c r="AK466" s="45"/>
      <c r="AL466" s="45"/>
      <c r="AM466" s="44"/>
      <c r="AN466" s="44"/>
      <c r="AO466" s="44"/>
      <c r="AP466" s="44"/>
      <c r="AQ466" s="44"/>
      <c r="AR466" s="45"/>
      <c r="AS466" s="45"/>
      <c r="AT466" s="44"/>
      <c r="AU466" s="45"/>
      <c r="AV466" s="44"/>
      <c r="AW466" s="44"/>
      <c r="AX466" s="44"/>
      <c r="AY466" s="44"/>
      <c r="AZ466" s="44"/>
      <c r="BA466" s="45"/>
      <c r="BB466" s="45"/>
      <c r="BC466" s="45"/>
      <c r="BD466" s="45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5"/>
      <c r="BQ466" s="45"/>
      <c r="BR466" s="84"/>
    </row>
    <row r="467" spans="1:70" ht="12.75" customHeight="1" hidden="1">
      <c r="A467" s="6">
        <v>454</v>
      </c>
      <c r="B467" s="13" t="s">
        <v>416</v>
      </c>
      <c r="C467" s="28" t="s">
        <v>1635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84"/>
    </row>
    <row r="468" spans="1:70" ht="12.75" customHeight="1" hidden="1">
      <c r="A468" s="6">
        <v>455</v>
      </c>
      <c r="B468" s="13" t="s">
        <v>417</v>
      </c>
      <c r="C468" s="28" t="s">
        <v>1635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84"/>
    </row>
    <row r="469" spans="1:70" ht="12.75" customHeight="1" hidden="1">
      <c r="A469" s="6">
        <v>456</v>
      </c>
      <c r="B469" s="13" t="s">
        <v>418</v>
      </c>
      <c r="C469" s="28" t="s">
        <v>1635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84"/>
    </row>
    <row r="470" spans="1:70" ht="12.75" customHeight="1" hidden="1">
      <c r="A470" s="6">
        <v>457</v>
      </c>
      <c r="B470" s="13" t="s">
        <v>419</v>
      </c>
      <c r="C470" s="28" t="s">
        <v>1636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84"/>
    </row>
    <row r="471" spans="1:70" ht="12.75" customHeight="1" hidden="1">
      <c r="A471" s="6">
        <v>458</v>
      </c>
      <c r="B471" s="13" t="s">
        <v>420</v>
      </c>
      <c r="C471" s="28" t="s">
        <v>1636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84"/>
    </row>
    <row r="472" spans="1:70" ht="12.75" customHeight="1" hidden="1">
      <c r="A472" s="6">
        <v>459</v>
      </c>
      <c r="B472" s="13" t="s">
        <v>421</v>
      </c>
      <c r="C472" s="28" t="s">
        <v>1636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84"/>
    </row>
    <row r="473" spans="1:70" ht="12.75" customHeight="1" hidden="1">
      <c r="A473" s="6">
        <v>460</v>
      </c>
      <c r="B473" s="13" t="s">
        <v>422</v>
      </c>
      <c r="C473" s="28" t="s">
        <v>1637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84"/>
    </row>
    <row r="474" spans="1:70" ht="12.75" customHeight="1" hidden="1">
      <c r="A474" s="6">
        <v>461</v>
      </c>
      <c r="B474" s="13" t="s">
        <v>423</v>
      </c>
      <c r="C474" s="28" t="s">
        <v>1637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84"/>
    </row>
    <row r="475" spans="1:70" ht="12.75" customHeight="1" hidden="1">
      <c r="A475" s="6">
        <v>462</v>
      </c>
      <c r="B475" s="13" t="s">
        <v>424</v>
      </c>
      <c r="C475" s="28" t="s">
        <v>1637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84"/>
    </row>
    <row r="476" spans="1:70" ht="12.75" customHeight="1" hidden="1">
      <c r="A476" s="6">
        <v>463</v>
      </c>
      <c r="B476" s="13" t="s">
        <v>425</v>
      </c>
      <c r="C476" s="28" t="s">
        <v>1638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84"/>
    </row>
    <row r="477" spans="1:70" ht="12.75" customHeight="1" hidden="1">
      <c r="A477" s="6">
        <v>464</v>
      </c>
      <c r="B477" s="13" t="s">
        <v>426</v>
      </c>
      <c r="C477" s="28" t="s">
        <v>1638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84"/>
    </row>
    <row r="478" spans="1:70" ht="12.75" customHeight="1" hidden="1">
      <c r="A478" s="6">
        <v>465</v>
      </c>
      <c r="B478" s="13" t="s">
        <v>427</v>
      </c>
      <c r="C478" s="28" t="s">
        <v>1638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84"/>
    </row>
    <row r="479" spans="1:70" ht="12.75" customHeight="1" hidden="1">
      <c r="A479" s="6">
        <v>466</v>
      </c>
      <c r="B479" s="13" t="s">
        <v>428</v>
      </c>
      <c r="C479" s="28" t="s">
        <v>1639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84"/>
    </row>
    <row r="480" spans="1:70" ht="12.75" customHeight="1" hidden="1">
      <c r="A480" s="6">
        <v>467</v>
      </c>
      <c r="B480" s="13" t="s">
        <v>429</v>
      </c>
      <c r="C480" s="28" t="s">
        <v>1639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84"/>
    </row>
    <row r="481" spans="1:70" ht="12.75" customHeight="1" hidden="1">
      <c r="A481" s="6">
        <v>468</v>
      </c>
      <c r="B481" s="13" t="s">
        <v>430</v>
      </c>
      <c r="C481" s="28" t="s">
        <v>1639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84"/>
    </row>
    <row r="482" spans="1:70" ht="12.75" customHeight="1" hidden="1">
      <c r="A482" s="6">
        <v>469</v>
      </c>
      <c r="B482" s="13" t="s">
        <v>431</v>
      </c>
      <c r="C482" s="28" t="s">
        <v>1640</v>
      </c>
      <c r="D482" s="28"/>
      <c r="E482" s="45"/>
      <c r="F482" s="44"/>
      <c r="G482" s="44"/>
      <c r="H482" s="45"/>
      <c r="I482" s="45"/>
      <c r="J482" s="44"/>
      <c r="K482" s="44"/>
      <c r="L482" s="44"/>
      <c r="M482" s="44"/>
      <c r="N482" s="45"/>
      <c r="O482" s="44"/>
      <c r="P482" s="44"/>
      <c r="Q482" s="45"/>
      <c r="R482" s="44"/>
      <c r="S482" s="44"/>
      <c r="T482" s="44"/>
      <c r="U482" s="44"/>
      <c r="V482" s="45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5"/>
      <c r="AK482" s="45"/>
      <c r="AL482" s="45"/>
      <c r="AM482" s="44"/>
      <c r="AN482" s="44"/>
      <c r="AO482" s="44"/>
      <c r="AP482" s="44"/>
      <c r="AQ482" s="44"/>
      <c r="AR482" s="45"/>
      <c r="AS482" s="45"/>
      <c r="AT482" s="44"/>
      <c r="AU482" s="45"/>
      <c r="AV482" s="44"/>
      <c r="AW482" s="44"/>
      <c r="AX482" s="44"/>
      <c r="AY482" s="44"/>
      <c r="AZ482" s="44"/>
      <c r="BA482" s="45"/>
      <c r="BB482" s="45"/>
      <c r="BC482" s="45"/>
      <c r="BD482" s="45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/>
      <c r="BQ482" s="45"/>
      <c r="BR482" s="84"/>
    </row>
    <row r="483" spans="1:70" ht="12.75" customHeight="1" hidden="1">
      <c r="A483" s="6">
        <v>470</v>
      </c>
      <c r="B483" s="13" t="s">
        <v>432</v>
      </c>
      <c r="C483" s="28" t="s">
        <v>1640</v>
      </c>
      <c r="D483" s="28"/>
      <c r="E483" s="45"/>
      <c r="F483" s="44"/>
      <c r="G483" s="44"/>
      <c r="H483" s="45"/>
      <c r="I483" s="45"/>
      <c r="J483" s="44"/>
      <c r="K483" s="44"/>
      <c r="L483" s="44"/>
      <c r="M483" s="44"/>
      <c r="N483" s="45"/>
      <c r="O483" s="44"/>
      <c r="P483" s="44"/>
      <c r="Q483" s="45"/>
      <c r="R483" s="44"/>
      <c r="S483" s="44"/>
      <c r="T483" s="44"/>
      <c r="U483" s="44"/>
      <c r="V483" s="45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5"/>
      <c r="AK483" s="45"/>
      <c r="AL483" s="45"/>
      <c r="AM483" s="44"/>
      <c r="AN483" s="44"/>
      <c r="AO483" s="44"/>
      <c r="AP483" s="44"/>
      <c r="AQ483" s="44"/>
      <c r="AR483" s="45"/>
      <c r="AS483" s="45"/>
      <c r="AT483" s="44"/>
      <c r="AU483" s="45"/>
      <c r="AV483" s="44"/>
      <c r="AW483" s="44"/>
      <c r="AX483" s="44"/>
      <c r="AY483" s="44"/>
      <c r="AZ483" s="44"/>
      <c r="BA483" s="45"/>
      <c r="BB483" s="45"/>
      <c r="BC483" s="45"/>
      <c r="BD483" s="45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5"/>
      <c r="BQ483" s="45"/>
      <c r="BR483" s="84"/>
    </row>
    <row r="484" spans="1:70" ht="12.75" customHeight="1" hidden="1">
      <c r="A484" s="6">
        <v>471</v>
      </c>
      <c r="B484" s="13" t="s">
        <v>433</v>
      </c>
      <c r="C484" s="28" t="s">
        <v>1640</v>
      </c>
      <c r="D484" s="28"/>
      <c r="E484" s="45"/>
      <c r="F484" s="44"/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/>
      <c r="R484" s="44"/>
      <c r="S484" s="44"/>
      <c r="T484" s="44"/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5"/>
      <c r="AK484" s="45"/>
      <c r="AL484" s="45"/>
      <c r="AM484" s="44"/>
      <c r="AN484" s="44"/>
      <c r="AO484" s="44"/>
      <c r="AP484" s="44"/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84"/>
    </row>
    <row r="485" spans="1:70" ht="12.75" customHeight="1" hidden="1">
      <c r="A485" s="6">
        <v>472</v>
      </c>
      <c r="B485" s="13" t="s">
        <v>434</v>
      </c>
      <c r="C485" s="28" t="s">
        <v>1641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84"/>
    </row>
    <row r="486" spans="1:70" ht="12.75" customHeight="1" hidden="1">
      <c r="A486" s="6">
        <v>473</v>
      </c>
      <c r="B486" s="13" t="s">
        <v>435</v>
      </c>
      <c r="C486" s="28" t="s">
        <v>1641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84"/>
    </row>
    <row r="487" spans="1:70" ht="12.75" customHeight="1" hidden="1">
      <c r="A487" s="6">
        <v>474</v>
      </c>
      <c r="B487" s="13">
        <v>284</v>
      </c>
      <c r="C487" s="28" t="s">
        <v>1642</v>
      </c>
      <c r="D487" s="28"/>
      <c r="E487" s="45"/>
      <c r="F487" s="44"/>
      <c r="G487" s="44"/>
      <c r="H487" s="45"/>
      <c r="I487" s="45"/>
      <c r="J487" s="44"/>
      <c r="K487" s="44"/>
      <c r="L487" s="44"/>
      <c r="M487" s="44"/>
      <c r="N487" s="45"/>
      <c r="O487" s="44"/>
      <c r="P487" s="44"/>
      <c r="Q487" s="45"/>
      <c r="R487" s="44"/>
      <c r="S487" s="44"/>
      <c r="T487" s="44"/>
      <c r="U487" s="44"/>
      <c r="V487" s="45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5"/>
      <c r="AK487" s="45"/>
      <c r="AL487" s="45"/>
      <c r="AM487" s="44"/>
      <c r="AN487" s="44"/>
      <c r="AO487" s="44"/>
      <c r="AP487" s="44"/>
      <c r="AQ487" s="44"/>
      <c r="AR487" s="45"/>
      <c r="AS487" s="45"/>
      <c r="AT487" s="44"/>
      <c r="AU487" s="45"/>
      <c r="AV487" s="44"/>
      <c r="AW487" s="44"/>
      <c r="AX487" s="44"/>
      <c r="AY487" s="44"/>
      <c r="AZ487" s="44"/>
      <c r="BA487" s="45"/>
      <c r="BB487" s="45"/>
      <c r="BC487" s="45"/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/>
      <c r="BQ487" s="45"/>
      <c r="BR487" s="84"/>
    </row>
    <row r="488" spans="1:70" ht="12.75" customHeight="1" hidden="1">
      <c r="A488" s="6">
        <v>475</v>
      </c>
      <c r="B488" s="13">
        <v>285</v>
      </c>
      <c r="C488" s="28" t="s">
        <v>1643</v>
      </c>
      <c r="D488" s="28"/>
      <c r="E488" s="45"/>
      <c r="F488" s="44"/>
      <c r="G488" s="44"/>
      <c r="H488" s="45"/>
      <c r="I488" s="45"/>
      <c r="J488" s="44"/>
      <c r="K488" s="44"/>
      <c r="L488" s="44"/>
      <c r="M488" s="44"/>
      <c r="N488" s="45"/>
      <c r="O488" s="44"/>
      <c r="P488" s="44"/>
      <c r="Q488" s="45"/>
      <c r="R488" s="44"/>
      <c r="S488" s="44"/>
      <c r="T488" s="44"/>
      <c r="U488" s="44"/>
      <c r="V488" s="45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5"/>
      <c r="AK488" s="45"/>
      <c r="AL488" s="45"/>
      <c r="AM488" s="44"/>
      <c r="AN488" s="44"/>
      <c r="AO488" s="44"/>
      <c r="AP488" s="44"/>
      <c r="AQ488" s="44"/>
      <c r="AR488" s="45"/>
      <c r="AS488" s="45"/>
      <c r="AT488" s="44"/>
      <c r="AU488" s="45"/>
      <c r="AV488" s="44"/>
      <c r="AW488" s="44"/>
      <c r="AX488" s="44"/>
      <c r="AY488" s="44"/>
      <c r="AZ488" s="44"/>
      <c r="BA488" s="45"/>
      <c r="BB488" s="45"/>
      <c r="BC488" s="45"/>
      <c r="BD488" s="45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5"/>
      <c r="BQ488" s="45"/>
      <c r="BR488" s="84"/>
    </row>
    <row r="489" spans="1:70" ht="22.5" customHeight="1">
      <c r="A489" s="6">
        <v>476</v>
      </c>
      <c r="B489" s="13" t="s">
        <v>436</v>
      </c>
      <c r="C489" s="28" t="s">
        <v>1644</v>
      </c>
      <c r="D489" s="28"/>
      <c r="E489" s="45">
        <v>1</v>
      </c>
      <c r="F489" s="44">
        <v>1</v>
      </c>
      <c r="G489" s="44"/>
      <c r="H489" s="45"/>
      <c r="I489" s="45"/>
      <c r="J489" s="44"/>
      <c r="K489" s="44"/>
      <c r="L489" s="44"/>
      <c r="M489" s="44"/>
      <c r="N489" s="45"/>
      <c r="O489" s="44"/>
      <c r="P489" s="44"/>
      <c r="Q489" s="45"/>
      <c r="R489" s="44">
        <v>1</v>
      </c>
      <c r="S489" s="44"/>
      <c r="T489" s="44"/>
      <c r="U489" s="44"/>
      <c r="V489" s="45"/>
      <c r="W489" s="44"/>
      <c r="X489" s="44"/>
      <c r="Y489" s="44"/>
      <c r="Z489" s="44"/>
      <c r="AA489" s="44"/>
      <c r="AB489" s="44"/>
      <c r="AC489" s="44"/>
      <c r="AD489" s="44"/>
      <c r="AE489" s="44"/>
      <c r="AF489" s="44">
        <v>1</v>
      </c>
      <c r="AG489" s="44"/>
      <c r="AH489" s="44"/>
      <c r="AI489" s="44"/>
      <c r="AJ489" s="45"/>
      <c r="AK489" s="45"/>
      <c r="AL489" s="45"/>
      <c r="AM489" s="44"/>
      <c r="AN489" s="44"/>
      <c r="AO489" s="44"/>
      <c r="AP489" s="44">
        <v>1</v>
      </c>
      <c r="AQ489" s="44"/>
      <c r="AR489" s="45"/>
      <c r="AS489" s="45"/>
      <c r="AT489" s="44"/>
      <c r="AU489" s="45"/>
      <c r="AV489" s="44"/>
      <c r="AW489" s="44"/>
      <c r="AX489" s="44"/>
      <c r="AY489" s="44"/>
      <c r="AZ489" s="44"/>
      <c r="BA489" s="45"/>
      <c r="BB489" s="45"/>
      <c r="BC489" s="45"/>
      <c r="BD489" s="45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5"/>
      <c r="BQ489" s="45"/>
      <c r="BR489" s="84"/>
    </row>
    <row r="490" spans="1:70" ht="12.75" customHeight="1" hidden="1">
      <c r="A490" s="6">
        <v>477</v>
      </c>
      <c r="B490" s="13" t="s">
        <v>437</v>
      </c>
      <c r="C490" s="28" t="s">
        <v>1644</v>
      </c>
      <c r="D490" s="28"/>
      <c r="E490" s="45"/>
      <c r="F490" s="44"/>
      <c r="G490" s="44"/>
      <c r="H490" s="45"/>
      <c r="I490" s="45"/>
      <c r="J490" s="44"/>
      <c r="K490" s="44"/>
      <c r="L490" s="44"/>
      <c r="M490" s="44"/>
      <c r="N490" s="45"/>
      <c r="O490" s="44"/>
      <c r="P490" s="44"/>
      <c r="Q490" s="45"/>
      <c r="R490" s="44"/>
      <c r="S490" s="44"/>
      <c r="T490" s="44"/>
      <c r="U490" s="44"/>
      <c r="V490" s="45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5"/>
      <c r="AK490" s="45"/>
      <c r="AL490" s="45"/>
      <c r="AM490" s="44"/>
      <c r="AN490" s="44"/>
      <c r="AO490" s="44"/>
      <c r="AP490" s="44"/>
      <c r="AQ490" s="44"/>
      <c r="AR490" s="45"/>
      <c r="AS490" s="45"/>
      <c r="AT490" s="44"/>
      <c r="AU490" s="45"/>
      <c r="AV490" s="44"/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84"/>
    </row>
    <row r="491" spans="1:70" ht="12.75" customHeight="1" hidden="1">
      <c r="A491" s="6">
        <v>478</v>
      </c>
      <c r="B491" s="13" t="s">
        <v>438</v>
      </c>
      <c r="C491" s="28" t="s">
        <v>1644</v>
      </c>
      <c r="D491" s="28"/>
      <c r="E491" s="45"/>
      <c r="F491" s="44"/>
      <c r="G491" s="44"/>
      <c r="H491" s="45"/>
      <c r="I491" s="45"/>
      <c r="J491" s="44"/>
      <c r="K491" s="44"/>
      <c r="L491" s="44"/>
      <c r="M491" s="44"/>
      <c r="N491" s="45"/>
      <c r="O491" s="44"/>
      <c r="P491" s="44"/>
      <c r="Q491" s="45"/>
      <c r="R491" s="44"/>
      <c r="S491" s="44"/>
      <c r="T491" s="44"/>
      <c r="U491" s="44"/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/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84"/>
    </row>
    <row r="492" spans="1:70" ht="12.75" customHeight="1" hidden="1">
      <c r="A492" s="6">
        <v>479</v>
      </c>
      <c r="B492" s="13">
        <v>287</v>
      </c>
      <c r="C492" s="28" t="s">
        <v>1645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84"/>
    </row>
    <row r="493" spans="1:70" ht="12.75" customHeight="1" hidden="1">
      <c r="A493" s="6">
        <v>480</v>
      </c>
      <c r="B493" s="13">
        <v>288</v>
      </c>
      <c r="C493" s="28" t="s">
        <v>1646</v>
      </c>
      <c r="D493" s="28"/>
      <c r="E493" s="45"/>
      <c r="F493" s="44"/>
      <c r="G493" s="44"/>
      <c r="H493" s="45"/>
      <c r="I493" s="45"/>
      <c r="J493" s="44"/>
      <c r="K493" s="44"/>
      <c r="L493" s="44"/>
      <c r="M493" s="44"/>
      <c r="N493" s="45"/>
      <c r="O493" s="44"/>
      <c r="P493" s="44"/>
      <c r="Q493" s="45"/>
      <c r="R493" s="44"/>
      <c r="S493" s="44"/>
      <c r="T493" s="44"/>
      <c r="U493" s="44"/>
      <c r="V493" s="45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5"/>
      <c r="AK493" s="45"/>
      <c r="AL493" s="45"/>
      <c r="AM493" s="44"/>
      <c r="AN493" s="44"/>
      <c r="AO493" s="44"/>
      <c r="AP493" s="44"/>
      <c r="AQ493" s="44"/>
      <c r="AR493" s="45"/>
      <c r="AS493" s="45"/>
      <c r="AT493" s="44"/>
      <c r="AU493" s="45"/>
      <c r="AV493" s="44"/>
      <c r="AW493" s="44"/>
      <c r="AX493" s="44"/>
      <c r="AY493" s="44"/>
      <c r="AZ493" s="44"/>
      <c r="BA493" s="45"/>
      <c r="BB493" s="45"/>
      <c r="BC493" s="45"/>
      <c r="BD493" s="45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5"/>
      <c r="BQ493" s="45"/>
      <c r="BR493" s="84"/>
    </row>
    <row r="494" spans="1:70" ht="12.75" customHeight="1" hidden="1">
      <c r="A494" s="6">
        <v>481</v>
      </c>
      <c r="B494" s="13" t="s">
        <v>439</v>
      </c>
      <c r="C494" s="28" t="s">
        <v>1647</v>
      </c>
      <c r="D494" s="28"/>
      <c r="E494" s="45"/>
      <c r="F494" s="44"/>
      <c r="G494" s="44"/>
      <c r="H494" s="45"/>
      <c r="I494" s="45"/>
      <c r="J494" s="44"/>
      <c r="K494" s="44"/>
      <c r="L494" s="44"/>
      <c r="M494" s="44"/>
      <c r="N494" s="45"/>
      <c r="O494" s="44"/>
      <c r="P494" s="44"/>
      <c r="Q494" s="45"/>
      <c r="R494" s="44"/>
      <c r="S494" s="44"/>
      <c r="T494" s="44"/>
      <c r="U494" s="44"/>
      <c r="V494" s="45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5"/>
      <c r="AK494" s="45"/>
      <c r="AL494" s="45"/>
      <c r="AM494" s="44"/>
      <c r="AN494" s="44"/>
      <c r="AO494" s="44"/>
      <c r="AP494" s="44"/>
      <c r="AQ494" s="44"/>
      <c r="AR494" s="45"/>
      <c r="AS494" s="45"/>
      <c r="AT494" s="44"/>
      <c r="AU494" s="45"/>
      <c r="AV494" s="44"/>
      <c r="AW494" s="44"/>
      <c r="AX494" s="44"/>
      <c r="AY494" s="44"/>
      <c r="AZ494" s="44"/>
      <c r="BA494" s="45"/>
      <c r="BB494" s="45"/>
      <c r="BC494" s="45"/>
      <c r="BD494" s="45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5"/>
      <c r="BQ494" s="45"/>
      <c r="BR494" s="84"/>
    </row>
    <row r="495" spans="1:70" ht="12.75" customHeight="1" hidden="1">
      <c r="A495" s="6">
        <v>482</v>
      </c>
      <c r="B495" s="13" t="s">
        <v>440</v>
      </c>
      <c r="C495" s="28" t="s">
        <v>1647</v>
      </c>
      <c r="D495" s="28"/>
      <c r="E495" s="45"/>
      <c r="F495" s="44"/>
      <c r="G495" s="44"/>
      <c r="H495" s="45"/>
      <c r="I495" s="45"/>
      <c r="J495" s="44"/>
      <c r="K495" s="44"/>
      <c r="L495" s="44"/>
      <c r="M495" s="44"/>
      <c r="N495" s="45"/>
      <c r="O495" s="44"/>
      <c r="P495" s="44"/>
      <c r="Q495" s="45"/>
      <c r="R495" s="44"/>
      <c r="S495" s="44"/>
      <c r="T495" s="44"/>
      <c r="U495" s="44"/>
      <c r="V495" s="45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5"/>
      <c r="AK495" s="45"/>
      <c r="AL495" s="45"/>
      <c r="AM495" s="44"/>
      <c r="AN495" s="44"/>
      <c r="AO495" s="44"/>
      <c r="AP495" s="44"/>
      <c r="AQ495" s="44"/>
      <c r="AR495" s="45"/>
      <c r="AS495" s="45"/>
      <c r="AT495" s="44"/>
      <c r="AU495" s="45"/>
      <c r="AV495" s="44"/>
      <c r="AW495" s="44"/>
      <c r="AX495" s="44"/>
      <c r="AY495" s="44"/>
      <c r="AZ495" s="44"/>
      <c r="BA495" s="45"/>
      <c r="BB495" s="45"/>
      <c r="BC495" s="45"/>
      <c r="BD495" s="45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5"/>
      <c r="BQ495" s="45"/>
      <c r="BR495" s="84"/>
    </row>
    <row r="496" spans="1:70" ht="12.75" customHeight="1" hidden="1">
      <c r="A496" s="6">
        <v>483</v>
      </c>
      <c r="B496" s="13" t="s">
        <v>441</v>
      </c>
      <c r="C496" s="28" t="s">
        <v>1647</v>
      </c>
      <c r="D496" s="28"/>
      <c r="E496" s="45"/>
      <c r="F496" s="44"/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/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/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84"/>
    </row>
    <row r="497" spans="1:70" ht="12.75" customHeight="1" hidden="1">
      <c r="A497" s="6">
        <v>484</v>
      </c>
      <c r="B497" s="13">
        <v>290</v>
      </c>
      <c r="C497" s="28" t="s">
        <v>1648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84"/>
    </row>
    <row r="498" spans="1:70" ht="12.75" customHeight="1" hidden="1">
      <c r="A498" s="6">
        <v>485</v>
      </c>
      <c r="B498" s="13">
        <v>291</v>
      </c>
      <c r="C498" s="28" t="s">
        <v>1649</v>
      </c>
      <c r="D498" s="28"/>
      <c r="E498" s="45"/>
      <c r="F498" s="44"/>
      <c r="G498" s="44"/>
      <c r="H498" s="45"/>
      <c r="I498" s="45"/>
      <c r="J498" s="44"/>
      <c r="K498" s="44"/>
      <c r="L498" s="44"/>
      <c r="M498" s="44"/>
      <c r="N498" s="45"/>
      <c r="O498" s="44"/>
      <c r="P498" s="44"/>
      <c r="Q498" s="45"/>
      <c r="R498" s="44"/>
      <c r="S498" s="44"/>
      <c r="T498" s="44"/>
      <c r="U498" s="44"/>
      <c r="V498" s="45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5"/>
      <c r="AK498" s="45"/>
      <c r="AL498" s="45"/>
      <c r="AM498" s="44"/>
      <c r="AN498" s="44"/>
      <c r="AO498" s="44"/>
      <c r="AP498" s="44"/>
      <c r="AQ498" s="44"/>
      <c r="AR498" s="45"/>
      <c r="AS498" s="45"/>
      <c r="AT498" s="44"/>
      <c r="AU498" s="45"/>
      <c r="AV498" s="44"/>
      <c r="AW498" s="44"/>
      <c r="AX498" s="44"/>
      <c r="AY498" s="44"/>
      <c r="AZ498" s="44"/>
      <c r="BA498" s="45"/>
      <c r="BB498" s="45"/>
      <c r="BC498" s="45"/>
      <c r="BD498" s="45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5"/>
      <c r="BQ498" s="45"/>
      <c r="BR498" s="84"/>
    </row>
    <row r="499" spans="1:70" ht="12.75" customHeight="1" hidden="1">
      <c r="A499" s="6">
        <v>486</v>
      </c>
      <c r="B499" s="13" t="s">
        <v>442</v>
      </c>
      <c r="C499" s="28" t="s">
        <v>1650</v>
      </c>
      <c r="D499" s="28"/>
      <c r="E499" s="45"/>
      <c r="F499" s="44"/>
      <c r="G499" s="44"/>
      <c r="H499" s="45"/>
      <c r="I499" s="45"/>
      <c r="J499" s="44"/>
      <c r="K499" s="44"/>
      <c r="L499" s="44"/>
      <c r="M499" s="44"/>
      <c r="N499" s="45"/>
      <c r="O499" s="44"/>
      <c r="P499" s="44"/>
      <c r="Q499" s="45"/>
      <c r="R499" s="44"/>
      <c r="S499" s="44"/>
      <c r="T499" s="44"/>
      <c r="U499" s="44"/>
      <c r="V499" s="45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5"/>
      <c r="AK499" s="45"/>
      <c r="AL499" s="45"/>
      <c r="AM499" s="44"/>
      <c r="AN499" s="44"/>
      <c r="AO499" s="44"/>
      <c r="AP499" s="44"/>
      <c r="AQ499" s="44"/>
      <c r="AR499" s="45"/>
      <c r="AS499" s="45"/>
      <c r="AT499" s="44"/>
      <c r="AU499" s="45"/>
      <c r="AV499" s="44"/>
      <c r="AW499" s="44"/>
      <c r="AX499" s="44"/>
      <c r="AY499" s="44"/>
      <c r="AZ499" s="44"/>
      <c r="BA499" s="45"/>
      <c r="BB499" s="45"/>
      <c r="BC499" s="45"/>
      <c r="BD499" s="45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5"/>
      <c r="BQ499" s="45"/>
      <c r="BR499" s="84"/>
    </row>
    <row r="500" spans="1:70" ht="12.75" customHeight="1" hidden="1">
      <c r="A500" s="6">
        <v>487</v>
      </c>
      <c r="B500" s="13" t="s">
        <v>443</v>
      </c>
      <c r="C500" s="28" t="s">
        <v>1650</v>
      </c>
      <c r="D500" s="28"/>
      <c r="E500" s="45"/>
      <c r="F500" s="44"/>
      <c r="G500" s="44"/>
      <c r="H500" s="45"/>
      <c r="I500" s="45"/>
      <c r="J500" s="44"/>
      <c r="K500" s="44"/>
      <c r="L500" s="44"/>
      <c r="M500" s="44"/>
      <c r="N500" s="45"/>
      <c r="O500" s="44"/>
      <c r="P500" s="44"/>
      <c r="Q500" s="45"/>
      <c r="R500" s="44"/>
      <c r="S500" s="44"/>
      <c r="T500" s="44"/>
      <c r="U500" s="44"/>
      <c r="V500" s="45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5"/>
      <c r="AK500" s="45"/>
      <c r="AL500" s="45"/>
      <c r="AM500" s="44"/>
      <c r="AN500" s="44"/>
      <c r="AO500" s="44"/>
      <c r="AP500" s="44"/>
      <c r="AQ500" s="44"/>
      <c r="AR500" s="45"/>
      <c r="AS500" s="45"/>
      <c r="AT500" s="44"/>
      <c r="AU500" s="45"/>
      <c r="AV500" s="44"/>
      <c r="AW500" s="44"/>
      <c r="AX500" s="44"/>
      <c r="AY500" s="44"/>
      <c r="AZ500" s="44"/>
      <c r="BA500" s="45"/>
      <c r="BB500" s="45"/>
      <c r="BC500" s="45"/>
      <c r="BD500" s="45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5"/>
      <c r="BQ500" s="45"/>
      <c r="BR500" s="84"/>
    </row>
    <row r="501" spans="1:70" ht="12.75" customHeight="1" hidden="1">
      <c r="A501" s="6">
        <v>488</v>
      </c>
      <c r="B501" s="13" t="s">
        <v>444</v>
      </c>
      <c r="C501" s="28" t="s">
        <v>1650</v>
      </c>
      <c r="D501" s="28"/>
      <c r="E501" s="45"/>
      <c r="F501" s="44"/>
      <c r="G501" s="44"/>
      <c r="H501" s="45"/>
      <c r="I501" s="45"/>
      <c r="J501" s="44"/>
      <c r="K501" s="44"/>
      <c r="L501" s="44"/>
      <c r="M501" s="44"/>
      <c r="N501" s="45"/>
      <c r="O501" s="44"/>
      <c r="P501" s="44"/>
      <c r="Q501" s="45"/>
      <c r="R501" s="44"/>
      <c r="S501" s="44"/>
      <c r="T501" s="44"/>
      <c r="U501" s="44"/>
      <c r="V501" s="45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5"/>
      <c r="AK501" s="45"/>
      <c r="AL501" s="45"/>
      <c r="AM501" s="44"/>
      <c r="AN501" s="44"/>
      <c r="AO501" s="44"/>
      <c r="AP501" s="44"/>
      <c r="AQ501" s="44"/>
      <c r="AR501" s="45"/>
      <c r="AS501" s="45"/>
      <c r="AT501" s="44"/>
      <c r="AU501" s="45"/>
      <c r="AV501" s="44"/>
      <c r="AW501" s="44"/>
      <c r="AX501" s="44"/>
      <c r="AY501" s="44"/>
      <c r="AZ501" s="44"/>
      <c r="BA501" s="45"/>
      <c r="BB501" s="45"/>
      <c r="BC501" s="45"/>
      <c r="BD501" s="45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5"/>
      <c r="BQ501" s="45"/>
      <c r="BR501" s="84"/>
    </row>
    <row r="502" spans="1:70" ht="22.5" customHeight="1">
      <c r="A502" s="6">
        <v>489</v>
      </c>
      <c r="B502" s="13" t="s">
        <v>445</v>
      </c>
      <c r="C502" s="28" t="s">
        <v>1651</v>
      </c>
      <c r="D502" s="28"/>
      <c r="E502" s="45">
        <f aca="true" t="shared" si="22" ref="E502:AJ502">SUM(E503:E542)</f>
        <v>0</v>
      </c>
      <c r="F502" s="45">
        <f t="shared" si="22"/>
        <v>0</v>
      </c>
      <c r="G502" s="45">
        <f t="shared" si="22"/>
        <v>0</v>
      </c>
      <c r="H502" s="45">
        <f t="shared" si="22"/>
        <v>0</v>
      </c>
      <c r="I502" s="45">
        <f t="shared" si="22"/>
        <v>0</v>
      </c>
      <c r="J502" s="45">
        <f t="shared" si="22"/>
        <v>0</v>
      </c>
      <c r="K502" s="45">
        <f t="shared" si="22"/>
        <v>0</v>
      </c>
      <c r="L502" s="45">
        <f t="shared" si="22"/>
        <v>0</v>
      </c>
      <c r="M502" s="45">
        <f t="shared" si="22"/>
        <v>0</v>
      </c>
      <c r="N502" s="45">
        <f t="shared" si="22"/>
        <v>0</v>
      </c>
      <c r="O502" s="45">
        <f t="shared" si="22"/>
        <v>0</v>
      </c>
      <c r="P502" s="45">
        <f t="shared" si="22"/>
        <v>0</v>
      </c>
      <c r="Q502" s="45">
        <f t="shared" si="22"/>
        <v>0</v>
      </c>
      <c r="R502" s="45">
        <f t="shared" si="22"/>
        <v>0</v>
      </c>
      <c r="S502" s="45">
        <f t="shared" si="22"/>
        <v>0</v>
      </c>
      <c r="T502" s="45">
        <f t="shared" si="22"/>
        <v>0</v>
      </c>
      <c r="U502" s="45">
        <f t="shared" si="22"/>
        <v>0</v>
      </c>
      <c r="V502" s="45">
        <f t="shared" si="22"/>
        <v>0</v>
      </c>
      <c r="W502" s="45">
        <f t="shared" si="22"/>
        <v>0</v>
      </c>
      <c r="X502" s="45">
        <f t="shared" si="22"/>
        <v>0</v>
      </c>
      <c r="Y502" s="45">
        <f t="shared" si="22"/>
        <v>0</v>
      </c>
      <c r="Z502" s="45">
        <f t="shared" si="22"/>
        <v>0</v>
      </c>
      <c r="AA502" s="45">
        <f t="shared" si="22"/>
        <v>0</v>
      </c>
      <c r="AB502" s="45">
        <f t="shared" si="22"/>
        <v>0</v>
      </c>
      <c r="AC502" s="45">
        <f t="shared" si="22"/>
        <v>0</v>
      </c>
      <c r="AD502" s="45">
        <f t="shared" si="22"/>
        <v>0</v>
      </c>
      <c r="AE502" s="45">
        <f t="shared" si="22"/>
        <v>0</v>
      </c>
      <c r="AF502" s="45">
        <f t="shared" si="22"/>
        <v>0</v>
      </c>
      <c r="AG502" s="45">
        <f t="shared" si="22"/>
        <v>0</v>
      </c>
      <c r="AH502" s="45">
        <f t="shared" si="22"/>
        <v>0</v>
      </c>
      <c r="AI502" s="45">
        <f t="shared" si="22"/>
        <v>0</v>
      </c>
      <c r="AJ502" s="45">
        <f t="shared" si="22"/>
        <v>0</v>
      </c>
      <c r="AK502" s="45">
        <f aca="true" t="shared" si="23" ref="AK502:BP502">SUM(AK503:AK542)</f>
        <v>0</v>
      </c>
      <c r="AL502" s="45">
        <f t="shared" si="23"/>
        <v>0</v>
      </c>
      <c r="AM502" s="45">
        <f t="shared" si="23"/>
        <v>0</v>
      </c>
      <c r="AN502" s="45">
        <f t="shared" si="23"/>
        <v>0</v>
      </c>
      <c r="AO502" s="45">
        <f t="shared" si="23"/>
        <v>0</v>
      </c>
      <c r="AP502" s="45">
        <f t="shared" si="23"/>
        <v>0</v>
      </c>
      <c r="AQ502" s="45">
        <f t="shared" si="23"/>
        <v>0</v>
      </c>
      <c r="AR502" s="45">
        <f t="shared" si="23"/>
        <v>0</v>
      </c>
      <c r="AS502" s="45">
        <f t="shared" si="23"/>
        <v>0</v>
      </c>
      <c r="AT502" s="45">
        <f t="shared" si="23"/>
        <v>0</v>
      </c>
      <c r="AU502" s="45">
        <f t="shared" si="23"/>
        <v>0</v>
      </c>
      <c r="AV502" s="45">
        <f t="shared" si="23"/>
        <v>0</v>
      </c>
      <c r="AW502" s="45">
        <f t="shared" si="23"/>
        <v>0</v>
      </c>
      <c r="AX502" s="45">
        <f t="shared" si="23"/>
        <v>0</v>
      </c>
      <c r="AY502" s="45">
        <f t="shared" si="23"/>
        <v>0</v>
      </c>
      <c r="AZ502" s="45">
        <f t="shared" si="23"/>
        <v>0</v>
      </c>
      <c r="BA502" s="45">
        <f t="shared" si="23"/>
        <v>0</v>
      </c>
      <c r="BB502" s="45">
        <f t="shared" si="23"/>
        <v>0</v>
      </c>
      <c r="BC502" s="45">
        <f t="shared" si="23"/>
        <v>0</v>
      </c>
      <c r="BD502" s="45">
        <f t="shared" si="23"/>
        <v>0</v>
      </c>
      <c r="BE502" s="45">
        <f t="shared" si="23"/>
        <v>0</v>
      </c>
      <c r="BF502" s="45">
        <f t="shared" si="23"/>
        <v>0</v>
      </c>
      <c r="BG502" s="45">
        <f t="shared" si="23"/>
        <v>0</v>
      </c>
      <c r="BH502" s="45">
        <f t="shared" si="23"/>
        <v>0</v>
      </c>
      <c r="BI502" s="45">
        <f t="shared" si="23"/>
        <v>0</v>
      </c>
      <c r="BJ502" s="45">
        <f t="shared" si="23"/>
        <v>0</v>
      </c>
      <c r="BK502" s="45">
        <f t="shared" si="23"/>
        <v>0</v>
      </c>
      <c r="BL502" s="45">
        <f t="shared" si="23"/>
        <v>0</v>
      </c>
      <c r="BM502" s="45">
        <f t="shared" si="23"/>
        <v>0</v>
      </c>
      <c r="BN502" s="45">
        <f t="shared" si="23"/>
        <v>0</v>
      </c>
      <c r="BO502" s="45">
        <f t="shared" si="23"/>
        <v>0</v>
      </c>
      <c r="BP502" s="45">
        <f t="shared" si="23"/>
        <v>0</v>
      </c>
      <c r="BQ502" s="45">
        <f>SUM(BQ503:BQ542)</f>
        <v>0</v>
      </c>
      <c r="BR502" s="84"/>
    </row>
    <row r="503" spans="1:70" ht="12.75" customHeight="1" hidden="1">
      <c r="A503" s="6">
        <v>490</v>
      </c>
      <c r="B503" s="13">
        <v>293</v>
      </c>
      <c r="C503" s="28" t="s">
        <v>1652</v>
      </c>
      <c r="D503" s="28"/>
      <c r="E503" s="45"/>
      <c r="F503" s="44"/>
      <c r="G503" s="44"/>
      <c r="H503" s="45"/>
      <c r="I503" s="45"/>
      <c r="J503" s="44"/>
      <c r="K503" s="44"/>
      <c r="L503" s="44"/>
      <c r="M503" s="44"/>
      <c r="N503" s="45"/>
      <c r="O503" s="44"/>
      <c r="P503" s="44"/>
      <c r="Q503" s="45"/>
      <c r="R503" s="44"/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5"/>
      <c r="AK503" s="45"/>
      <c r="AL503" s="45"/>
      <c r="AM503" s="44"/>
      <c r="AN503" s="44"/>
      <c r="AO503" s="44"/>
      <c r="AP503" s="44"/>
      <c r="AQ503" s="44"/>
      <c r="AR503" s="45"/>
      <c r="AS503" s="45"/>
      <c r="AT503" s="44"/>
      <c r="AU503" s="45"/>
      <c r="AV503" s="44"/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84"/>
    </row>
    <row r="504" spans="1:70" ht="12.75" customHeight="1" hidden="1">
      <c r="A504" s="6">
        <v>491</v>
      </c>
      <c r="B504" s="13" t="s">
        <v>446</v>
      </c>
      <c r="C504" s="28" t="s">
        <v>1653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84"/>
    </row>
    <row r="505" spans="1:70" ht="12.75" customHeight="1" hidden="1">
      <c r="A505" s="6">
        <v>492</v>
      </c>
      <c r="B505" s="13" t="s">
        <v>447</v>
      </c>
      <c r="C505" s="28" t="s">
        <v>1653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84"/>
    </row>
    <row r="506" spans="1:70" ht="12.75" customHeight="1" hidden="1">
      <c r="A506" s="6">
        <v>493</v>
      </c>
      <c r="B506" s="13">
        <v>295</v>
      </c>
      <c r="C506" s="28" t="s">
        <v>1654</v>
      </c>
      <c r="D506" s="28"/>
      <c r="E506" s="45"/>
      <c r="F506" s="44"/>
      <c r="G506" s="44"/>
      <c r="H506" s="45"/>
      <c r="I506" s="45"/>
      <c r="J506" s="44"/>
      <c r="K506" s="44"/>
      <c r="L506" s="44"/>
      <c r="M506" s="44"/>
      <c r="N506" s="45"/>
      <c r="O506" s="44"/>
      <c r="P506" s="44"/>
      <c r="Q506" s="45"/>
      <c r="R506" s="44"/>
      <c r="S506" s="44"/>
      <c r="T506" s="44"/>
      <c r="U506" s="44"/>
      <c r="V506" s="45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5"/>
      <c r="AK506" s="45"/>
      <c r="AL506" s="45"/>
      <c r="AM506" s="44"/>
      <c r="AN506" s="44"/>
      <c r="AO506" s="44"/>
      <c r="AP506" s="44"/>
      <c r="AQ506" s="44"/>
      <c r="AR506" s="45"/>
      <c r="AS506" s="45"/>
      <c r="AT506" s="44"/>
      <c r="AU506" s="45"/>
      <c r="AV506" s="44"/>
      <c r="AW506" s="44"/>
      <c r="AX506" s="44"/>
      <c r="AY506" s="44"/>
      <c r="AZ506" s="44"/>
      <c r="BA506" s="45"/>
      <c r="BB506" s="45"/>
      <c r="BC506" s="45"/>
      <c r="BD506" s="45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5"/>
      <c r="BQ506" s="45"/>
      <c r="BR506" s="84"/>
    </row>
    <row r="507" spans="1:70" ht="12.75" customHeight="1" hidden="1">
      <c r="A507" s="6">
        <v>494</v>
      </c>
      <c r="B507" s="13" t="s">
        <v>448</v>
      </c>
      <c r="C507" s="28" t="s">
        <v>1655</v>
      </c>
      <c r="D507" s="28"/>
      <c r="E507" s="45"/>
      <c r="F507" s="44"/>
      <c r="G507" s="44"/>
      <c r="H507" s="45"/>
      <c r="I507" s="45"/>
      <c r="J507" s="44"/>
      <c r="K507" s="44"/>
      <c r="L507" s="44"/>
      <c r="M507" s="44"/>
      <c r="N507" s="45"/>
      <c r="O507" s="44"/>
      <c r="P507" s="44"/>
      <c r="Q507" s="45"/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5"/>
      <c r="AK507" s="45"/>
      <c r="AL507" s="45"/>
      <c r="AM507" s="44"/>
      <c r="AN507" s="44"/>
      <c r="AO507" s="44"/>
      <c r="AP507" s="44"/>
      <c r="AQ507" s="44"/>
      <c r="AR507" s="45"/>
      <c r="AS507" s="45"/>
      <c r="AT507" s="44"/>
      <c r="AU507" s="45"/>
      <c r="AV507" s="44"/>
      <c r="AW507" s="44"/>
      <c r="AX507" s="44"/>
      <c r="AY507" s="44"/>
      <c r="AZ507" s="44"/>
      <c r="BA507" s="45"/>
      <c r="BB507" s="45"/>
      <c r="BC507" s="45"/>
      <c r="BD507" s="45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5"/>
      <c r="BQ507" s="45"/>
      <c r="BR507" s="84"/>
    </row>
    <row r="508" spans="1:70" ht="12.75" customHeight="1" hidden="1">
      <c r="A508" s="6">
        <v>495</v>
      </c>
      <c r="B508" s="13" t="s">
        <v>449</v>
      </c>
      <c r="C508" s="28" t="s">
        <v>1655</v>
      </c>
      <c r="D508" s="28"/>
      <c r="E508" s="45"/>
      <c r="F508" s="44"/>
      <c r="G508" s="44"/>
      <c r="H508" s="45"/>
      <c r="I508" s="45"/>
      <c r="J508" s="44"/>
      <c r="K508" s="44"/>
      <c r="L508" s="44"/>
      <c r="M508" s="44"/>
      <c r="N508" s="45"/>
      <c r="O508" s="44"/>
      <c r="P508" s="44"/>
      <c r="Q508" s="45"/>
      <c r="R508" s="44"/>
      <c r="S508" s="44"/>
      <c r="T508" s="44"/>
      <c r="U508" s="44"/>
      <c r="V508" s="45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5"/>
      <c r="AK508" s="45"/>
      <c r="AL508" s="45"/>
      <c r="AM508" s="44"/>
      <c r="AN508" s="44"/>
      <c r="AO508" s="44"/>
      <c r="AP508" s="44"/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84"/>
    </row>
    <row r="509" spans="1:70" ht="12.75" customHeight="1" hidden="1">
      <c r="A509" s="6">
        <v>496</v>
      </c>
      <c r="B509" s="13" t="s">
        <v>450</v>
      </c>
      <c r="C509" s="28" t="s">
        <v>1655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84"/>
    </row>
    <row r="510" spans="1:70" ht="12.75" customHeight="1" hidden="1">
      <c r="A510" s="6">
        <v>497</v>
      </c>
      <c r="B510" s="13" t="s">
        <v>451</v>
      </c>
      <c r="C510" s="28" t="s">
        <v>1655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84"/>
    </row>
    <row r="511" spans="1:70" ht="12.75" customHeight="1" hidden="1">
      <c r="A511" s="6">
        <v>498</v>
      </c>
      <c r="B511" s="13">
        <v>297</v>
      </c>
      <c r="C511" s="28" t="s">
        <v>1656</v>
      </c>
      <c r="D511" s="28"/>
      <c r="E511" s="45"/>
      <c r="F511" s="44"/>
      <c r="G511" s="44"/>
      <c r="H511" s="45"/>
      <c r="I511" s="45"/>
      <c r="J511" s="44"/>
      <c r="K511" s="44"/>
      <c r="L511" s="44"/>
      <c r="M511" s="44"/>
      <c r="N511" s="45"/>
      <c r="O511" s="44"/>
      <c r="P511" s="44"/>
      <c r="Q511" s="45"/>
      <c r="R511" s="44"/>
      <c r="S511" s="44"/>
      <c r="T511" s="44"/>
      <c r="U511" s="44"/>
      <c r="V511" s="45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/>
      <c r="AK511" s="45"/>
      <c r="AL511" s="45"/>
      <c r="AM511" s="44"/>
      <c r="AN511" s="44"/>
      <c r="AO511" s="44"/>
      <c r="AP511" s="44"/>
      <c r="AQ511" s="44"/>
      <c r="AR511" s="45"/>
      <c r="AS511" s="45"/>
      <c r="AT511" s="44"/>
      <c r="AU511" s="45"/>
      <c r="AV511" s="44"/>
      <c r="AW511" s="44"/>
      <c r="AX511" s="44"/>
      <c r="AY511" s="44"/>
      <c r="AZ511" s="44"/>
      <c r="BA511" s="45"/>
      <c r="BB511" s="45"/>
      <c r="BC511" s="45"/>
      <c r="BD511" s="45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5"/>
      <c r="BQ511" s="45"/>
      <c r="BR511" s="84"/>
    </row>
    <row r="512" spans="1:70" ht="12.75" customHeight="1" hidden="1">
      <c r="A512" s="6">
        <v>499</v>
      </c>
      <c r="B512" s="13" t="s">
        <v>452</v>
      </c>
      <c r="C512" s="28" t="s">
        <v>1656</v>
      </c>
      <c r="D512" s="28"/>
      <c r="E512" s="45"/>
      <c r="F512" s="44"/>
      <c r="G512" s="44"/>
      <c r="H512" s="45"/>
      <c r="I512" s="45"/>
      <c r="J512" s="44"/>
      <c r="K512" s="44"/>
      <c r="L512" s="44"/>
      <c r="M512" s="44"/>
      <c r="N512" s="45"/>
      <c r="O512" s="44"/>
      <c r="P512" s="44"/>
      <c r="Q512" s="45"/>
      <c r="R512" s="44"/>
      <c r="S512" s="44"/>
      <c r="T512" s="44"/>
      <c r="U512" s="44"/>
      <c r="V512" s="45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5"/>
      <c r="AK512" s="45"/>
      <c r="AL512" s="45"/>
      <c r="AM512" s="44"/>
      <c r="AN512" s="44"/>
      <c r="AO512" s="44"/>
      <c r="AP512" s="44"/>
      <c r="AQ512" s="44"/>
      <c r="AR512" s="45"/>
      <c r="AS512" s="45"/>
      <c r="AT512" s="44"/>
      <c r="AU512" s="45"/>
      <c r="AV512" s="44"/>
      <c r="AW512" s="44"/>
      <c r="AX512" s="44"/>
      <c r="AY512" s="44"/>
      <c r="AZ512" s="44"/>
      <c r="BA512" s="45"/>
      <c r="BB512" s="45"/>
      <c r="BC512" s="45"/>
      <c r="BD512" s="45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5"/>
      <c r="BQ512" s="45"/>
      <c r="BR512" s="84"/>
    </row>
    <row r="513" spans="1:70" ht="12.75" customHeight="1" hidden="1">
      <c r="A513" s="6">
        <v>500</v>
      </c>
      <c r="B513" s="13" t="s">
        <v>453</v>
      </c>
      <c r="C513" s="28" t="s">
        <v>1656</v>
      </c>
      <c r="D513" s="28"/>
      <c r="E513" s="45"/>
      <c r="F513" s="44"/>
      <c r="G513" s="44"/>
      <c r="H513" s="45"/>
      <c r="I513" s="45"/>
      <c r="J513" s="44"/>
      <c r="K513" s="44"/>
      <c r="L513" s="44"/>
      <c r="M513" s="44"/>
      <c r="N513" s="45"/>
      <c r="O513" s="44"/>
      <c r="P513" s="44"/>
      <c r="Q513" s="45"/>
      <c r="R513" s="44"/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5"/>
      <c r="AK513" s="45"/>
      <c r="AL513" s="45"/>
      <c r="AM513" s="44"/>
      <c r="AN513" s="44"/>
      <c r="AO513" s="44"/>
      <c r="AP513" s="44"/>
      <c r="AQ513" s="44"/>
      <c r="AR513" s="45"/>
      <c r="AS513" s="45"/>
      <c r="AT513" s="44"/>
      <c r="AU513" s="45"/>
      <c r="AV513" s="44"/>
      <c r="AW513" s="44"/>
      <c r="AX513" s="44"/>
      <c r="AY513" s="44"/>
      <c r="AZ513" s="44"/>
      <c r="BA513" s="45"/>
      <c r="BB513" s="45"/>
      <c r="BC513" s="45"/>
      <c r="BD513" s="45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5"/>
      <c r="BQ513" s="45"/>
      <c r="BR513" s="84"/>
    </row>
    <row r="514" spans="1:70" ht="12.75" customHeight="1" hidden="1">
      <c r="A514" s="6">
        <v>501</v>
      </c>
      <c r="B514" s="13" t="s">
        <v>454</v>
      </c>
      <c r="C514" s="28" t="s">
        <v>1656</v>
      </c>
      <c r="D514" s="28"/>
      <c r="E514" s="45"/>
      <c r="F514" s="44"/>
      <c r="G514" s="44"/>
      <c r="H514" s="45"/>
      <c r="I514" s="45"/>
      <c r="J514" s="44"/>
      <c r="K514" s="44"/>
      <c r="L514" s="44"/>
      <c r="M514" s="44"/>
      <c r="N514" s="45"/>
      <c r="O514" s="44"/>
      <c r="P514" s="44"/>
      <c r="Q514" s="45"/>
      <c r="R514" s="44"/>
      <c r="S514" s="44"/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5"/>
      <c r="AK514" s="45"/>
      <c r="AL514" s="45"/>
      <c r="AM514" s="44"/>
      <c r="AN514" s="44"/>
      <c r="AO514" s="44"/>
      <c r="AP514" s="44"/>
      <c r="AQ514" s="44"/>
      <c r="AR514" s="45"/>
      <c r="AS514" s="45"/>
      <c r="AT514" s="44"/>
      <c r="AU514" s="45"/>
      <c r="AV514" s="44"/>
      <c r="AW514" s="44"/>
      <c r="AX514" s="44"/>
      <c r="AY514" s="44"/>
      <c r="AZ514" s="44"/>
      <c r="BA514" s="45"/>
      <c r="BB514" s="45"/>
      <c r="BC514" s="45"/>
      <c r="BD514" s="45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5"/>
      <c r="BQ514" s="45"/>
      <c r="BR514" s="84"/>
    </row>
    <row r="515" spans="1:70" ht="12.75" customHeight="1" hidden="1">
      <c r="A515" s="6">
        <v>502</v>
      </c>
      <c r="B515" s="13" t="s">
        <v>455</v>
      </c>
      <c r="C515" s="28" t="s">
        <v>1657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84"/>
    </row>
    <row r="516" spans="1:70" ht="12.75" customHeight="1" hidden="1">
      <c r="A516" s="6">
        <v>503</v>
      </c>
      <c r="B516" s="13" t="s">
        <v>456</v>
      </c>
      <c r="C516" s="28" t="s">
        <v>1657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84"/>
    </row>
    <row r="517" spans="1:70" ht="12.75" customHeight="1" hidden="1">
      <c r="A517" s="6">
        <v>504</v>
      </c>
      <c r="B517" s="13" t="s">
        <v>457</v>
      </c>
      <c r="C517" s="28" t="s">
        <v>1657</v>
      </c>
      <c r="D517" s="28"/>
      <c r="E517" s="45"/>
      <c r="F517" s="44"/>
      <c r="G517" s="44"/>
      <c r="H517" s="45"/>
      <c r="I517" s="45"/>
      <c r="J517" s="44"/>
      <c r="K517" s="44"/>
      <c r="L517" s="44"/>
      <c r="M517" s="44"/>
      <c r="N517" s="45"/>
      <c r="O517" s="44"/>
      <c r="P517" s="44"/>
      <c r="Q517" s="45"/>
      <c r="R517" s="44"/>
      <c r="S517" s="44"/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5"/>
      <c r="AK517" s="45"/>
      <c r="AL517" s="45"/>
      <c r="AM517" s="44"/>
      <c r="AN517" s="44"/>
      <c r="AO517" s="44"/>
      <c r="AP517" s="44"/>
      <c r="AQ517" s="44"/>
      <c r="AR517" s="45"/>
      <c r="AS517" s="45"/>
      <c r="AT517" s="44"/>
      <c r="AU517" s="45"/>
      <c r="AV517" s="44"/>
      <c r="AW517" s="44"/>
      <c r="AX517" s="44"/>
      <c r="AY517" s="44"/>
      <c r="AZ517" s="44"/>
      <c r="BA517" s="45"/>
      <c r="BB517" s="45"/>
      <c r="BC517" s="45"/>
      <c r="BD517" s="45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5"/>
      <c r="BQ517" s="45"/>
      <c r="BR517" s="84"/>
    </row>
    <row r="518" spans="1:70" ht="12.75" customHeight="1" hidden="1">
      <c r="A518" s="6">
        <v>505</v>
      </c>
      <c r="B518" s="13" t="s">
        <v>458</v>
      </c>
      <c r="C518" s="28" t="s">
        <v>1657</v>
      </c>
      <c r="D518" s="28"/>
      <c r="E518" s="45"/>
      <c r="F518" s="44"/>
      <c r="G518" s="44"/>
      <c r="H518" s="45"/>
      <c r="I518" s="45"/>
      <c r="J518" s="44"/>
      <c r="K518" s="44"/>
      <c r="L518" s="44"/>
      <c r="M518" s="44"/>
      <c r="N518" s="45"/>
      <c r="O518" s="44"/>
      <c r="P518" s="44"/>
      <c r="Q518" s="45"/>
      <c r="R518" s="44"/>
      <c r="S518" s="44"/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5"/>
      <c r="AK518" s="45"/>
      <c r="AL518" s="45"/>
      <c r="AM518" s="44"/>
      <c r="AN518" s="44"/>
      <c r="AO518" s="44"/>
      <c r="AP518" s="44"/>
      <c r="AQ518" s="44"/>
      <c r="AR518" s="45"/>
      <c r="AS518" s="45"/>
      <c r="AT518" s="44"/>
      <c r="AU518" s="45"/>
      <c r="AV518" s="44"/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84"/>
    </row>
    <row r="519" spans="1:70" ht="12.75" customHeight="1" hidden="1">
      <c r="A519" s="6">
        <v>506</v>
      </c>
      <c r="B519" s="13" t="s">
        <v>459</v>
      </c>
      <c r="C519" s="28" t="s">
        <v>1657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84"/>
    </row>
    <row r="520" spans="1:70" ht="12.75" customHeight="1" hidden="1">
      <c r="A520" s="6">
        <v>507</v>
      </c>
      <c r="B520" s="13" t="s">
        <v>460</v>
      </c>
      <c r="C520" s="28" t="s">
        <v>1658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84"/>
    </row>
    <row r="521" spans="1:70" ht="12.75" customHeight="1" hidden="1">
      <c r="A521" s="6">
        <v>508</v>
      </c>
      <c r="B521" s="13" t="s">
        <v>461</v>
      </c>
      <c r="C521" s="28" t="s">
        <v>1658</v>
      </c>
      <c r="D521" s="28"/>
      <c r="E521" s="45"/>
      <c r="F521" s="44"/>
      <c r="G521" s="44"/>
      <c r="H521" s="45"/>
      <c r="I521" s="45"/>
      <c r="J521" s="44"/>
      <c r="K521" s="44"/>
      <c r="L521" s="44"/>
      <c r="M521" s="44"/>
      <c r="N521" s="45"/>
      <c r="O521" s="44"/>
      <c r="P521" s="44"/>
      <c r="Q521" s="45"/>
      <c r="R521" s="44"/>
      <c r="S521" s="44"/>
      <c r="T521" s="44"/>
      <c r="U521" s="44"/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5"/>
      <c r="AK521" s="45"/>
      <c r="AL521" s="45"/>
      <c r="AM521" s="44"/>
      <c r="AN521" s="44"/>
      <c r="AO521" s="44"/>
      <c r="AP521" s="44"/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84"/>
    </row>
    <row r="522" spans="1:70" ht="12.75" customHeight="1" hidden="1">
      <c r="A522" s="6">
        <v>509</v>
      </c>
      <c r="B522" s="13" t="s">
        <v>462</v>
      </c>
      <c r="C522" s="28" t="s">
        <v>1658</v>
      </c>
      <c r="D522" s="28"/>
      <c r="E522" s="45"/>
      <c r="F522" s="44"/>
      <c r="G522" s="44"/>
      <c r="H522" s="45"/>
      <c r="I522" s="45"/>
      <c r="J522" s="44"/>
      <c r="K522" s="44"/>
      <c r="L522" s="44"/>
      <c r="M522" s="44"/>
      <c r="N522" s="45"/>
      <c r="O522" s="44"/>
      <c r="P522" s="44"/>
      <c r="Q522" s="45"/>
      <c r="R522" s="44"/>
      <c r="S522" s="44"/>
      <c r="T522" s="44"/>
      <c r="U522" s="44"/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/>
      <c r="AO522" s="44"/>
      <c r="AP522" s="44"/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84"/>
    </row>
    <row r="523" spans="1:70" ht="12.75" customHeight="1" hidden="1">
      <c r="A523" s="6">
        <v>510</v>
      </c>
      <c r="B523" s="13" t="s">
        <v>463</v>
      </c>
      <c r="C523" s="28" t="s">
        <v>1659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84"/>
    </row>
    <row r="524" spans="1:70" ht="12.75" customHeight="1" hidden="1">
      <c r="A524" s="6">
        <v>511</v>
      </c>
      <c r="B524" s="13" t="s">
        <v>464</v>
      </c>
      <c r="C524" s="28" t="s">
        <v>1659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84"/>
    </row>
    <row r="525" spans="1:70" ht="12.75" customHeight="1" hidden="1">
      <c r="A525" s="6">
        <v>512</v>
      </c>
      <c r="B525" s="13" t="s">
        <v>465</v>
      </c>
      <c r="C525" s="28" t="s">
        <v>1660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84"/>
    </row>
    <row r="526" spans="1:70" ht="12.75" customHeight="1" hidden="1">
      <c r="A526" s="6">
        <v>513</v>
      </c>
      <c r="B526" s="13" t="s">
        <v>466</v>
      </c>
      <c r="C526" s="28" t="s">
        <v>1660</v>
      </c>
      <c r="D526" s="28"/>
      <c r="E526" s="45"/>
      <c r="F526" s="44"/>
      <c r="G526" s="44"/>
      <c r="H526" s="45"/>
      <c r="I526" s="45"/>
      <c r="J526" s="44"/>
      <c r="K526" s="44"/>
      <c r="L526" s="44"/>
      <c r="M526" s="44"/>
      <c r="N526" s="45"/>
      <c r="O526" s="44"/>
      <c r="P526" s="44"/>
      <c r="Q526" s="45"/>
      <c r="R526" s="44"/>
      <c r="S526" s="44"/>
      <c r="T526" s="44"/>
      <c r="U526" s="44"/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5"/>
      <c r="AK526" s="45"/>
      <c r="AL526" s="45"/>
      <c r="AM526" s="44"/>
      <c r="AN526" s="44"/>
      <c r="AO526" s="44"/>
      <c r="AP526" s="44"/>
      <c r="AQ526" s="44"/>
      <c r="AR526" s="45"/>
      <c r="AS526" s="45"/>
      <c r="AT526" s="44"/>
      <c r="AU526" s="45"/>
      <c r="AV526" s="44"/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84"/>
    </row>
    <row r="527" spans="1:70" ht="12.75" customHeight="1" hidden="1">
      <c r="A527" s="6">
        <v>514</v>
      </c>
      <c r="B527" s="13" t="s">
        <v>467</v>
      </c>
      <c r="C527" s="28" t="s">
        <v>1660</v>
      </c>
      <c r="D527" s="28"/>
      <c r="E527" s="45"/>
      <c r="F527" s="44"/>
      <c r="G527" s="44"/>
      <c r="H527" s="45"/>
      <c r="I527" s="45"/>
      <c r="J527" s="44"/>
      <c r="K527" s="44"/>
      <c r="L527" s="44"/>
      <c r="M527" s="44"/>
      <c r="N527" s="45"/>
      <c r="O527" s="44"/>
      <c r="P527" s="44"/>
      <c r="Q527" s="45"/>
      <c r="R527" s="44"/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5"/>
      <c r="AK527" s="45"/>
      <c r="AL527" s="45"/>
      <c r="AM527" s="44"/>
      <c r="AN527" s="44"/>
      <c r="AO527" s="44"/>
      <c r="AP527" s="44"/>
      <c r="AQ527" s="44"/>
      <c r="AR527" s="45"/>
      <c r="AS527" s="45"/>
      <c r="AT527" s="44"/>
      <c r="AU527" s="45"/>
      <c r="AV527" s="44"/>
      <c r="AW527" s="44"/>
      <c r="AX527" s="44"/>
      <c r="AY527" s="44"/>
      <c r="AZ527" s="44"/>
      <c r="BA527" s="45"/>
      <c r="BB527" s="45"/>
      <c r="BC527" s="45"/>
      <c r="BD527" s="45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5"/>
      <c r="BQ527" s="45"/>
      <c r="BR527" s="84"/>
    </row>
    <row r="528" spans="1:70" ht="12.75" customHeight="1" hidden="1">
      <c r="A528" s="6">
        <v>515</v>
      </c>
      <c r="B528" s="13" t="s">
        <v>468</v>
      </c>
      <c r="C528" s="28" t="s">
        <v>1661</v>
      </c>
      <c r="D528" s="28"/>
      <c r="E528" s="45"/>
      <c r="F528" s="44"/>
      <c r="G528" s="44"/>
      <c r="H528" s="45"/>
      <c r="I528" s="45"/>
      <c r="J528" s="44"/>
      <c r="K528" s="44"/>
      <c r="L528" s="44"/>
      <c r="M528" s="44"/>
      <c r="N528" s="45"/>
      <c r="O528" s="44"/>
      <c r="P528" s="44"/>
      <c r="Q528" s="45"/>
      <c r="R528" s="44"/>
      <c r="S528" s="44"/>
      <c r="T528" s="44"/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5"/>
      <c r="AK528" s="45"/>
      <c r="AL528" s="45"/>
      <c r="AM528" s="44"/>
      <c r="AN528" s="44"/>
      <c r="AO528" s="44"/>
      <c r="AP528" s="44"/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84"/>
    </row>
    <row r="529" spans="1:70" ht="12.75" customHeight="1" hidden="1">
      <c r="A529" s="6">
        <v>516</v>
      </c>
      <c r="B529" s="13" t="s">
        <v>469</v>
      </c>
      <c r="C529" s="28" t="s">
        <v>1661</v>
      </c>
      <c r="D529" s="28"/>
      <c r="E529" s="45"/>
      <c r="F529" s="44"/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/>
      <c r="R529" s="44"/>
      <c r="S529" s="44"/>
      <c r="T529" s="44"/>
      <c r="U529" s="44"/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5"/>
      <c r="AK529" s="45"/>
      <c r="AL529" s="45"/>
      <c r="AM529" s="44"/>
      <c r="AN529" s="44"/>
      <c r="AO529" s="44"/>
      <c r="AP529" s="44"/>
      <c r="AQ529" s="44"/>
      <c r="AR529" s="45"/>
      <c r="AS529" s="45"/>
      <c r="AT529" s="44"/>
      <c r="AU529" s="45"/>
      <c r="AV529" s="44"/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84"/>
    </row>
    <row r="530" spans="1:70" ht="12.75" customHeight="1" hidden="1">
      <c r="A530" s="6">
        <v>517</v>
      </c>
      <c r="B530" s="13" t="s">
        <v>470</v>
      </c>
      <c r="C530" s="28" t="s">
        <v>1661</v>
      </c>
      <c r="D530" s="28"/>
      <c r="E530" s="45"/>
      <c r="F530" s="44"/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/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5"/>
      <c r="AK530" s="45"/>
      <c r="AL530" s="45"/>
      <c r="AM530" s="44"/>
      <c r="AN530" s="44"/>
      <c r="AO530" s="44"/>
      <c r="AP530" s="44"/>
      <c r="AQ530" s="44"/>
      <c r="AR530" s="45"/>
      <c r="AS530" s="45"/>
      <c r="AT530" s="44"/>
      <c r="AU530" s="45"/>
      <c r="AV530" s="44"/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84"/>
    </row>
    <row r="531" spans="1:70" ht="12.75" customHeight="1" hidden="1">
      <c r="A531" s="6">
        <v>518</v>
      </c>
      <c r="B531" s="13" t="s">
        <v>471</v>
      </c>
      <c r="C531" s="28" t="s">
        <v>1661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84"/>
    </row>
    <row r="532" spans="1:70" ht="12.75" customHeight="1" hidden="1">
      <c r="A532" s="6">
        <v>519</v>
      </c>
      <c r="B532" s="13" t="s">
        <v>472</v>
      </c>
      <c r="C532" s="28" t="s">
        <v>1661</v>
      </c>
      <c r="D532" s="28"/>
      <c r="E532" s="45"/>
      <c r="F532" s="44"/>
      <c r="G532" s="44"/>
      <c r="H532" s="45"/>
      <c r="I532" s="45"/>
      <c r="J532" s="44"/>
      <c r="K532" s="44"/>
      <c r="L532" s="44"/>
      <c r="M532" s="44"/>
      <c r="N532" s="45"/>
      <c r="O532" s="44"/>
      <c r="P532" s="44"/>
      <c r="Q532" s="45"/>
      <c r="R532" s="44"/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5"/>
      <c r="AK532" s="45"/>
      <c r="AL532" s="45"/>
      <c r="AM532" s="44"/>
      <c r="AN532" s="44"/>
      <c r="AO532" s="44"/>
      <c r="AP532" s="44"/>
      <c r="AQ532" s="44"/>
      <c r="AR532" s="45"/>
      <c r="AS532" s="45"/>
      <c r="AT532" s="44"/>
      <c r="AU532" s="45"/>
      <c r="AV532" s="44"/>
      <c r="AW532" s="44"/>
      <c r="AX532" s="44"/>
      <c r="AY532" s="44"/>
      <c r="AZ532" s="44"/>
      <c r="BA532" s="45"/>
      <c r="BB532" s="45"/>
      <c r="BC532" s="45"/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/>
      <c r="BQ532" s="45"/>
      <c r="BR532" s="84"/>
    </row>
    <row r="533" spans="1:70" ht="12.75" customHeight="1" hidden="1">
      <c r="A533" s="6">
        <v>520</v>
      </c>
      <c r="B533" s="13" t="s">
        <v>473</v>
      </c>
      <c r="C533" s="28" t="s">
        <v>1662</v>
      </c>
      <c r="D533" s="28"/>
      <c r="E533" s="45"/>
      <c r="F533" s="44"/>
      <c r="G533" s="44"/>
      <c r="H533" s="45"/>
      <c r="I533" s="45"/>
      <c r="J533" s="44"/>
      <c r="K533" s="44"/>
      <c r="L533" s="44"/>
      <c r="M533" s="44"/>
      <c r="N533" s="45"/>
      <c r="O533" s="44"/>
      <c r="P533" s="44"/>
      <c r="Q533" s="45"/>
      <c r="R533" s="44"/>
      <c r="S533" s="44"/>
      <c r="T533" s="44"/>
      <c r="U533" s="44"/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5"/>
      <c r="AK533" s="45"/>
      <c r="AL533" s="45"/>
      <c r="AM533" s="44"/>
      <c r="AN533" s="44"/>
      <c r="AO533" s="44"/>
      <c r="AP533" s="44"/>
      <c r="AQ533" s="44"/>
      <c r="AR533" s="45"/>
      <c r="AS533" s="45"/>
      <c r="AT533" s="44"/>
      <c r="AU533" s="45"/>
      <c r="AV533" s="44"/>
      <c r="AW533" s="44"/>
      <c r="AX533" s="44"/>
      <c r="AY533" s="44"/>
      <c r="AZ533" s="44"/>
      <c r="BA533" s="45"/>
      <c r="BB533" s="45"/>
      <c r="BC533" s="45"/>
      <c r="BD533" s="45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5"/>
      <c r="BQ533" s="45"/>
      <c r="BR533" s="84"/>
    </row>
    <row r="534" spans="1:70" ht="12.75" customHeight="1" hidden="1">
      <c r="A534" s="6">
        <v>521</v>
      </c>
      <c r="B534" s="13" t="s">
        <v>474</v>
      </c>
      <c r="C534" s="28" t="s">
        <v>1662</v>
      </c>
      <c r="D534" s="28"/>
      <c r="E534" s="45"/>
      <c r="F534" s="44"/>
      <c r="G534" s="44"/>
      <c r="H534" s="45"/>
      <c r="I534" s="45"/>
      <c r="J534" s="44"/>
      <c r="K534" s="44"/>
      <c r="L534" s="44"/>
      <c r="M534" s="44"/>
      <c r="N534" s="45"/>
      <c r="O534" s="44"/>
      <c r="P534" s="44"/>
      <c r="Q534" s="45"/>
      <c r="R534" s="44"/>
      <c r="S534" s="44"/>
      <c r="T534" s="44"/>
      <c r="U534" s="44"/>
      <c r="V534" s="45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5"/>
      <c r="AK534" s="45"/>
      <c r="AL534" s="45"/>
      <c r="AM534" s="44"/>
      <c r="AN534" s="44"/>
      <c r="AO534" s="44"/>
      <c r="AP534" s="44"/>
      <c r="AQ534" s="44"/>
      <c r="AR534" s="45"/>
      <c r="AS534" s="45"/>
      <c r="AT534" s="44"/>
      <c r="AU534" s="45"/>
      <c r="AV534" s="44"/>
      <c r="AW534" s="44"/>
      <c r="AX534" s="44"/>
      <c r="AY534" s="44"/>
      <c r="AZ534" s="44"/>
      <c r="BA534" s="45"/>
      <c r="BB534" s="45"/>
      <c r="BC534" s="45"/>
      <c r="BD534" s="45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5"/>
      <c r="BQ534" s="45"/>
      <c r="BR534" s="84"/>
    </row>
    <row r="535" spans="1:70" ht="12.75" customHeight="1" hidden="1">
      <c r="A535" s="6">
        <v>522</v>
      </c>
      <c r="B535" s="13" t="s">
        <v>475</v>
      </c>
      <c r="C535" s="28" t="s">
        <v>1662</v>
      </c>
      <c r="D535" s="28"/>
      <c r="E535" s="45"/>
      <c r="F535" s="44"/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/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/>
      <c r="AQ535" s="44"/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84"/>
    </row>
    <row r="536" spans="1:70" ht="12.75" customHeight="1" hidden="1">
      <c r="A536" s="6">
        <v>523</v>
      </c>
      <c r="B536" s="13" t="s">
        <v>476</v>
      </c>
      <c r="C536" s="28" t="s">
        <v>1663</v>
      </c>
      <c r="D536" s="28"/>
      <c r="E536" s="45"/>
      <c r="F536" s="44"/>
      <c r="G536" s="44"/>
      <c r="H536" s="45"/>
      <c r="I536" s="45"/>
      <c r="J536" s="44"/>
      <c r="K536" s="44"/>
      <c r="L536" s="44"/>
      <c r="M536" s="44"/>
      <c r="N536" s="45"/>
      <c r="O536" s="44"/>
      <c r="P536" s="44"/>
      <c r="Q536" s="45"/>
      <c r="R536" s="44"/>
      <c r="S536" s="44"/>
      <c r="T536" s="44"/>
      <c r="U536" s="44"/>
      <c r="V536" s="45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5"/>
      <c r="AK536" s="45"/>
      <c r="AL536" s="45"/>
      <c r="AM536" s="44"/>
      <c r="AN536" s="44"/>
      <c r="AO536" s="44"/>
      <c r="AP536" s="44"/>
      <c r="AQ536" s="44"/>
      <c r="AR536" s="45"/>
      <c r="AS536" s="45"/>
      <c r="AT536" s="44"/>
      <c r="AU536" s="45"/>
      <c r="AV536" s="44"/>
      <c r="AW536" s="44"/>
      <c r="AX536" s="44"/>
      <c r="AY536" s="44"/>
      <c r="AZ536" s="44"/>
      <c r="BA536" s="45"/>
      <c r="BB536" s="45"/>
      <c r="BC536" s="45"/>
      <c r="BD536" s="45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5"/>
      <c r="BQ536" s="45"/>
      <c r="BR536" s="84"/>
    </row>
    <row r="537" spans="1:70" ht="12.75" customHeight="1" hidden="1">
      <c r="A537" s="6">
        <v>524</v>
      </c>
      <c r="B537" s="13" t="s">
        <v>477</v>
      </c>
      <c r="C537" s="28" t="s">
        <v>1663</v>
      </c>
      <c r="D537" s="28"/>
      <c r="E537" s="45"/>
      <c r="F537" s="44"/>
      <c r="G537" s="44"/>
      <c r="H537" s="45"/>
      <c r="I537" s="45"/>
      <c r="J537" s="44"/>
      <c r="K537" s="44"/>
      <c r="L537" s="44"/>
      <c r="M537" s="44"/>
      <c r="N537" s="45"/>
      <c r="O537" s="44"/>
      <c r="P537" s="44"/>
      <c r="Q537" s="45"/>
      <c r="R537" s="44"/>
      <c r="S537" s="44"/>
      <c r="T537" s="44"/>
      <c r="U537" s="44"/>
      <c r="V537" s="45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5"/>
      <c r="AK537" s="45"/>
      <c r="AL537" s="45"/>
      <c r="AM537" s="44"/>
      <c r="AN537" s="44"/>
      <c r="AO537" s="44"/>
      <c r="AP537" s="44"/>
      <c r="AQ537" s="44"/>
      <c r="AR537" s="45"/>
      <c r="AS537" s="45"/>
      <c r="AT537" s="44"/>
      <c r="AU537" s="45"/>
      <c r="AV537" s="44"/>
      <c r="AW537" s="44"/>
      <c r="AX537" s="44"/>
      <c r="AY537" s="44"/>
      <c r="AZ537" s="44"/>
      <c r="BA537" s="45"/>
      <c r="BB537" s="45"/>
      <c r="BC537" s="45"/>
      <c r="BD537" s="45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5"/>
      <c r="BQ537" s="45"/>
      <c r="BR537" s="84"/>
    </row>
    <row r="538" spans="1:70" ht="12.75" customHeight="1" hidden="1">
      <c r="A538" s="6">
        <v>525</v>
      </c>
      <c r="B538" s="13" t="s">
        <v>478</v>
      </c>
      <c r="C538" s="28" t="s">
        <v>1663</v>
      </c>
      <c r="D538" s="28"/>
      <c r="E538" s="45"/>
      <c r="F538" s="44"/>
      <c r="G538" s="44"/>
      <c r="H538" s="45"/>
      <c r="I538" s="45"/>
      <c r="J538" s="44"/>
      <c r="K538" s="44"/>
      <c r="L538" s="44"/>
      <c r="M538" s="44"/>
      <c r="N538" s="45"/>
      <c r="O538" s="44"/>
      <c r="P538" s="44"/>
      <c r="Q538" s="45"/>
      <c r="R538" s="44"/>
      <c r="S538" s="44"/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5"/>
      <c r="AK538" s="45"/>
      <c r="AL538" s="45"/>
      <c r="AM538" s="44"/>
      <c r="AN538" s="44"/>
      <c r="AO538" s="44"/>
      <c r="AP538" s="44"/>
      <c r="AQ538" s="44"/>
      <c r="AR538" s="45"/>
      <c r="AS538" s="45"/>
      <c r="AT538" s="44"/>
      <c r="AU538" s="45"/>
      <c r="AV538" s="44"/>
      <c r="AW538" s="44"/>
      <c r="AX538" s="44"/>
      <c r="AY538" s="44"/>
      <c r="AZ538" s="44"/>
      <c r="BA538" s="45"/>
      <c r="BB538" s="45"/>
      <c r="BC538" s="45"/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/>
      <c r="BQ538" s="45"/>
      <c r="BR538" s="84"/>
    </row>
    <row r="539" spans="1:70" ht="12.75" customHeight="1" hidden="1">
      <c r="A539" s="6">
        <v>526</v>
      </c>
      <c r="B539" s="13" t="s">
        <v>479</v>
      </c>
      <c r="C539" s="28" t="s">
        <v>1663</v>
      </c>
      <c r="D539" s="28"/>
      <c r="E539" s="45"/>
      <c r="F539" s="44"/>
      <c r="G539" s="44"/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/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84"/>
    </row>
    <row r="540" spans="1:70" ht="12.75" customHeight="1" hidden="1">
      <c r="A540" s="6">
        <v>527</v>
      </c>
      <c r="B540" s="13">
        <v>304</v>
      </c>
      <c r="C540" s="28" t="s">
        <v>1664</v>
      </c>
      <c r="D540" s="28"/>
      <c r="E540" s="45"/>
      <c r="F540" s="44"/>
      <c r="G540" s="44"/>
      <c r="H540" s="45"/>
      <c r="I540" s="45"/>
      <c r="J540" s="44"/>
      <c r="K540" s="44"/>
      <c r="L540" s="44"/>
      <c r="M540" s="44"/>
      <c r="N540" s="45"/>
      <c r="O540" s="44"/>
      <c r="P540" s="44"/>
      <c r="Q540" s="45"/>
      <c r="R540" s="44"/>
      <c r="S540" s="44"/>
      <c r="T540" s="44"/>
      <c r="U540" s="44"/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5"/>
      <c r="AK540" s="45"/>
      <c r="AL540" s="45"/>
      <c r="AM540" s="44"/>
      <c r="AN540" s="44"/>
      <c r="AO540" s="44"/>
      <c r="AP540" s="44"/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84"/>
    </row>
    <row r="541" spans="1:70" ht="12.75" customHeight="1" hidden="1">
      <c r="A541" s="6">
        <v>528</v>
      </c>
      <c r="B541" s="13" t="s">
        <v>480</v>
      </c>
      <c r="C541" s="28" t="s">
        <v>1664</v>
      </c>
      <c r="D541" s="28"/>
      <c r="E541" s="45"/>
      <c r="F541" s="44"/>
      <c r="G541" s="44"/>
      <c r="H541" s="45"/>
      <c r="I541" s="45"/>
      <c r="J541" s="44"/>
      <c r="K541" s="44"/>
      <c r="L541" s="44"/>
      <c r="M541" s="44"/>
      <c r="N541" s="45"/>
      <c r="O541" s="44"/>
      <c r="P541" s="44"/>
      <c r="Q541" s="45"/>
      <c r="R541" s="44"/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5"/>
      <c r="AK541" s="45"/>
      <c r="AL541" s="45"/>
      <c r="AM541" s="44"/>
      <c r="AN541" s="44"/>
      <c r="AO541" s="44"/>
      <c r="AP541" s="44"/>
      <c r="AQ541" s="44"/>
      <c r="AR541" s="45"/>
      <c r="AS541" s="45"/>
      <c r="AT541" s="44"/>
      <c r="AU541" s="45"/>
      <c r="AV541" s="44"/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84"/>
    </row>
    <row r="542" spans="1:70" ht="12.75" customHeight="1" hidden="1">
      <c r="A542" s="6">
        <v>529</v>
      </c>
      <c r="B542" s="13" t="s">
        <v>481</v>
      </c>
      <c r="C542" s="28" t="s">
        <v>1664</v>
      </c>
      <c r="D542" s="28"/>
      <c r="E542" s="45"/>
      <c r="F542" s="44"/>
      <c r="G542" s="44"/>
      <c r="H542" s="45"/>
      <c r="I542" s="45"/>
      <c r="J542" s="44"/>
      <c r="K542" s="44"/>
      <c r="L542" s="44"/>
      <c r="M542" s="44"/>
      <c r="N542" s="45"/>
      <c r="O542" s="44"/>
      <c r="P542" s="44"/>
      <c r="Q542" s="45"/>
      <c r="R542" s="44"/>
      <c r="S542" s="44"/>
      <c r="T542" s="44"/>
      <c r="U542" s="44"/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5"/>
      <c r="AK542" s="45"/>
      <c r="AL542" s="45"/>
      <c r="AM542" s="44"/>
      <c r="AN542" s="44"/>
      <c r="AO542" s="44"/>
      <c r="AP542" s="44"/>
      <c r="AQ542" s="44"/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84"/>
    </row>
    <row r="543" spans="1:70" ht="33.75" customHeight="1">
      <c r="A543" s="6">
        <v>530</v>
      </c>
      <c r="B543" s="13" t="s">
        <v>482</v>
      </c>
      <c r="C543" s="28" t="s">
        <v>1665</v>
      </c>
      <c r="D543" s="28"/>
      <c r="E543" s="45">
        <f aca="true" t="shared" si="24" ref="E543:AJ543">SUM(E545:E604)</f>
        <v>1</v>
      </c>
      <c r="F543" s="45">
        <f t="shared" si="24"/>
        <v>1</v>
      </c>
      <c r="G543" s="45">
        <f t="shared" si="24"/>
        <v>0</v>
      </c>
      <c r="H543" s="45">
        <f t="shared" si="24"/>
        <v>0</v>
      </c>
      <c r="I543" s="45">
        <f t="shared" si="24"/>
        <v>0</v>
      </c>
      <c r="J543" s="45">
        <f t="shared" si="24"/>
        <v>0</v>
      </c>
      <c r="K543" s="45">
        <f t="shared" si="24"/>
        <v>0</v>
      </c>
      <c r="L543" s="45">
        <f t="shared" si="24"/>
        <v>0</v>
      </c>
      <c r="M543" s="45">
        <f t="shared" si="24"/>
        <v>0</v>
      </c>
      <c r="N543" s="45">
        <f t="shared" si="24"/>
        <v>0</v>
      </c>
      <c r="O543" s="45">
        <f t="shared" si="24"/>
        <v>0</v>
      </c>
      <c r="P543" s="45">
        <f t="shared" si="24"/>
        <v>0</v>
      </c>
      <c r="Q543" s="45">
        <f t="shared" si="24"/>
        <v>0</v>
      </c>
      <c r="R543" s="45">
        <f t="shared" si="24"/>
        <v>1</v>
      </c>
      <c r="S543" s="45">
        <f t="shared" si="24"/>
        <v>0</v>
      </c>
      <c r="T543" s="45">
        <f t="shared" si="24"/>
        <v>0</v>
      </c>
      <c r="U543" s="45">
        <f t="shared" si="24"/>
        <v>0</v>
      </c>
      <c r="V543" s="45">
        <f t="shared" si="24"/>
        <v>0</v>
      </c>
      <c r="W543" s="45">
        <f t="shared" si="24"/>
        <v>0</v>
      </c>
      <c r="X543" s="45">
        <f t="shared" si="24"/>
        <v>0</v>
      </c>
      <c r="Y543" s="45">
        <f t="shared" si="24"/>
        <v>0</v>
      </c>
      <c r="Z543" s="45">
        <f t="shared" si="24"/>
        <v>0</v>
      </c>
      <c r="AA543" s="45">
        <f t="shared" si="24"/>
        <v>0</v>
      </c>
      <c r="AB543" s="45">
        <f t="shared" si="24"/>
        <v>0</v>
      </c>
      <c r="AC543" s="45">
        <f t="shared" si="24"/>
        <v>0</v>
      </c>
      <c r="AD543" s="45">
        <f t="shared" si="24"/>
        <v>0</v>
      </c>
      <c r="AE543" s="45">
        <f t="shared" si="24"/>
        <v>0</v>
      </c>
      <c r="AF543" s="45">
        <f t="shared" si="24"/>
        <v>0</v>
      </c>
      <c r="AG543" s="45">
        <f t="shared" si="24"/>
        <v>0</v>
      </c>
      <c r="AH543" s="45">
        <f t="shared" si="24"/>
        <v>0</v>
      </c>
      <c r="AI543" s="45">
        <f t="shared" si="24"/>
        <v>1</v>
      </c>
      <c r="AJ543" s="45">
        <f t="shared" si="24"/>
        <v>0</v>
      </c>
      <c r="AK543" s="45">
        <f aca="true" t="shared" si="25" ref="AK543:BQ543">SUM(AK545:AK604)</f>
        <v>0</v>
      </c>
      <c r="AL543" s="45">
        <f t="shared" si="25"/>
        <v>0</v>
      </c>
      <c r="AM543" s="45">
        <f t="shared" si="25"/>
        <v>0</v>
      </c>
      <c r="AN543" s="45">
        <f t="shared" si="25"/>
        <v>0</v>
      </c>
      <c r="AO543" s="45">
        <f t="shared" si="25"/>
        <v>0</v>
      </c>
      <c r="AP543" s="45">
        <f t="shared" si="25"/>
        <v>1</v>
      </c>
      <c r="AQ543" s="45">
        <f t="shared" si="25"/>
        <v>0</v>
      </c>
      <c r="AR543" s="45">
        <f t="shared" si="25"/>
        <v>0</v>
      </c>
      <c r="AS543" s="45">
        <f t="shared" si="25"/>
        <v>0</v>
      </c>
      <c r="AT543" s="45">
        <f t="shared" si="25"/>
        <v>0</v>
      </c>
      <c r="AU543" s="45">
        <f t="shared" si="25"/>
        <v>0</v>
      </c>
      <c r="AV543" s="45">
        <f t="shared" si="25"/>
        <v>0</v>
      </c>
      <c r="AW543" s="45">
        <f t="shared" si="25"/>
        <v>0</v>
      </c>
      <c r="AX543" s="45">
        <f t="shared" si="25"/>
        <v>0</v>
      </c>
      <c r="AY543" s="45">
        <f t="shared" si="25"/>
        <v>0</v>
      </c>
      <c r="AZ543" s="45">
        <f t="shared" si="25"/>
        <v>0</v>
      </c>
      <c r="BA543" s="45">
        <f t="shared" si="25"/>
        <v>0</v>
      </c>
      <c r="BB543" s="45">
        <f t="shared" si="25"/>
        <v>0</v>
      </c>
      <c r="BC543" s="45">
        <f t="shared" si="25"/>
        <v>0</v>
      </c>
      <c r="BD543" s="45">
        <f t="shared" si="25"/>
        <v>0</v>
      </c>
      <c r="BE543" s="45">
        <f t="shared" si="25"/>
        <v>0</v>
      </c>
      <c r="BF543" s="45">
        <f t="shared" si="25"/>
        <v>0</v>
      </c>
      <c r="BG543" s="45">
        <f t="shared" si="25"/>
        <v>0</v>
      </c>
      <c r="BH543" s="45">
        <f t="shared" si="25"/>
        <v>0</v>
      </c>
      <c r="BI543" s="45">
        <f t="shared" si="25"/>
        <v>0</v>
      </c>
      <c r="BJ543" s="45">
        <f t="shared" si="25"/>
        <v>0</v>
      </c>
      <c r="BK543" s="45">
        <f t="shared" si="25"/>
        <v>0</v>
      </c>
      <c r="BL543" s="45">
        <f t="shared" si="25"/>
        <v>0</v>
      </c>
      <c r="BM543" s="45">
        <f t="shared" si="25"/>
        <v>0</v>
      </c>
      <c r="BN543" s="45">
        <f t="shared" si="25"/>
        <v>0</v>
      </c>
      <c r="BO543" s="45">
        <f t="shared" si="25"/>
        <v>0</v>
      </c>
      <c r="BP543" s="45">
        <f t="shared" si="25"/>
        <v>0</v>
      </c>
      <c r="BQ543" s="45">
        <f t="shared" si="25"/>
        <v>0</v>
      </c>
      <c r="BR543" s="84"/>
    </row>
    <row r="544" spans="1:70" ht="22.5" customHeight="1">
      <c r="A544" s="6">
        <v>531</v>
      </c>
      <c r="B544" s="13" t="s">
        <v>483</v>
      </c>
      <c r="C544" s="28" t="s">
        <v>1666</v>
      </c>
      <c r="D544" s="28"/>
      <c r="E544" s="45">
        <f aca="true" t="shared" si="26" ref="E544:AJ544">SUM(E545:E584)</f>
        <v>1</v>
      </c>
      <c r="F544" s="45">
        <f t="shared" si="26"/>
        <v>1</v>
      </c>
      <c r="G544" s="45">
        <f t="shared" si="26"/>
        <v>0</v>
      </c>
      <c r="H544" s="45">
        <f t="shared" si="26"/>
        <v>0</v>
      </c>
      <c r="I544" s="45">
        <f t="shared" si="26"/>
        <v>0</v>
      </c>
      <c r="J544" s="45">
        <f t="shared" si="26"/>
        <v>0</v>
      </c>
      <c r="K544" s="45">
        <f t="shared" si="26"/>
        <v>0</v>
      </c>
      <c r="L544" s="45">
        <f t="shared" si="26"/>
        <v>0</v>
      </c>
      <c r="M544" s="45">
        <f t="shared" si="26"/>
        <v>0</v>
      </c>
      <c r="N544" s="45">
        <f t="shared" si="26"/>
        <v>0</v>
      </c>
      <c r="O544" s="45">
        <f t="shared" si="26"/>
        <v>0</v>
      </c>
      <c r="P544" s="45">
        <f t="shared" si="26"/>
        <v>0</v>
      </c>
      <c r="Q544" s="45">
        <f t="shared" si="26"/>
        <v>0</v>
      </c>
      <c r="R544" s="45">
        <f t="shared" si="26"/>
        <v>1</v>
      </c>
      <c r="S544" s="45">
        <f t="shared" si="26"/>
        <v>0</v>
      </c>
      <c r="T544" s="45">
        <f t="shared" si="26"/>
        <v>0</v>
      </c>
      <c r="U544" s="45">
        <f t="shared" si="26"/>
        <v>0</v>
      </c>
      <c r="V544" s="45">
        <f t="shared" si="26"/>
        <v>0</v>
      </c>
      <c r="W544" s="45">
        <f t="shared" si="26"/>
        <v>0</v>
      </c>
      <c r="X544" s="45">
        <f t="shared" si="26"/>
        <v>0</v>
      </c>
      <c r="Y544" s="45">
        <f t="shared" si="26"/>
        <v>0</v>
      </c>
      <c r="Z544" s="45">
        <f t="shared" si="26"/>
        <v>0</v>
      </c>
      <c r="AA544" s="45">
        <f t="shared" si="26"/>
        <v>0</v>
      </c>
      <c r="AB544" s="45">
        <f t="shared" si="26"/>
        <v>0</v>
      </c>
      <c r="AC544" s="45">
        <f t="shared" si="26"/>
        <v>0</v>
      </c>
      <c r="AD544" s="45">
        <f t="shared" si="26"/>
        <v>0</v>
      </c>
      <c r="AE544" s="45">
        <f t="shared" si="26"/>
        <v>0</v>
      </c>
      <c r="AF544" s="45">
        <f t="shared" si="26"/>
        <v>0</v>
      </c>
      <c r="AG544" s="45">
        <f t="shared" si="26"/>
        <v>0</v>
      </c>
      <c r="AH544" s="45">
        <f t="shared" si="26"/>
        <v>0</v>
      </c>
      <c r="AI544" s="45">
        <f t="shared" si="26"/>
        <v>1</v>
      </c>
      <c r="AJ544" s="45">
        <f t="shared" si="26"/>
        <v>0</v>
      </c>
      <c r="AK544" s="45">
        <f aca="true" t="shared" si="27" ref="AK544:BP544">SUM(AK545:AK584)</f>
        <v>0</v>
      </c>
      <c r="AL544" s="45">
        <f t="shared" si="27"/>
        <v>0</v>
      </c>
      <c r="AM544" s="45">
        <f t="shared" si="27"/>
        <v>0</v>
      </c>
      <c r="AN544" s="45">
        <f t="shared" si="27"/>
        <v>0</v>
      </c>
      <c r="AO544" s="45">
        <f t="shared" si="27"/>
        <v>0</v>
      </c>
      <c r="AP544" s="45">
        <f t="shared" si="27"/>
        <v>1</v>
      </c>
      <c r="AQ544" s="45">
        <f t="shared" si="27"/>
        <v>0</v>
      </c>
      <c r="AR544" s="45">
        <f t="shared" si="27"/>
        <v>0</v>
      </c>
      <c r="AS544" s="45">
        <f t="shared" si="27"/>
        <v>0</v>
      </c>
      <c r="AT544" s="45">
        <f t="shared" si="27"/>
        <v>0</v>
      </c>
      <c r="AU544" s="45">
        <f t="shared" si="27"/>
        <v>0</v>
      </c>
      <c r="AV544" s="45">
        <f t="shared" si="27"/>
        <v>0</v>
      </c>
      <c r="AW544" s="45">
        <f t="shared" si="27"/>
        <v>0</v>
      </c>
      <c r="AX544" s="45">
        <f t="shared" si="27"/>
        <v>0</v>
      </c>
      <c r="AY544" s="45">
        <f t="shared" si="27"/>
        <v>0</v>
      </c>
      <c r="AZ544" s="45">
        <f t="shared" si="27"/>
        <v>0</v>
      </c>
      <c r="BA544" s="45">
        <f t="shared" si="27"/>
        <v>0</v>
      </c>
      <c r="BB544" s="45">
        <f t="shared" si="27"/>
        <v>0</v>
      </c>
      <c r="BC544" s="45">
        <f t="shared" si="27"/>
        <v>0</v>
      </c>
      <c r="BD544" s="45">
        <f t="shared" si="27"/>
        <v>0</v>
      </c>
      <c r="BE544" s="45">
        <f t="shared" si="27"/>
        <v>0</v>
      </c>
      <c r="BF544" s="45">
        <f t="shared" si="27"/>
        <v>0</v>
      </c>
      <c r="BG544" s="45">
        <f t="shared" si="27"/>
        <v>0</v>
      </c>
      <c r="BH544" s="45">
        <f t="shared" si="27"/>
        <v>0</v>
      </c>
      <c r="BI544" s="45">
        <f t="shared" si="27"/>
        <v>0</v>
      </c>
      <c r="BJ544" s="45">
        <f t="shared" si="27"/>
        <v>0</v>
      </c>
      <c r="BK544" s="45">
        <f t="shared" si="27"/>
        <v>0</v>
      </c>
      <c r="BL544" s="45">
        <f t="shared" si="27"/>
        <v>0</v>
      </c>
      <c r="BM544" s="45">
        <f t="shared" si="27"/>
        <v>0</v>
      </c>
      <c r="BN544" s="45">
        <f t="shared" si="27"/>
        <v>0</v>
      </c>
      <c r="BO544" s="45">
        <f t="shared" si="27"/>
        <v>0</v>
      </c>
      <c r="BP544" s="45">
        <f t="shared" si="27"/>
        <v>0</v>
      </c>
      <c r="BQ544" s="45">
        <f>SUM(BQ545:BQ584)</f>
        <v>0</v>
      </c>
      <c r="BR544" s="84"/>
    </row>
    <row r="545" spans="1:70" ht="12.75" customHeight="1" hidden="1">
      <c r="A545" s="6">
        <v>532</v>
      </c>
      <c r="B545" s="13" t="s">
        <v>484</v>
      </c>
      <c r="C545" s="28" t="s">
        <v>1667</v>
      </c>
      <c r="D545" s="28"/>
      <c r="E545" s="45"/>
      <c r="F545" s="44"/>
      <c r="G545" s="44"/>
      <c r="H545" s="45"/>
      <c r="I545" s="45"/>
      <c r="J545" s="44"/>
      <c r="K545" s="44"/>
      <c r="L545" s="44"/>
      <c r="M545" s="44"/>
      <c r="N545" s="45"/>
      <c r="O545" s="44"/>
      <c r="P545" s="44"/>
      <c r="Q545" s="45"/>
      <c r="R545" s="44"/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5"/>
      <c r="AK545" s="45"/>
      <c r="AL545" s="45"/>
      <c r="AM545" s="44"/>
      <c r="AN545" s="44"/>
      <c r="AO545" s="44"/>
      <c r="AP545" s="44"/>
      <c r="AQ545" s="44"/>
      <c r="AR545" s="45"/>
      <c r="AS545" s="45"/>
      <c r="AT545" s="44"/>
      <c r="AU545" s="45"/>
      <c r="AV545" s="44"/>
      <c r="AW545" s="44"/>
      <c r="AX545" s="44"/>
      <c r="AY545" s="44"/>
      <c r="AZ545" s="44"/>
      <c r="BA545" s="45"/>
      <c r="BB545" s="45"/>
      <c r="BC545" s="45"/>
      <c r="BD545" s="45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5"/>
      <c r="BQ545" s="45"/>
      <c r="BR545" s="84"/>
    </row>
    <row r="546" spans="1:70" ht="12.75" customHeight="1" hidden="1">
      <c r="A546" s="6">
        <v>533</v>
      </c>
      <c r="B546" s="13" t="s">
        <v>485</v>
      </c>
      <c r="C546" s="28" t="s">
        <v>1667</v>
      </c>
      <c r="D546" s="28"/>
      <c r="E546" s="45"/>
      <c r="F546" s="44"/>
      <c r="G546" s="44"/>
      <c r="H546" s="45"/>
      <c r="I546" s="45"/>
      <c r="J546" s="44"/>
      <c r="K546" s="44"/>
      <c r="L546" s="44"/>
      <c r="M546" s="44"/>
      <c r="N546" s="45"/>
      <c r="O546" s="44"/>
      <c r="P546" s="44"/>
      <c r="Q546" s="45"/>
      <c r="R546" s="44"/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5"/>
      <c r="AK546" s="45"/>
      <c r="AL546" s="45"/>
      <c r="AM546" s="44"/>
      <c r="AN546" s="44"/>
      <c r="AO546" s="44"/>
      <c r="AP546" s="44"/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84"/>
    </row>
    <row r="547" spans="1:70" ht="12.75" customHeight="1" hidden="1">
      <c r="A547" s="6">
        <v>534</v>
      </c>
      <c r="B547" s="13" t="s">
        <v>486</v>
      </c>
      <c r="C547" s="28" t="s">
        <v>1667</v>
      </c>
      <c r="D547" s="28"/>
      <c r="E547" s="45"/>
      <c r="F547" s="44"/>
      <c r="G547" s="44"/>
      <c r="H547" s="45"/>
      <c r="I547" s="45"/>
      <c r="J547" s="44"/>
      <c r="K547" s="44"/>
      <c r="L547" s="44"/>
      <c r="M547" s="44"/>
      <c r="N547" s="45"/>
      <c r="O547" s="44"/>
      <c r="P547" s="44"/>
      <c r="Q547" s="45"/>
      <c r="R547" s="44"/>
      <c r="S547" s="44"/>
      <c r="T547" s="44"/>
      <c r="U547" s="44"/>
      <c r="V547" s="45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5"/>
      <c r="AK547" s="45"/>
      <c r="AL547" s="45"/>
      <c r="AM547" s="44"/>
      <c r="AN547" s="44"/>
      <c r="AO547" s="44"/>
      <c r="AP547" s="44"/>
      <c r="AQ547" s="44"/>
      <c r="AR547" s="45"/>
      <c r="AS547" s="45"/>
      <c r="AT547" s="44"/>
      <c r="AU547" s="45"/>
      <c r="AV547" s="44"/>
      <c r="AW547" s="44"/>
      <c r="AX547" s="44"/>
      <c r="AY547" s="44"/>
      <c r="AZ547" s="44"/>
      <c r="BA547" s="45"/>
      <c r="BB547" s="45"/>
      <c r="BC547" s="45"/>
      <c r="BD547" s="45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5"/>
      <c r="BQ547" s="45"/>
      <c r="BR547" s="84"/>
    </row>
    <row r="548" spans="1:70" ht="12.75" customHeight="1" hidden="1">
      <c r="A548" s="6">
        <v>535</v>
      </c>
      <c r="B548" s="13" t="s">
        <v>487</v>
      </c>
      <c r="C548" s="28" t="s">
        <v>1668</v>
      </c>
      <c r="D548" s="28"/>
      <c r="E548" s="45"/>
      <c r="F548" s="44"/>
      <c r="G548" s="44"/>
      <c r="H548" s="45"/>
      <c r="I548" s="45"/>
      <c r="J548" s="44"/>
      <c r="K548" s="44"/>
      <c r="L548" s="44"/>
      <c r="M548" s="44"/>
      <c r="N548" s="45"/>
      <c r="O548" s="44"/>
      <c r="P548" s="44"/>
      <c r="Q548" s="45"/>
      <c r="R548" s="44"/>
      <c r="S548" s="44"/>
      <c r="T548" s="44"/>
      <c r="U548" s="44"/>
      <c r="V548" s="45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5"/>
      <c r="AK548" s="45"/>
      <c r="AL548" s="45"/>
      <c r="AM548" s="44"/>
      <c r="AN548" s="44"/>
      <c r="AO548" s="44"/>
      <c r="AP548" s="44"/>
      <c r="AQ548" s="44"/>
      <c r="AR548" s="45"/>
      <c r="AS548" s="45"/>
      <c r="AT548" s="44"/>
      <c r="AU548" s="45"/>
      <c r="AV548" s="44"/>
      <c r="AW548" s="44"/>
      <c r="AX548" s="44"/>
      <c r="AY548" s="44"/>
      <c r="AZ548" s="44"/>
      <c r="BA548" s="45"/>
      <c r="BB548" s="45"/>
      <c r="BC548" s="45"/>
      <c r="BD548" s="45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5"/>
      <c r="BQ548" s="45"/>
      <c r="BR548" s="84"/>
    </row>
    <row r="549" spans="1:70" ht="12.75" customHeight="1" hidden="1">
      <c r="A549" s="6">
        <v>536</v>
      </c>
      <c r="B549" s="13" t="s">
        <v>488</v>
      </c>
      <c r="C549" s="28" t="s">
        <v>1668</v>
      </c>
      <c r="D549" s="28"/>
      <c r="E549" s="45"/>
      <c r="F549" s="44"/>
      <c r="G549" s="44"/>
      <c r="H549" s="45"/>
      <c r="I549" s="45"/>
      <c r="J549" s="44"/>
      <c r="K549" s="44"/>
      <c r="L549" s="44"/>
      <c r="M549" s="44"/>
      <c r="N549" s="45"/>
      <c r="O549" s="44"/>
      <c r="P549" s="44"/>
      <c r="Q549" s="45"/>
      <c r="R549" s="44"/>
      <c r="S549" s="44"/>
      <c r="T549" s="44"/>
      <c r="U549" s="44"/>
      <c r="V549" s="45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5"/>
      <c r="AK549" s="45"/>
      <c r="AL549" s="45"/>
      <c r="AM549" s="44"/>
      <c r="AN549" s="44"/>
      <c r="AO549" s="44"/>
      <c r="AP549" s="44"/>
      <c r="AQ549" s="44"/>
      <c r="AR549" s="45"/>
      <c r="AS549" s="45"/>
      <c r="AT549" s="44"/>
      <c r="AU549" s="45"/>
      <c r="AV549" s="44"/>
      <c r="AW549" s="44"/>
      <c r="AX549" s="44"/>
      <c r="AY549" s="44"/>
      <c r="AZ549" s="44"/>
      <c r="BA549" s="45"/>
      <c r="BB549" s="45"/>
      <c r="BC549" s="45"/>
      <c r="BD549" s="45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5"/>
      <c r="BQ549" s="45"/>
      <c r="BR549" s="84"/>
    </row>
    <row r="550" spans="1:70" ht="12.75" customHeight="1" hidden="1">
      <c r="A550" s="6">
        <v>537</v>
      </c>
      <c r="B550" s="13" t="s">
        <v>489</v>
      </c>
      <c r="C550" s="28" t="s">
        <v>1669</v>
      </c>
      <c r="D550" s="28"/>
      <c r="E550" s="45"/>
      <c r="F550" s="44"/>
      <c r="G550" s="44"/>
      <c r="H550" s="45"/>
      <c r="I550" s="45"/>
      <c r="J550" s="44"/>
      <c r="K550" s="44"/>
      <c r="L550" s="44"/>
      <c r="M550" s="44"/>
      <c r="N550" s="45"/>
      <c r="O550" s="44"/>
      <c r="P550" s="44"/>
      <c r="Q550" s="45"/>
      <c r="R550" s="44"/>
      <c r="S550" s="44"/>
      <c r="T550" s="44"/>
      <c r="U550" s="44"/>
      <c r="V550" s="45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5"/>
      <c r="AK550" s="45"/>
      <c r="AL550" s="45"/>
      <c r="AM550" s="44"/>
      <c r="AN550" s="44"/>
      <c r="AO550" s="44"/>
      <c r="AP550" s="44"/>
      <c r="AQ550" s="44"/>
      <c r="AR550" s="45"/>
      <c r="AS550" s="45"/>
      <c r="AT550" s="44"/>
      <c r="AU550" s="45"/>
      <c r="AV550" s="44"/>
      <c r="AW550" s="44"/>
      <c r="AX550" s="44"/>
      <c r="AY550" s="44"/>
      <c r="AZ550" s="44"/>
      <c r="BA550" s="45"/>
      <c r="BB550" s="45"/>
      <c r="BC550" s="45"/>
      <c r="BD550" s="45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5"/>
      <c r="BQ550" s="45"/>
      <c r="BR550" s="84"/>
    </row>
    <row r="551" spans="1:70" ht="12.75" customHeight="1" hidden="1">
      <c r="A551" s="6">
        <v>538</v>
      </c>
      <c r="B551" s="13" t="s">
        <v>490</v>
      </c>
      <c r="C551" s="28" t="s">
        <v>1669</v>
      </c>
      <c r="D551" s="28"/>
      <c r="E551" s="45"/>
      <c r="F551" s="44"/>
      <c r="G551" s="44"/>
      <c r="H551" s="45"/>
      <c r="I551" s="45"/>
      <c r="J551" s="44"/>
      <c r="K551" s="44"/>
      <c r="L551" s="44"/>
      <c r="M551" s="44"/>
      <c r="N551" s="45"/>
      <c r="O551" s="44"/>
      <c r="P551" s="44"/>
      <c r="Q551" s="45"/>
      <c r="R551" s="44"/>
      <c r="S551" s="44"/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5"/>
      <c r="AK551" s="45"/>
      <c r="AL551" s="45"/>
      <c r="AM551" s="44"/>
      <c r="AN551" s="44"/>
      <c r="AO551" s="44"/>
      <c r="AP551" s="44"/>
      <c r="AQ551" s="44"/>
      <c r="AR551" s="45"/>
      <c r="AS551" s="45"/>
      <c r="AT551" s="44"/>
      <c r="AU551" s="45"/>
      <c r="AV551" s="44"/>
      <c r="AW551" s="44"/>
      <c r="AX551" s="44"/>
      <c r="AY551" s="44"/>
      <c r="AZ551" s="44"/>
      <c r="BA551" s="45"/>
      <c r="BB551" s="45"/>
      <c r="BC551" s="45"/>
      <c r="BD551" s="45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5"/>
      <c r="BQ551" s="45"/>
      <c r="BR551" s="84"/>
    </row>
    <row r="552" spans="1:70" ht="12.75" customHeight="1" hidden="1">
      <c r="A552" s="6">
        <v>539</v>
      </c>
      <c r="B552" s="13" t="s">
        <v>491</v>
      </c>
      <c r="C552" s="28" t="s">
        <v>1669</v>
      </c>
      <c r="D552" s="28"/>
      <c r="E552" s="45"/>
      <c r="F552" s="44"/>
      <c r="G552" s="44"/>
      <c r="H552" s="45"/>
      <c r="I552" s="45"/>
      <c r="J552" s="44"/>
      <c r="K552" s="44"/>
      <c r="L552" s="44"/>
      <c r="M552" s="44"/>
      <c r="N552" s="45"/>
      <c r="O552" s="44"/>
      <c r="P552" s="44"/>
      <c r="Q552" s="45"/>
      <c r="R552" s="44"/>
      <c r="S552" s="44"/>
      <c r="T552" s="44"/>
      <c r="U552" s="44"/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5"/>
      <c r="AK552" s="45"/>
      <c r="AL552" s="45"/>
      <c r="AM552" s="44"/>
      <c r="AN552" s="44"/>
      <c r="AO552" s="44"/>
      <c r="AP552" s="44"/>
      <c r="AQ552" s="44"/>
      <c r="AR552" s="45"/>
      <c r="AS552" s="45"/>
      <c r="AT552" s="44"/>
      <c r="AU552" s="45"/>
      <c r="AV552" s="44"/>
      <c r="AW552" s="44"/>
      <c r="AX552" s="44"/>
      <c r="AY552" s="44"/>
      <c r="AZ552" s="44"/>
      <c r="BA552" s="45"/>
      <c r="BB552" s="45"/>
      <c r="BC552" s="45"/>
      <c r="BD552" s="45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5"/>
      <c r="BQ552" s="45"/>
      <c r="BR552" s="84"/>
    </row>
    <row r="553" spans="1:70" ht="12.75" customHeight="1" hidden="1">
      <c r="A553" s="6">
        <v>540</v>
      </c>
      <c r="B553" s="13" t="s">
        <v>492</v>
      </c>
      <c r="C553" s="28" t="s">
        <v>1670</v>
      </c>
      <c r="D553" s="28"/>
      <c r="E553" s="45"/>
      <c r="F553" s="44"/>
      <c r="G553" s="44"/>
      <c r="H553" s="45"/>
      <c r="I553" s="45"/>
      <c r="J553" s="44"/>
      <c r="K553" s="44"/>
      <c r="L553" s="44"/>
      <c r="M553" s="44"/>
      <c r="N553" s="45"/>
      <c r="O553" s="44"/>
      <c r="P553" s="44"/>
      <c r="Q553" s="45"/>
      <c r="R553" s="44"/>
      <c r="S553" s="44"/>
      <c r="T553" s="44"/>
      <c r="U553" s="44"/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5"/>
      <c r="AK553" s="45"/>
      <c r="AL553" s="45"/>
      <c r="AM553" s="44"/>
      <c r="AN553" s="44"/>
      <c r="AO553" s="44"/>
      <c r="AP553" s="44"/>
      <c r="AQ553" s="44"/>
      <c r="AR553" s="45"/>
      <c r="AS553" s="45"/>
      <c r="AT553" s="44"/>
      <c r="AU553" s="45"/>
      <c r="AV553" s="44"/>
      <c r="AW553" s="44"/>
      <c r="AX553" s="44"/>
      <c r="AY553" s="44"/>
      <c r="AZ553" s="44"/>
      <c r="BA553" s="45"/>
      <c r="BB553" s="45"/>
      <c r="BC553" s="45"/>
      <c r="BD553" s="45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5"/>
      <c r="BQ553" s="45"/>
      <c r="BR553" s="84"/>
    </row>
    <row r="554" spans="1:70" ht="12.75" customHeight="1" hidden="1">
      <c r="A554" s="6">
        <v>541</v>
      </c>
      <c r="B554" s="13" t="s">
        <v>493</v>
      </c>
      <c r="C554" s="28" t="s">
        <v>1670</v>
      </c>
      <c r="D554" s="28"/>
      <c r="E554" s="45"/>
      <c r="F554" s="44"/>
      <c r="G554" s="44"/>
      <c r="H554" s="45"/>
      <c r="I554" s="45"/>
      <c r="J554" s="44"/>
      <c r="K554" s="44"/>
      <c r="L554" s="44"/>
      <c r="M554" s="44"/>
      <c r="N554" s="45"/>
      <c r="O554" s="44"/>
      <c r="P554" s="44"/>
      <c r="Q554" s="45"/>
      <c r="R554" s="44"/>
      <c r="S554" s="44"/>
      <c r="T554" s="44"/>
      <c r="U554" s="44"/>
      <c r="V554" s="45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5"/>
      <c r="AK554" s="45"/>
      <c r="AL554" s="45"/>
      <c r="AM554" s="44"/>
      <c r="AN554" s="44"/>
      <c r="AO554" s="44"/>
      <c r="AP554" s="44"/>
      <c r="AQ554" s="44"/>
      <c r="AR554" s="45"/>
      <c r="AS554" s="45"/>
      <c r="AT554" s="44"/>
      <c r="AU554" s="45"/>
      <c r="AV554" s="44"/>
      <c r="AW554" s="44"/>
      <c r="AX554" s="44"/>
      <c r="AY554" s="44"/>
      <c r="AZ554" s="44"/>
      <c r="BA554" s="45"/>
      <c r="BB554" s="45"/>
      <c r="BC554" s="45"/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/>
      <c r="BQ554" s="45"/>
      <c r="BR554" s="84"/>
    </row>
    <row r="555" spans="1:70" ht="12.75" customHeight="1" hidden="1">
      <c r="A555" s="6">
        <v>542</v>
      </c>
      <c r="B555" s="13" t="s">
        <v>494</v>
      </c>
      <c r="C555" s="28" t="s">
        <v>1670</v>
      </c>
      <c r="D555" s="28"/>
      <c r="E555" s="45"/>
      <c r="F555" s="44"/>
      <c r="G555" s="44"/>
      <c r="H555" s="45"/>
      <c r="I555" s="45"/>
      <c r="J555" s="44"/>
      <c r="K555" s="44"/>
      <c r="L555" s="44"/>
      <c r="M555" s="44"/>
      <c r="N555" s="45"/>
      <c r="O555" s="44"/>
      <c r="P555" s="44"/>
      <c r="Q555" s="45"/>
      <c r="R555" s="44"/>
      <c r="S555" s="44"/>
      <c r="T555" s="44"/>
      <c r="U555" s="44"/>
      <c r="V555" s="45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5"/>
      <c r="AK555" s="45"/>
      <c r="AL555" s="45"/>
      <c r="AM555" s="44"/>
      <c r="AN555" s="44"/>
      <c r="AO555" s="44"/>
      <c r="AP555" s="44"/>
      <c r="AQ555" s="44"/>
      <c r="AR555" s="45"/>
      <c r="AS555" s="45"/>
      <c r="AT555" s="44"/>
      <c r="AU555" s="45"/>
      <c r="AV555" s="44"/>
      <c r="AW555" s="44"/>
      <c r="AX555" s="44"/>
      <c r="AY555" s="44"/>
      <c r="AZ555" s="44"/>
      <c r="BA555" s="45"/>
      <c r="BB555" s="45"/>
      <c r="BC555" s="45"/>
      <c r="BD555" s="45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5"/>
      <c r="BQ555" s="45"/>
      <c r="BR555" s="84"/>
    </row>
    <row r="556" spans="1:70" ht="12.75" customHeight="1" hidden="1">
      <c r="A556" s="6">
        <v>543</v>
      </c>
      <c r="B556" s="13" t="s">
        <v>495</v>
      </c>
      <c r="C556" s="28" t="s">
        <v>1671</v>
      </c>
      <c r="D556" s="28"/>
      <c r="E556" s="45"/>
      <c r="F556" s="44"/>
      <c r="G556" s="44"/>
      <c r="H556" s="45"/>
      <c r="I556" s="45"/>
      <c r="J556" s="44"/>
      <c r="K556" s="44"/>
      <c r="L556" s="44"/>
      <c r="M556" s="44"/>
      <c r="N556" s="45"/>
      <c r="O556" s="44"/>
      <c r="P556" s="44"/>
      <c r="Q556" s="45"/>
      <c r="R556" s="44"/>
      <c r="S556" s="44"/>
      <c r="T556" s="44"/>
      <c r="U556" s="44"/>
      <c r="V556" s="45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5"/>
      <c r="AK556" s="45"/>
      <c r="AL556" s="45"/>
      <c r="AM556" s="44"/>
      <c r="AN556" s="44"/>
      <c r="AO556" s="44"/>
      <c r="AP556" s="44"/>
      <c r="AQ556" s="44"/>
      <c r="AR556" s="45"/>
      <c r="AS556" s="45"/>
      <c r="AT556" s="44"/>
      <c r="AU556" s="45"/>
      <c r="AV556" s="44"/>
      <c r="AW556" s="44"/>
      <c r="AX556" s="44"/>
      <c r="AY556" s="44"/>
      <c r="AZ556" s="44"/>
      <c r="BA556" s="45"/>
      <c r="BB556" s="45"/>
      <c r="BC556" s="45"/>
      <c r="BD556" s="45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5"/>
      <c r="BQ556" s="45"/>
      <c r="BR556" s="84"/>
    </row>
    <row r="557" spans="1:70" ht="12.75" customHeight="1" hidden="1">
      <c r="A557" s="6">
        <v>544</v>
      </c>
      <c r="B557" s="13" t="s">
        <v>496</v>
      </c>
      <c r="C557" s="28" t="s">
        <v>1671</v>
      </c>
      <c r="D557" s="28"/>
      <c r="E557" s="45"/>
      <c r="F557" s="44"/>
      <c r="G557" s="44"/>
      <c r="H557" s="45"/>
      <c r="I557" s="45"/>
      <c r="J557" s="44"/>
      <c r="K557" s="44"/>
      <c r="L557" s="44"/>
      <c r="M557" s="44"/>
      <c r="N557" s="45"/>
      <c r="O557" s="44"/>
      <c r="P557" s="44"/>
      <c r="Q557" s="45"/>
      <c r="R557" s="44"/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5"/>
      <c r="AK557" s="45"/>
      <c r="AL557" s="45"/>
      <c r="AM557" s="44"/>
      <c r="AN557" s="44"/>
      <c r="AO557" s="44"/>
      <c r="AP557" s="44"/>
      <c r="AQ557" s="44"/>
      <c r="AR557" s="45"/>
      <c r="AS557" s="45"/>
      <c r="AT557" s="44"/>
      <c r="AU557" s="45"/>
      <c r="AV557" s="44"/>
      <c r="AW557" s="44"/>
      <c r="AX557" s="44"/>
      <c r="AY557" s="44"/>
      <c r="AZ557" s="44"/>
      <c r="BA557" s="45"/>
      <c r="BB557" s="45"/>
      <c r="BC557" s="45"/>
      <c r="BD557" s="45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5"/>
      <c r="BQ557" s="45"/>
      <c r="BR557" s="84"/>
    </row>
    <row r="558" spans="1:70" ht="12.75" customHeight="1" hidden="1">
      <c r="A558" s="6">
        <v>545</v>
      </c>
      <c r="B558" s="13" t="s">
        <v>497</v>
      </c>
      <c r="C558" s="28" t="s">
        <v>1671</v>
      </c>
      <c r="D558" s="28"/>
      <c r="E558" s="45"/>
      <c r="F558" s="44"/>
      <c r="G558" s="44"/>
      <c r="H558" s="45"/>
      <c r="I558" s="45"/>
      <c r="J558" s="44"/>
      <c r="K558" s="44"/>
      <c r="L558" s="44"/>
      <c r="M558" s="44"/>
      <c r="N558" s="45"/>
      <c r="O558" s="44"/>
      <c r="P558" s="44"/>
      <c r="Q558" s="45"/>
      <c r="R558" s="44"/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5"/>
      <c r="AK558" s="45"/>
      <c r="AL558" s="45"/>
      <c r="AM558" s="44"/>
      <c r="AN558" s="44"/>
      <c r="AO558" s="44"/>
      <c r="AP558" s="44"/>
      <c r="AQ558" s="44"/>
      <c r="AR558" s="45"/>
      <c r="AS558" s="45"/>
      <c r="AT558" s="44"/>
      <c r="AU558" s="45"/>
      <c r="AV558" s="44"/>
      <c r="AW558" s="44"/>
      <c r="AX558" s="44"/>
      <c r="AY558" s="44"/>
      <c r="AZ558" s="44"/>
      <c r="BA558" s="45"/>
      <c r="BB558" s="45"/>
      <c r="BC558" s="45"/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/>
      <c r="BQ558" s="45"/>
      <c r="BR558" s="84"/>
    </row>
    <row r="559" spans="1:70" ht="12.75" customHeight="1" hidden="1">
      <c r="A559" s="6">
        <v>546</v>
      </c>
      <c r="B559" s="13" t="s">
        <v>498</v>
      </c>
      <c r="C559" s="28" t="s">
        <v>1672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84"/>
    </row>
    <row r="560" spans="1:70" ht="12.75" customHeight="1" hidden="1">
      <c r="A560" s="6">
        <v>547</v>
      </c>
      <c r="B560" s="13" t="s">
        <v>499</v>
      </c>
      <c r="C560" s="28" t="s">
        <v>1672</v>
      </c>
      <c r="D560" s="28"/>
      <c r="E560" s="45"/>
      <c r="F560" s="44"/>
      <c r="G560" s="44"/>
      <c r="H560" s="45"/>
      <c r="I560" s="45"/>
      <c r="J560" s="44"/>
      <c r="K560" s="44"/>
      <c r="L560" s="44"/>
      <c r="M560" s="44"/>
      <c r="N560" s="45"/>
      <c r="O560" s="44"/>
      <c r="P560" s="44"/>
      <c r="Q560" s="45"/>
      <c r="R560" s="44"/>
      <c r="S560" s="44"/>
      <c r="T560" s="44"/>
      <c r="U560" s="44"/>
      <c r="V560" s="45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5"/>
      <c r="AK560" s="45"/>
      <c r="AL560" s="45"/>
      <c r="AM560" s="44"/>
      <c r="AN560" s="44"/>
      <c r="AO560" s="44"/>
      <c r="AP560" s="44"/>
      <c r="AQ560" s="44"/>
      <c r="AR560" s="45"/>
      <c r="AS560" s="45"/>
      <c r="AT560" s="44"/>
      <c r="AU560" s="45"/>
      <c r="AV560" s="44"/>
      <c r="AW560" s="44"/>
      <c r="AX560" s="44"/>
      <c r="AY560" s="44"/>
      <c r="AZ560" s="44"/>
      <c r="BA560" s="45"/>
      <c r="BB560" s="45"/>
      <c r="BC560" s="45"/>
      <c r="BD560" s="45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5"/>
      <c r="BQ560" s="45"/>
      <c r="BR560" s="84"/>
    </row>
    <row r="561" spans="1:70" ht="12.75" customHeight="1" hidden="1">
      <c r="A561" s="6">
        <v>548</v>
      </c>
      <c r="B561" s="13" t="s">
        <v>500</v>
      </c>
      <c r="C561" s="28" t="s">
        <v>1673</v>
      </c>
      <c r="D561" s="28"/>
      <c r="E561" s="45"/>
      <c r="F561" s="44"/>
      <c r="G561" s="44"/>
      <c r="H561" s="45"/>
      <c r="I561" s="45"/>
      <c r="J561" s="44"/>
      <c r="K561" s="44"/>
      <c r="L561" s="44"/>
      <c r="M561" s="44"/>
      <c r="N561" s="45"/>
      <c r="O561" s="44"/>
      <c r="P561" s="44"/>
      <c r="Q561" s="45"/>
      <c r="R561" s="44"/>
      <c r="S561" s="44"/>
      <c r="T561" s="44"/>
      <c r="U561" s="44"/>
      <c r="V561" s="45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5"/>
      <c r="AK561" s="45"/>
      <c r="AL561" s="45"/>
      <c r="AM561" s="44"/>
      <c r="AN561" s="44"/>
      <c r="AO561" s="44"/>
      <c r="AP561" s="44"/>
      <c r="AQ561" s="44"/>
      <c r="AR561" s="45"/>
      <c r="AS561" s="45"/>
      <c r="AT561" s="44"/>
      <c r="AU561" s="45"/>
      <c r="AV561" s="44"/>
      <c r="AW561" s="44"/>
      <c r="AX561" s="44"/>
      <c r="AY561" s="44"/>
      <c r="AZ561" s="44"/>
      <c r="BA561" s="45"/>
      <c r="BB561" s="45"/>
      <c r="BC561" s="45"/>
      <c r="BD561" s="45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5"/>
      <c r="BQ561" s="45"/>
      <c r="BR561" s="84"/>
    </row>
    <row r="562" spans="1:70" ht="12.75" customHeight="1" hidden="1">
      <c r="A562" s="6">
        <v>549</v>
      </c>
      <c r="B562" s="13" t="s">
        <v>501</v>
      </c>
      <c r="C562" s="28" t="s">
        <v>1673</v>
      </c>
      <c r="D562" s="28"/>
      <c r="E562" s="45"/>
      <c r="F562" s="44"/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/>
      <c r="S562" s="44"/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5"/>
      <c r="AK562" s="45"/>
      <c r="AL562" s="45"/>
      <c r="AM562" s="44"/>
      <c r="AN562" s="44"/>
      <c r="AO562" s="44"/>
      <c r="AP562" s="44"/>
      <c r="AQ562" s="44"/>
      <c r="AR562" s="45"/>
      <c r="AS562" s="45"/>
      <c r="AT562" s="44"/>
      <c r="AU562" s="45"/>
      <c r="AV562" s="44"/>
      <c r="AW562" s="44"/>
      <c r="AX562" s="44"/>
      <c r="AY562" s="44"/>
      <c r="AZ562" s="44"/>
      <c r="BA562" s="45"/>
      <c r="BB562" s="45"/>
      <c r="BC562" s="45"/>
      <c r="BD562" s="45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5"/>
      <c r="BQ562" s="45"/>
      <c r="BR562" s="84"/>
    </row>
    <row r="563" spans="1:70" ht="12.75" customHeight="1" hidden="1">
      <c r="A563" s="6">
        <v>550</v>
      </c>
      <c r="B563" s="13" t="s">
        <v>502</v>
      </c>
      <c r="C563" s="28" t="s">
        <v>1673</v>
      </c>
      <c r="D563" s="28"/>
      <c r="E563" s="45"/>
      <c r="F563" s="44"/>
      <c r="G563" s="44"/>
      <c r="H563" s="45"/>
      <c r="I563" s="45"/>
      <c r="J563" s="44"/>
      <c r="K563" s="44"/>
      <c r="L563" s="44"/>
      <c r="M563" s="44"/>
      <c r="N563" s="45"/>
      <c r="O563" s="44"/>
      <c r="P563" s="44"/>
      <c r="Q563" s="45"/>
      <c r="R563" s="44"/>
      <c r="S563" s="44"/>
      <c r="T563" s="44"/>
      <c r="U563" s="44"/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5"/>
      <c r="AK563" s="45"/>
      <c r="AL563" s="45"/>
      <c r="AM563" s="44"/>
      <c r="AN563" s="44"/>
      <c r="AO563" s="44"/>
      <c r="AP563" s="44"/>
      <c r="AQ563" s="44"/>
      <c r="AR563" s="45"/>
      <c r="AS563" s="45"/>
      <c r="AT563" s="44"/>
      <c r="AU563" s="45"/>
      <c r="AV563" s="44"/>
      <c r="AW563" s="44"/>
      <c r="AX563" s="44"/>
      <c r="AY563" s="44"/>
      <c r="AZ563" s="44"/>
      <c r="BA563" s="45"/>
      <c r="BB563" s="45"/>
      <c r="BC563" s="45"/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/>
      <c r="BQ563" s="45"/>
      <c r="BR563" s="84"/>
    </row>
    <row r="564" spans="1:70" ht="12.75" customHeight="1" hidden="1">
      <c r="A564" s="6">
        <v>551</v>
      </c>
      <c r="B564" s="13" t="s">
        <v>503</v>
      </c>
      <c r="C564" s="28" t="s">
        <v>1674</v>
      </c>
      <c r="D564" s="28"/>
      <c r="E564" s="45"/>
      <c r="F564" s="44"/>
      <c r="G564" s="44"/>
      <c r="H564" s="45"/>
      <c r="I564" s="45"/>
      <c r="J564" s="44"/>
      <c r="K564" s="44"/>
      <c r="L564" s="44"/>
      <c r="M564" s="44"/>
      <c r="N564" s="45"/>
      <c r="O564" s="44"/>
      <c r="P564" s="44"/>
      <c r="Q564" s="45"/>
      <c r="R564" s="44"/>
      <c r="S564" s="44"/>
      <c r="T564" s="44"/>
      <c r="U564" s="44"/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5"/>
      <c r="AK564" s="45"/>
      <c r="AL564" s="45"/>
      <c r="AM564" s="44"/>
      <c r="AN564" s="44"/>
      <c r="AO564" s="44"/>
      <c r="AP564" s="44"/>
      <c r="AQ564" s="44"/>
      <c r="AR564" s="45"/>
      <c r="AS564" s="45"/>
      <c r="AT564" s="44"/>
      <c r="AU564" s="45"/>
      <c r="AV564" s="44"/>
      <c r="AW564" s="44"/>
      <c r="AX564" s="44"/>
      <c r="AY564" s="44"/>
      <c r="AZ564" s="44"/>
      <c r="BA564" s="45"/>
      <c r="BB564" s="45"/>
      <c r="BC564" s="45"/>
      <c r="BD564" s="45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5"/>
      <c r="BQ564" s="45"/>
      <c r="BR564" s="84"/>
    </row>
    <row r="565" spans="1:70" ht="12.75" customHeight="1" hidden="1">
      <c r="A565" s="6">
        <v>552</v>
      </c>
      <c r="B565" s="13" t="s">
        <v>504</v>
      </c>
      <c r="C565" s="28" t="s">
        <v>1674</v>
      </c>
      <c r="D565" s="28"/>
      <c r="E565" s="45"/>
      <c r="F565" s="44"/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/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5"/>
      <c r="AK565" s="45"/>
      <c r="AL565" s="45"/>
      <c r="AM565" s="44"/>
      <c r="AN565" s="44"/>
      <c r="AO565" s="44"/>
      <c r="AP565" s="44"/>
      <c r="AQ565" s="44"/>
      <c r="AR565" s="45"/>
      <c r="AS565" s="45"/>
      <c r="AT565" s="44"/>
      <c r="AU565" s="45"/>
      <c r="AV565" s="44"/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84"/>
    </row>
    <row r="566" spans="1:70" ht="12.75" customHeight="1" hidden="1">
      <c r="A566" s="6">
        <v>553</v>
      </c>
      <c r="B566" s="13" t="s">
        <v>505</v>
      </c>
      <c r="C566" s="28" t="s">
        <v>1674</v>
      </c>
      <c r="D566" s="28"/>
      <c r="E566" s="45"/>
      <c r="F566" s="44"/>
      <c r="G566" s="44"/>
      <c r="H566" s="45"/>
      <c r="I566" s="45"/>
      <c r="J566" s="44"/>
      <c r="K566" s="44"/>
      <c r="L566" s="44"/>
      <c r="M566" s="44"/>
      <c r="N566" s="45"/>
      <c r="O566" s="44"/>
      <c r="P566" s="44"/>
      <c r="Q566" s="45"/>
      <c r="R566" s="44"/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5"/>
      <c r="AK566" s="45"/>
      <c r="AL566" s="45"/>
      <c r="AM566" s="44"/>
      <c r="AN566" s="44"/>
      <c r="AO566" s="44"/>
      <c r="AP566" s="44"/>
      <c r="AQ566" s="44"/>
      <c r="AR566" s="45"/>
      <c r="AS566" s="45"/>
      <c r="AT566" s="44"/>
      <c r="AU566" s="45"/>
      <c r="AV566" s="44"/>
      <c r="AW566" s="44"/>
      <c r="AX566" s="44"/>
      <c r="AY566" s="44"/>
      <c r="AZ566" s="44"/>
      <c r="BA566" s="45"/>
      <c r="BB566" s="45"/>
      <c r="BC566" s="45"/>
      <c r="BD566" s="45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5"/>
      <c r="BQ566" s="45"/>
      <c r="BR566" s="84"/>
    </row>
    <row r="567" spans="1:70" ht="12.75" customHeight="1" hidden="1">
      <c r="A567" s="6">
        <v>554</v>
      </c>
      <c r="B567" s="13" t="s">
        <v>506</v>
      </c>
      <c r="C567" s="28" t="s">
        <v>1</v>
      </c>
      <c r="D567" s="28"/>
      <c r="E567" s="45"/>
      <c r="F567" s="44"/>
      <c r="G567" s="44"/>
      <c r="H567" s="45"/>
      <c r="I567" s="45"/>
      <c r="J567" s="44"/>
      <c r="K567" s="44"/>
      <c r="L567" s="44"/>
      <c r="M567" s="44"/>
      <c r="N567" s="45"/>
      <c r="O567" s="44"/>
      <c r="P567" s="44"/>
      <c r="Q567" s="45"/>
      <c r="R567" s="44"/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5"/>
      <c r="AK567" s="45"/>
      <c r="AL567" s="45"/>
      <c r="AM567" s="44"/>
      <c r="AN567" s="44"/>
      <c r="AO567" s="44"/>
      <c r="AP567" s="44"/>
      <c r="AQ567" s="44"/>
      <c r="AR567" s="45"/>
      <c r="AS567" s="45"/>
      <c r="AT567" s="44"/>
      <c r="AU567" s="45"/>
      <c r="AV567" s="44"/>
      <c r="AW567" s="44"/>
      <c r="AX567" s="44"/>
      <c r="AY567" s="44"/>
      <c r="AZ567" s="44"/>
      <c r="BA567" s="45"/>
      <c r="BB567" s="45"/>
      <c r="BC567" s="45"/>
      <c r="BD567" s="45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5"/>
      <c r="BQ567" s="45"/>
      <c r="BR567" s="84"/>
    </row>
    <row r="568" spans="1:70" ht="12.75" customHeight="1" hidden="1">
      <c r="A568" s="6">
        <v>555</v>
      </c>
      <c r="B568" s="13" t="s">
        <v>507</v>
      </c>
      <c r="C568" s="28" t="s">
        <v>1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84"/>
    </row>
    <row r="569" spans="1:70" ht="12.75" customHeight="1" hidden="1">
      <c r="A569" s="6">
        <v>556</v>
      </c>
      <c r="B569" s="13" t="s">
        <v>508</v>
      </c>
      <c r="C569" s="28" t="s">
        <v>1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84"/>
    </row>
    <row r="570" spans="1:70" ht="12.75" customHeight="1" hidden="1">
      <c r="A570" s="6">
        <v>557</v>
      </c>
      <c r="B570" s="13" t="s">
        <v>509</v>
      </c>
      <c r="C570" s="28" t="s">
        <v>1675</v>
      </c>
      <c r="D570" s="28"/>
      <c r="E570" s="45"/>
      <c r="F570" s="44"/>
      <c r="G570" s="44"/>
      <c r="H570" s="45"/>
      <c r="I570" s="45"/>
      <c r="J570" s="44"/>
      <c r="K570" s="44"/>
      <c r="L570" s="44"/>
      <c r="M570" s="44"/>
      <c r="N570" s="45"/>
      <c r="O570" s="44"/>
      <c r="P570" s="44"/>
      <c r="Q570" s="45"/>
      <c r="R570" s="44"/>
      <c r="S570" s="44"/>
      <c r="T570" s="44"/>
      <c r="U570" s="44"/>
      <c r="V570" s="45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5"/>
      <c r="AK570" s="45"/>
      <c r="AL570" s="45"/>
      <c r="AM570" s="44"/>
      <c r="AN570" s="44"/>
      <c r="AO570" s="44"/>
      <c r="AP570" s="44"/>
      <c r="AQ570" s="44"/>
      <c r="AR570" s="45"/>
      <c r="AS570" s="45"/>
      <c r="AT570" s="44"/>
      <c r="AU570" s="45"/>
      <c r="AV570" s="44"/>
      <c r="AW570" s="44"/>
      <c r="AX570" s="44"/>
      <c r="AY570" s="44"/>
      <c r="AZ570" s="44"/>
      <c r="BA570" s="45"/>
      <c r="BB570" s="45"/>
      <c r="BC570" s="45"/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/>
      <c r="BQ570" s="45"/>
      <c r="BR570" s="84"/>
    </row>
    <row r="571" spans="1:70" ht="12.75" customHeight="1" hidden="1">
      <c r="A571" s="6">
        <v>558</v>
      </c>
      <c r="B571" s="13" t="s">
        <v>510</v>
      </c>
      <c r="C571" s="28" t="s">
        <v>1675</v>
      </c>
      <c r="D571" s="28"/>
      <c r="E571" s="45"/>
      <c r="F571" s="44"/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/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5"/>
      <c r="AK571" s="45"/>
      <c r="AL571" s="45"/>
      <c r="AM571" s="44"/>
      <c r="AN571" s="44"/>
      <c r="AO571" s="44"/>
      <c r="AP571" s="44"/>
      <c r="AQ571" s="44"/>
      <c r="AR571" s="45"/>
      <c r="AS571" s="45"/>
      <c r="AT571" s="44"/>
      <c r="AU571" s="45"/>
      <c r="AV571" s="44"/>
      <c r="AW571" s="44"/>
      <c r="AX571" s="44"/>
      <c r="AY571" s="44"/>
      <c r="AZ571" s="44"/>
      <c r="BA571" s="45"/>
      <c r="BB571" s="45"/>
      <c r="BC571" s="45"/>
      <c r="BD571" s="45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5"/>
      <c r="BQ571" s="45"/>
      <c r="BR571" s="84"/>
    </row>
    <row r="572" spans="1:70" ht="12.75" customHeight="1" hidden="1">
      <c r="A572" s="6">
        <v>559</v>
      </c>
      <c r="B572" s="13" t="s">
        <v>511</v>
      </c>
      <c r="C572" s="28" t="s">
        <v>1675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84"/>
    </row>
    <row r="573" spans="1:70" ht="12.75" customHeight="1" hidden="1">
      <c r="A573" s="6">
        <v>560</v>
      </c>
      <c r="B573" s="13" t="s">
        <v>512</v>
      </c>
      <c r="C573" s="28" t="s">
        <v>1676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84"/>
    </row>
    <row r="574" spans="1:70" ht="12.75" customHeight="1" hidden="1">
      <c r="A574" s="6">
        <v>561</v>
      </c>
      <c r="B574" s="13" t="s">
        <v>513</v>
      </c>
      <c r="C574" s="28" t="s">
        <v>1676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84"/>
    </row>
    <row r="575" spans="1:70" ht="12.75" customHeight="1" hidden="1">
      <c r="A575" s="6">
        <v>562</v>
      </c>
      <c r="B575" s="13" t="s">
        <v>514</v>
      </c>
      <c r="C575" s="28" t="s">
        <v>1677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84"/>
    </row>
    <row r="576" spans="1:70" ht="12.75" customHeight="1" hidden="1">
      <c r="A576" s="6">
        <v>563</v>
      </c>
      <c r="B576" s="13" t="s">
        <v>515</v>
      </c>
      <c r="C576" s="28" t="s">
        <v>1677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84"/>
    </row>
    <row r="577" spans="1:70" ht="33.75" customHeight="1">
      <c r="A577" s="6">
        <v>564</v>
      </c>
      <c r="B577" s="13" t="s">
        <v>516</v>
      </c>
      <c r="C577" s="28" t="s">
        <v>1678</v>
      </c>
      <c r="D577" s="28"/>
      <c r="E577" s="45">
        <v>1</v>
      </c>
      <c r="F577" s="44">
        <v>1</v>
      </c>
      <c r="G577" s="44"/>
      <c r="H577" s="45"/>
      <c r="I577" s="45"/>
      <c r="J577" s="44"/>
      <c r="K577" s="44"/>
      <c r="L577" s="44"/>
      <c r="M577" s="44"/>
      <c r="N577" s="45"/>
      <c r="O577" s="44"/>
      <c r="P577" s="44"/>
      <c r="Q577" s="45"/>
      <c r="R577" s="44">
        <v>1</v>
      </c>
      <c r="S577" s="44"/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>
        <v>1</v>
      </c>
      <c r="AJ577" s="45"/>
      <c r="AK577" s="45"/>
      <c r="AL577" s="45"/>
      <c r="AM577" s="44"/>
      <c r="AN577" s="44"/>
      <c r="AO577" s="44"/>
      <c r="AP577" s="44">
        <v>1</v>
      </c>
      <c r="AQ577" s="44"/>
      <c r="AR577" s="45"/>
      <c r="AS577" s="45"/>
      <c r="AT577" s="44"/>
      <c r="AU577" s="45"/>
      <c r="AV577" s="44"/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84"/>
    </row>
    <row r="578" spans="1:70" ht="12.75" customHeight="1" hidden="1">
      <c r="A578" s="6">
        <v>565</v>
      </c>
      <c r="B578" s="13" t="s">
        <v>517</v>
      </c>
      <c r="C578" s="28" t="s">
        <v>1678</v>
      </c>
      <c r="D578" s="28"/>
      <c r="E578" s="45"/>
      <c r="F578" s="44"/>
      <c r="G578" s="44"/>
      <c r="H578" s="45"/>
      <c r="I578" s="45"/>
      <c r="J578" s="44"/>
      <c r="K578" s="44"/>
      <c r="L578" s="44"/>
      <c r="M578" s="44"/>
      <c r="N578" s="45"/>
      <c r="O578" s="44"/>
      <c r="P578" s="44"/>
      <c r="Q578" s="45"/>
      <c r="R578" s="44"/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5"/>
      <c r="AK578" s="45"/>
      <c r="AL578" s="45"/>
      <c r="AM578" s="44"/>
      <c r="AN578" s="44"/>
      <c r="AO578" s="44"/>
      <c r="AP578" s="44"/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84"/>
    </row>
    <row r="579" spans="1:70" ht="12.75" customHeight="1" hidden="1">
      <c r="A579" s="6">
        <v>566</v>
      </c>
      <c r="B579" s="13" t="s">
        <v>518</v>
      </c>
      <c r="C579" s="28" t="s">
        <v>1679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84"/>
    </row>
    <row r="580" spans="1:70" ht="12.75" customHeight="1" hidden="1">
      <c r="A580" s="6">
        <v>567</v>
      </c>
      <c r="B580" s="13" t="s">
        <v>519</v>
      </c>
      <c r="C580" s="28" t="s">
        <v>1679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84"/>
    </row>
    <row r="581" spans="1:70" ht="12.75" customHeight="1" hidden="1">
      <c r="A581" s="6">
        <v>568</v>
      </c>
      <c r="B581" s="13" t="s">
        <v>520</v>
      </c>
      <c r="C581" s="28" t="s">
        <v>1680</v>
      </c>
      <c r="D581" s="28"/>
      <c r="E581" s="45"/>
      <c r="F581" s="44"/>
      <c r="G581" s="44"/>
      <c r="H581" s="45"/>
      <c r="I581" s="45"/>
      <c r="J581" s="44"/>
      <c r="K581" s="44"/>
      <c r="L581" s="44"/>
      <c r="M581" s="44"/>
      <c r="N581" s="45"/>
      <c r="O581" s="44"/>
      <c r="P581" s="44"/>
      <c r="Q581" s="45"/>
      <c r="R581" s="44"/>
      <c r="S581" s="44"/>
      <c r="T581" s="44"/>
      <c r="U581" s="44"/>
      <c r="V581" s="45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5"/>
      <c r="AK581" s="45"/>
      <c r="AL581" s="45"/>
      <c r="AM581" s="44"/>
      <c r="AN581" s="44"/>
      <c r="AO581" s="44"/>
      <c r="AP581" s="44"/>
      <c r="AQ581" s="44"/>
      <c r="AR581" s="45"/>
      <c r="AS581" s="45"/>
      <c r="AT581" s="44"/>
      <c r="AU581" s="45"/>
      <c r="AV581" s="44"/>
      <c r="AW581" s="44"/>
      <c r="AX581" s="44"/>
      <c r="AY581" s="44"/>
      <c r="AZ581" s="44"/>
      <c r="BA581" s="45"/>
      <c r="BB581" s="45"/>
      <c r="BC581" s="45"/>
      <c r="BD581" s="45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5"/>
      <c r="BQ581" s="45"/>
      <c r="BR581" s="84"/>
    </row>
    <row r="582" spans="1:70" ht="12.75" customHeight="1" hidden="1">
      <c r="A582" s="6">
        <v>569</v>
      </c>
      <c r="B582" s="13" t="s">
        <v>521</v>
      </c>
      <c r="C582" s="28" t="s">
        <v>1680</v>
      </c>
      <c r="D582" s="28"/>
      <c r="E582" s="45"/>
      <c r="F582" s="44"/>
      <c r="G582" s="44"/>
      <c r="H582" s="45"/>
      <c r="I582" s="45"/>
      <c r="J582" s="44"/>
      <c r="K582" s="44"/>
      <c r="L582" s="44"/>
      <c r="M582" s="44"/>
      <c r="N582" s="45"/>
      <c r="O582" s="44"/>
      <c r="P582" s="44"/>
      <c r="Q582" s="45"/>
      <c r="R582" s="44"/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5"/>
      <c r="AK582" s="45"/>
      <c r="AL582" s="45"/>
      <c r="AM582" s="44"/>
      <c r="AN582" s="44"/>
      <c r="AO582" s="44"/>
      <c r="AP582" s="44"/>
      <c r="AQ582" s="44"/>
      <c r="AR582" s="45"/>
      <c r="AS582" s="45"/>
      <c r="AT582" s="44"/>
      <c r="AU582" s="45"/>
      <c r="AV582" s="44"/>
      <c r="AW582" s="44"/>
      <c r="AX582" s="44"/>
      <c r="AY582" s="44"/>
      <c r="AZ582" s="44"/>
      <c r="BA582" s="45"/>
      <c r="BB582" s="45"/>
      <c r="BC582" s="45"/>
      <c r="BD582" s="45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5"/>
      <c r="BQ582" s="45"/>
      <c r="BR582" s="84"/>
    </row>
    <row r="583" spans="1:70" ht="12.75" customHeight="1" hidden="1">
      <c r="A583" s="6">
        <v>570</v>
      </c>
      <c r="B583" s="13" t="s">
        <v>522</v>
      </c>
      <c r="C583" s="28" t="s">
        <v>1681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84"/>
    </row>
    <row r="584" spans="1:70" ht="12.75" customHeight="1" hidden="1">
      <c r="A584" s="6">
        <v>571</v>
      </c>
      <c r="B584" s="13" t="s">
        <v>523</v>
      </c>
      <c r="C584" s="28" t="s">
        <v>1681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84"/>
    </row>
    <row r="585" spans="1:70" ht="12.75" customHeight="1" hidden="1">
      <c r="A585" s="6">
        <v>572</v>
      </c>
      <c r="B585" s="13" t="s">
        <v>524</v>
      </c>
      <c r="C585" s="28" t="s">
        <v>1682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84"/>
    </row>
    <row r="586" spans="1:70" ht="12.75" customHeight="1" hidden="1">
      <c r="A586" s="6">
        <v>573</v>
      </c>
      <c r="B586" s="13" t="s">
        <v>525</v>
      </c>
      <c r="C586" s="28" t="s">
        <v>1682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84"/>
    </row>
    <row r="587" spans="1:70" ht="12.75" customHeight="1" hidden="1">
      <c r="A587" s="6">
        <v>574</v>
      </c>
      <c r="B587" s="13" t="s">
        <v>526</v>
      </c>
      <c r="C587" s="28" t="s">
        <v>1682</v>
      </c>
      <c r="D587" s="28"/>
      <c r="E587" s="45"/>
      <c r="F587" s="44"/>
      <c r="G587" s="44"/>
      <c r="H587" s="45"/>
      <c r="I587" s="45"/>
      <c r="J587" s="44"/>
      <c r="K587" s="44"/>
      <c r="L587" s="44"/>
      <c r="M587" s="44"/>
      <c r="N587" s="45"/>
      <c r="O587" s="44"/>
      <c r="P587" s="44"/>
      <c r="Q587" s="45"/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5"/>
      <c r="AK587" s="45"/>
      <c r="AL587" s="45"/>
      <c r="AM587" s="44"/>
      <c r="AN587" s="44"/>
      <c r="AO587" s="44"/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84"/>
    </row>
    <row r="588" spans="1:70" ht="12.75" customHeight="1" hidden="1">
      <c r="A588" s="6">
        <v>575</v>
      </c>
      <c r="B588" s="13" t="s">
        <v>527</v>
      </c>
      <c r="C588" s="28" t="s">
        <v>1682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84"/>
    </row>
    <row r="589" spans="1:70" ht="12.75" customHeight="1" hidden="1">
      <c r="A589" s="6">
        <v>576</v>
      </c>
      <c r="B589" s="13" t="s">
        <v>528</v>
      </c>
      <c r="C589" s="28" t="s">
        <v>1683</v>
      </c>
      <c r="D589" s="28"/>
      <c r="E589" s="45"/>
      <c r="F589" s="44"/>
      <c r="G589" s="44"/>
      <c r="H589" s="45"/>
      <c r="I589" s="45"/>
      <c r="J589" s="44"/>
      <c r="K589" s="44"/>
      <c r="L589" s="44"/>
      <c r="M589" s="44"/>
      <c r="N589" s="45"/>
      <c r="O589" s="44"/>
      <c r="P589" s="44"/>
      <c r="Q589" s="45"/>
      <c r="R589" s="44"/>
      <c r="S589" s="44"/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5"/>
      <c r="AK589" s="45"/>
      <c r="AL589" s="45"/>
      <c r="AM589" s="44"/>
      <c r="AN589" s="44"/>
      <c r="AO589" s="44"/>
      <c r="AP589" s="44"/>
      <c r="AQ589" s="44"/>
      <c r="AR589" s="45"/>
      <c r="AS589" s="45"/>
      <c r="AT589" s="44"/>
      <c r="AU589" s="45"/>
      <c r="AV589" s="44"/>
      <c r="AW589" s="44"/>
      <c r="AX589" s="44"/>
      <c r="AY589" s="44"/>
      <c r="AZ589" s="44"/>
      <c r="BA589" s="45"/>
      <c r="BB589" s="45"/>
      <c r="BC589" s="45"/>
      <c r="BD589" s="45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5"/>
      <c r="BQ589" s="45"/>
      <c r="BR589" s="84"/>
    </row>
    <row r="590" spans="1:70" ht="12.75" customHeight="1" hidden="1">
      <c r="A590" s="6">
        <v>577</v>
      </c>
      <c r="B590" s="13" t="s">
        <v>529</v>
      </c>
      <c r="C590" s="28" t="s">
        <v>1683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84"/>
    </row>
    <row r="591" spans="1:70" ht="12.75" customHeight="1" hidden="1">
      <c r="A591" s="6">
        <v>578</v>
      </c>
      <c r="B591" s="13" t="s">
        <v>530</v>
      </c>
      <c r="C591" s="28" t="s">
        <v>1683</v>
      </c>
      <c r="D591" s="28"/>
      <c r="E591" s="45"/>
      <c r="F591" s="44"/>
      <c r="G591" s="44"/>
      <c r="H591" s="45"/>
      <c r="I591" s="45"/>
      <c r="J591" s="44"/>
      <c r="K591" s="44"/>
      <c r="L591" s="44"/>
      <c r="M591" s="44"/>
      <c r="N591" s="45"/>
      <c r="O591" s="44"/>
      <c r="P591" s="44"/>
      <c r="Q591" s="45"/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5"/>
      <c r="AK591" s="45"/>
      <c r="AL591" s="45"/>
      <c r="AM591" s="44"/>
      <c r="AN591" s="44"/>
      <c r="AO591" s="44"/>
      <c r="AP591" s="44"/>
      <c r="AQ591" s="44"/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84"/>
    </row>
    <row r="592" spans="1:70" ht="12.75" customHeight="1" hidden="1">
      <c r="A592" s="6">
        <v>579</v>
      </c>
      <c r="B592" s="13">
        <v>322</v>
      </c>
      <c r="C592" s="28" t="s">
        <v>1684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84"/>
    </row>
    <row r="593" spans="1:70" ht="12.75" customHeight="1" hidden="1">
      <c r="A593" s="6">
        <v>580</v>
      </c>
      <c r="B593" s="13" t="s">
        <v>531</v>
      </c>
      <c r="C593" s="28" t="s">
        <v>1685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84"/>
    </row>
    <row r="594" spans="1:70" ht="12.75" customHeight="1" hidden="1">
      <c r="A594" s="6">
        <v>581</v>
      </c>
      <c r="B594" s="13" t="s">
        <v>532</v>
      </c>
      <c r="C594" s="28" t="s">
        <v>1685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84"/>
    </row>
    <row r="595" spans="1:70" ht="12.75" customHeight="1" hidden="1">
      <c r="A595" s="6">
        <v>582</v>
      </c>
      <c r="B595" s="13" t="s">
        <v>533</v>
      </c>
      <c r="C595" s="28" t="s">
        <v>1685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84"/>
    </row>
    <row r="596" spans="1:70" ht="12.75" customHeight="1" hidden="1">
      <c r="A596" s="6">
        <v>583</v>
      </c>
      <c r="B596" s="13" t="s">
        <v>534</v>
      </c>
      <c r="C596" s="28" t="s">
        <v>1685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84"/>
    </row>
    <row r="597" spans="1:70" ht="12.75" customHeight="1" hidden="1">
      <c r="A597" s="6">
        <v>584</v>
      </c>
      <c r="B597" s="13">
        <v>324</v>
      </c>
      <c r="C597" s="28" t="s">
        <v>1686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84"/>
    </row>
    <row r="598" spans="1:70" ht="12.75" customHeight="1" hidden="1">
      <c r="A598" s="6">
        <v>585</v>
      </c>
      <c r="B598" s="13">
        <v>325</v>
      </c>
      <c r="C598" s="28" t="s">
        <v>1687</v>
      </c>
      <c r="D598" s="28"/>
      <c r="E598" s="45"/>
      <c r="F598" s="44"/>
      <c r="G598" s="44"/>
      <c r="H598" s="45"/>
      <c r="I598" s="45"/>
      <c r="J598" s="44"/>
      <c r="K598" s="44"/>
      <c r="L598" s="44"/>
      <c r="M598" s="44"/>
      <c r="N598" s="45"/>
      <c r="O598" s="44"/>
      <c r="P598" s="44"/>
      <c r="Q598" s="45"/>
      <c r="R598" s="44"/>
      <c r="S598" s="44"/>
      <c r="T598" s="44"/>
      <c r="U598" s="44"/>
      <c r="V598" s="45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5"/>
      <c r="AK598" s="45"/>
      <c r="AL598" s="45"/>
      <c r="AM598" s="44"/>
      <c r="AN598" s="44"/>
      <c r="AO598" s="44"/>
      <c r="AP598" s="44"/>
      <c r="AQ598" s="44"/>
      <c r="AR598" s="45"/>
      <c r="AS598" s="45"/>
      <c r="AT598" s="44"/>
      <c r="AU598" s="45"/>
      <c r="AV598" s="44"/>
      <c r="AW598" s="44"/>
      <c r="AX598" s="44"/>
      <c r="AY598" s="44"/>
      <c r="AZ598" s="44"/>
      <c r="BA598" s="45"/>
      <c r="BB598" s="45"/>
      <c r="BC598" s="45"/>
      <c r="BD598" s="45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5"/>
      <c r="BQ598" s="45"/>
      <c r="BR598" s="84"/>
    </row>
    <row r="599" spans="1:70" ht="12.75" customHeight="1" hidden="1">
      <c r="A599" s="6">
        <v>586</v>
      </c>
      <c r="B599" s="13" t="s">
        <v>535</v>
      </c>
      <c r="C599" s="28" t="s">
        <v>1688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84"/>
    </row>
    <row r="600" spans="1:70" ht="12.75" customHeight="1" hidden="1">
      <c r="A600" s="6">
        <v>587</v>
      </c>
      <c r="B600" s="13" t="s">
        <v>536</v>
      </c>
      <c r="C600" s="28" t="s">
        <v>1688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84"/>
    </row>
    <row r="601" spans="1:70" ht="12.75" customHeight="1" hidden="1">
      <c r="A601" s="6">
        <v>588</v>
      </c>
      <c r="B601" s="13" t="s">
        <v>537</v>
      </c>
      <c r="C601" s="28" t="s">
        <v>1689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84"/>
    </row>
    <row r="602" spans="1:70" ht="12.75" customHeight="1" hidden="1">
      <c r="A602" s="6">
        <v>589</v>
      </c>
      <c r="B602" s="13" t="s">
        <v>538</v>
      </c>
      <c r="C602" s="28" t="s">
        <v>1689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84"/>
    </row>
    <row r="603" spans="1:70" ht="12.75" customHeight="1" hidden="1">
      <c r="A603" s="6">
        <v>590</v>
      </c>
      <c r="B603" s="13" t="s">
        <v>539</v>
      </c>
      <c r="C603" s="28" t="s">
        <v>1690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84"/>
    </row>
    <row r="604" spans="1:70" ht="12.75" customHeight="1" hidden="1">
      <c r="A604" s="6">
        <v>591</v>
      </c>
      <c r="B604" s="13" t="s">
        <v>540</v>
      </c>
      <c r="C604" s="28" t="s">
        <v>1690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84"/>
    </row>
    <row r="605" spans="1:70" ht="33.75" customHeight="1">
      <c r="A605" s="6">
        <v>592</v>
      </c>
      <c r="B605" s="13" t="s">
        <v>541</v>
      </c>
      <c r="C605" s="28" t="s">
        <v>1691</v>
      </c>
      <c r="D605" s="28"/>
      <c r="E605" s="45">
        <f aca="true" t="shared" si="28" ref="E605:AJ605">SUM(E606:E624)</f>
        <v>0</v>
      </c>
      <c r="F605" s="45">
        <f t="shared" si="28"/>
        <v>0</v>
      </c>
      <c r="G605" s="45">
        <f t="shared" si="28"/>
        <v>0</v>
      </c>
      <c r="H605" s="45">
        <f t="shared" si="28"/>
        <v>0</v>
      </c>
      <c r="I605" s="45">
        <f t="shared" si="28"/>
        <v>0</v>
      </c>
      <c r="J605" s="45">
        <f t="shared" si="28"/>
        <v>0</v>
      </c>
      <c r="K605" s="45">
        <f t="shared" si="28"/>
        <v>0</v>
      </c>
      <c r="L605" s="45">
        <f t="shared" si="28"/>
        <v>0</v>
      </c>
      <c r="M605" s="45">
        <f t="shared" si="28"/>
        <v>0</v>
      </c>
      <c r="N605" s="45">
        <f t="shared" si="28"/>
        <v>0</v>
      </c>
      <c r="O605" s="45">
        <f t="shared" si="28"/>
        <v>0</v>
      </c>
      <c r="P605" s="45">
        <f t="shared" si="28"/>
        <v>0</v>
      </c>
      <c r="Q605" s="45">
        <f t="shared" si="28"/>
        <v>0</v>
      </c>
      <c r="R605" s="45">
        <f t="shared" si="28"/>
        <v>0</v>
      </c>
      <c r="S605" s="45">
        <f t="shared" si="28"/>
        <v>0</v>
      </c>
      <c r="T605" s="45">
        <f t="shared" si="28"/>
        <v>0</v>
      </c>
      <c r="U605" s="45">
        <f t="shared" si="28"/>
        <v>0</v>
      </c>
      <c r="V605" s="45">
        <f t="shared" si="28"/>
        <v>0</v>
      </c>
      <c r="W605" s="45">
        <f t="shared" si="28"/>
        <v>0</v>
      </c>
      <c r="X605" s="45">
        <f t="shared" si="28"/>
        <v>0</v>
      </c>
      <c r="Y605" s="45">
        <f t="shared" si="28"/>
        <v>0</v>
      </c>
      <c r="Z605" s="45">
        <f t="shared" si="28"/>
        <v>0</v>
      </c>
      <c r="AA605" s="45">
        <f t="shared" si="28"/>
        <v>0</v>
      </c>
      <c r="AB605" s="45">
        <f t="shared" si="28"/>
        <v>0</v>
      </c>
      <c r="AC605" s="45">
        <f t="shared" si="28"/>
        <v>0</v>
      </c>
      <c r="AD605" s="45">
        <f t="shared" si="28"/>
        <v>0</v>
      </c>
      <c r="AE605" s="45">
        <f t="shared" si="28"/>
        <v>0</v>
      </c>
      <c r="AF605" s="45">
        <f t="shared" si="28"/>
        <v>0</v>
      </c>
      <c r="AG605" s="45">
        <f t="shared" si="28"/>
        <v>0</v>
      </c>
      <c r="AH605" s="45">
        <f t="shared" si="28"/>
        <v>0</v>
      </c>
      <c r="AI605" s="45">
        <f t="shared" si="28"/>
        <v>0</v>
      </c>
      <c r="AJ605" s="45">
        <f t="shared" si="28"/>
        <v>0</v>
      </c>
      <c r="AK605" s="45">
        <f aca="true" t="shared" si="29" ref="AK605:BP605">SUM(AK606:AK624)</f>
        <v>0</v>
      </c>
      <c r="AL605" s="45">
        <f t="shared" si="29"/>
        <v>0</v>
      </c>
      <c r="AM605" s="45">
        <f t="shared" si="29"/>
        <v>0</v>
      </c>
      <c r="AN605" s="45">
        <f t="shared" si="29"/>
        <v>0</v>
      </c>
      <c r="AO605" s="45">
        <f t="shared" si="29"/>
        <v>0</v>
      </c>
      <c r="AP605" s="45">
        <f t="shared" si="29"/>
        <v>0</v>
      </c>
      <c r="AQ605" s="45">
        <f t="shared" si="29"/>
        <v>0</v>
      </c>
      <c r="AR605" s="45">
        <f t="shared" si="29"/>
        <v>0</v>
      </c>
      <c r="AS605" s="45">
        <f t="shared" si="29"/>
        <v>0</v>
      </c>
      <c r="AT605" s="45">
        <f t="shared" si="29"/>
        <v>0</v>
      </c>
      <c r="AU605" s="45">
        <f t="shared" si="29"/>
        <v>0</v>
      </c>
      <c r="AV605" s="45">
        <f t="shared" si="29"/>
        <v>0</v>
      </c>
      <c r="AW605" s="45">
        <f t="shared" si="29"/>
        <v>0</v>
      </c>
      <c r="AX605" s="45">
        <f t="shared" si="29"/>
        <v>0</v>
      </c>
      <c r="AY605" s="45">
        <f t="shared" si="29"/>
        <v>0</v>
      </c>
      <c r="AZ605" s="45">
        <f t="shared" si="29"/>
        <v>0</v>
      </c>
      <c r="BA605" s="45">
        <f t="shared" si="29"/>
        <v>0</v>
      </c>
      <c r="BB605" s="45">
        <f t="shared" si="29"/>
        <v>0</v>
      </c>
      <c r="BC605" s="45">
        <f t="shared" si="29"/>
        <v>0</v>
      </c>
      <c r="BD605" s="45">
        <f t="shared" si="29"/>
        <v>0</v>
      </c>
      <c r="BE605" s="45">
        <f t="shared" si="29"/>
        <v>0</v>
      </c>
      <c r="BF605" s="45">
        <f t="shared" si="29"/>
        <v>0</v>
      </c>
      <c r="BG605" s="45">
        <f t="shared" si="29"/>
        <v>0</v>
      </c>
      <c r="BH605" s="45">
        <f t="shared" si="29"/>
        <v>0</v>
      </c>
      <c r="BI605" s="45">
        <f t="shared" si="29"/>
        <v>0</v>
      </c>
      <c r="BJ605" s="45">
        <f t="shared" si="29"/>
        <v>0</v>
      </c>
      <c r="BK605" s="45">
        <f t="shared" si="29"/>
        <v>0</v>
      </c>
      <c r="BL605" s="45">
        <f t="shared" si="29"/>
        <v>0</v>
      </c>
      <c r="BM605" s="45">
        <f t="shared" si="29"/>
        <v>0</v>
      </c>
      <c r="BN605" s="45">
        <f t="shared" si="29"/>
        <v>0</v>
      </c>
      <c r="BO605" s="45">
        <f t="shared" si="29"/>
        <v>0</v>
      </c>
      <c r="BP605" s="45">
        <f t="shared" si="29"/>
        <v>0</v>
      </c>
      <c r="BQ605" s="45">
        <f>SUM(BQ606:BQ624)</f>
        <v>0</v>
      </c>
      <c r="BR605" s="84"/>
    </row>
    <row r="606" spans="1:70" ht="12.75" customHeight="1" hidden="1">
      <c r="A606" s="6">
        <v>593</v>
      </c>
      <c r="B606" s="13" t="s">
        <v>542</v>
      </c>
      <c r="C606" s="28" t="s">
        <v>1692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84"/>
    </row>
    <row r="607" spans="1:70" ht="12.75" customHeight="1" hidden="1">
      <c r="A607" s="6">
        <v>594</v>
      </c>
      <c r="B607" s="13" t="s">
        <v>543</v>
      </c>
      <c r="C607" s="28" t="s">
        <v>1692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84"/>
    </row>
    <row r="608" spans="1:70" ht="12.75" customHeight="1" hidden="1">
      <c r="A608" s="6">
        <v>595</v>
      </c>
      <c r="B608" s="13" t="s">
        <v>544</v>
      </c>
      <c r="C608" s="28" t="s">
        <v>1693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84"/>
    </row>
    <row r="609" spans="1:70" ht="12.75" customHeight="1" hidden="1">
      <c r="A609" s="6">
        <v>596</v>
      </c>
      <c r="B609" s="13" t="s">
        <v>545</v>
      </c>
      <c r="C609" s="28" t="s">
        <v>1693</v>
      </c>
      <c r="D609" s="28"/>
      <c r="E609" s="45"/>
      <c r="F609" s="44"/>
      <c r="G609" s="44"/>
      <c r="H609" s="45"/>
      <c r="I609" s="45"/>
      <c r="J609" s="44"/>
      <c r="K609" s="44"/>
      <c r="L609" s="44"/>
      <c r="M609" s="44"/>
      <c r="N609" s="45"/>
      <c r="O609" s="44"/>
      <c r="P609" s="44"/>
      <c r="Q609" s="45"/>
      <c r="R609" s="44"/>
      <c r="S609" s="44"/>
      <c r="T609" s="44"/>
      <c r="U609" s="44"/>
      <c r="V609" s="45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5"/>
      <c r="AK609" s="45"/>
      <c r="AL609" s="45"/>
      <c r="AM609" s="44"/>
      <c r="AN609" s="44"/>
      <c r="AO609" s="44"/>
      <c r="AP609" s="44"/>
      <c r="AQ609" s="44"/>
      <c r="AR609" s="45"/>
      <c r="AS609" s="45"/>
      <c r="AT609" s="44"/>
      <c r="AU609" s="45"/>
      <c r="AV609" s="44"/>
      <c r="AW609" s="44"/>
      <c r="AX609" s="44"/>
      <c r="AY609" s="44"/>
      <c r="AZ609" s="44"/>
      <c r="BA609" s="45"/>
      <c r="BB609" s="45"/>
      <c r="BC609" s="45"/>
      <c r="BD609" s="45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5"/>
      <c r="BQ609" s="45"/>
      <c r="BR609" s="84"/>
    </row>
    <row r="610" spans="1:70" ht="12.75" customHeight="1" hidden="1">
      <c r="A610" s="6">
        <v>597</v>
      </c>
      <c r="B610" s="13" t="s">
        <v>546</v>
      </c>
      <c r="C610" s="28" t="s">
        <v>1694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84"/>
    </row>
    <row r="611" spans="1:70" ht="12.75" customHeight="1" hidden="1">
      <c r="A611" s="6">
        <v>598</v>
      </c>
      <c r="B611" s="13" t="s">
        <v>547</v>
      </c>
      <c r="C611" s="28" t="s">
        <v>1694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84"/>
    </row>
    <row r="612" spans="1:70" ht="12.75" customHeight="1" hidden="1">
      <c r="A612" s="6">
        <v>599</v>
      </c>
      <c r="B612" s="13" t="s">
        <v>548</v>
      </c>
      <c r="C612" s="28" t="s">
        <v>1695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84"/>
    </row>
    <row r="613" spans="1:70" ht="12.75" customHeight="1" hidden="1">
      <c r="A613" s="6">
        <v>600</v>
      </c>
      <c r="B613" s="13" t="s">
        <v>549</v>
      </c>
      <c r="C613" s="28" t="s">
        <v>1695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84"/>
    </row>
    <row r="614" spans="1:70" ht="12.75" customHeight="1" hidden="1">
      <c r="A614" s="6">
        <v>601</v>
      </c>
      <c r="B614" s="13" t="s">
        <v>550</v>
      </c>
      <c r="C614" s="28" t="s">
        <v>1695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84"/>
    </row>
    <row r="615" spans="1:70" ht="12.75" customHeight="1" hidden="1">
      <c r="A615" s="6">
        <v>602</v>
      </c>
      <c r="B615" s="13" t="s">
        <v>551</v>
      </c>
      <c r="C615" s="28" t="s">
        <v>1696</v>
      </c>
      <c r="D615" s="28"/>
      <c r="E615" s="45"/>
      <c r="F615" s="44"/>
      <c r="G615" s="44"/>
      <c r="H615" s="45"/>
      <c r="I615" s="45"/>
      <c r="J615" s="44"/>
      <c r="K615" s="44"/>
      <c r="L615" s="44"/>
      <c r="M615" s="44"/>
      <c r="N615" s="45"/>
      <c r="O615" s="44"/>
      <c r="P615" s="44"/>
      <c r="Q615" s="45"/>
      <c r="R615" s="44"/>
      <c r="S615" s="44"/>
      <c r="T615" s="44"/>
      <c r="U615" s="44"/>
      <c r="V615" s="45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5"/>
      <c r="AK615" s="45"/>
      <c r="AL615" s="45"/>
      <c r="AM615" s="44"/>
      <c r="AN615" s="44"/>
      <c r="AO615" s="44"/>
      <c r="AP615" s="44"/>
      <c r="AQ615" s="44"/>
      <c r="AR615" s="45"/>
      <c r="AS615" s="45"/>
      <c r="AT615" s="44"/>
      <c r="AU615" s="45"/>
      <c r="AV615" s="44"/>
      <c r="AW615" s="44"/>
      <c r="AX615" s="44"/>
      <c r="AY615" s="44"/>
      <c r="AZ615" s="44"/>
      <c r="BA615" s="45"/>
      <c r="BB615" s="45"/>
      <c r="BC615" s="45"/>
      <c r="BD615" s="45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5"/>
      <c r="BQ615" s="45"/>
      <c r="BR615" s="84"/>
    </row>
    <row r="616" spans="1:70" ht="12.75" customHeight="1" hidden="1">
      <c r="A616" s="6">
        <v>603</v>
      </c>
      <c r="B616" s="13" t="s">
        <v>552</v>
      </c>
      <c r="C616" s="28" t="s">
        <v>1696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84"/>
    </row>
    <row r="617" spans="1:70" ht="12.75" customHeight="1" hidden="1">
      <c r="A617" s="6">
        <v>604</v>
      </c>
      <c r="B617" s="13" t="s">
        <v>553</v>
      </c>
      <c r="C617" s="28" t="s">
        <v>1696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84"/>
    </row>
    <row r="618" spans="1:70" ht="12.75" customHeight="1" hidden="1">
      <c r="A618" s="6">
        <v>605</v>
      </c>
      <c r="B618" s="13" t="s">
        <v>554</v>
      </c>
      <c r="C618" s="28" t="s">
        <v>1697</v>
      </c>
      <c r="D618" s="28"/>
      <c r="E618" s="45"/>
      <c r="F618" s="44"/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/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5"/>
      <c r="AK618" s="45"/>
      <c r="AL618" s="45"/>
      <c r="AM618" s="44"/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84"/>
    </row>
    <row r="619" spans="1:70" ht="12.75" customHeight="1" hidden="1">
      <c r="A619" s="6">
        <v>606</v>
      </c>
      <c r="B619" s="13" t="s">
        <v>555</v>
      </c>
      <c r="C619" s="28" t="s">
        <v>1697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84"/>
    </row>
    <row r="620" spans="1:70" ht="12.75" customHeight="1" hidden="1">
      <c r="A620" s="6">
        <v>607</v>
      </c>
      <c r="B620" s="13">
        <v>334</v>
      </c>
      <c r="C620" s="28" t="s">
        <v>1698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84"/>
    </row>
    <row r="621" spans="1:70" ht="12.75" customHeight="1" hidden="1">
      <c r="A621" s="6">
        <v>608</v>
      </c>
      <c r="B621" s="13">
        <v>335</v>
      </c>
      <c r="C621" s="28" t="s">
        <v>1699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84"/>
    </row>
    <row r="622" spans="1:70" ht="12.75" customHeight="1" hidden="1">
      <c r="A622" s="6">
        <v>609</v>
      </c>
      <c r="B622" s="13">
        <v>336</v>
      </c>
      <c r="C622" s="28" t="s">
        <v>1700</v>
      </c>
      <c r="D622" s="28"/>
      <c r="E622" s="45"/>
      <c r="F622" s="44"/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/>
      <c r="S622" s="44"/>
      <c r="T622" s="44"/>
      <c r="U622" s="44"/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5"/>
      <c r="AK622" s="45"/>
      <c r="AL622" s="45"/>
      <c r="AM622" s="44"/>
      <c r="AN622" s="44"/>
      <c r="AO622" s="44"/>
      <c r="AP622" s="44"/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84"/>
    </row>
    <row r="623" spans="1:70" ht="12.75" customHeight="1" hidden="1">
      <c r="A623" s="6">
        <v>610</v>
      </c>
      <c r="B623" s="13" t="s">
        <v>556</v>
      </c>
      <c r="C623" s="28" t="s">
        <v>1701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84"/>
    </row>
    <row r="624" spans="1:70" ht="12.75" customHeight="1" hidden="1">
      <c r="A624" s="6">
        <v>611</v>
      </c>
      <c r="B624" s="13" t="s">
        <v>557</v>
      </c>
      <c r="C624" s="28" t="s">
        <v>1701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84"/>
    </row>
    <row r="625" spans="1:70" ht="22.5" customHeight="1">
      <c r="A625" s="6">
        <v>612</v>
      </c>
      <c r="B625" s="13" t="s">
        <v>558</v>
      </c>
      <c r="C625" s="28" t="s">
        <v>1702</v>
      </c>
      <c r="D625" s="28"/>
      <c r="E625" s="45">
        <f aca="true" t="shared" si="30" ref="E625:AJ625">SUM(E626:E676)</f>
        <v>0</v>
      </c>
      <c r="F625" s="45">
        <f t="shared" si="30"/>
        <v>0</v>
      </c>
      <c r="G625" s="45">
        <f t="shared" si="30"/>
        <v>0</v>
      </c>
      <c r="H625" s="45">
        <f t="shared" si="30"/>
        <v>0</v>
      </c>
      <c r="I625" s="45">
        <f t="shared" si="30"/>
        <v>0</v>
      </c>
      <c r="J625" s="45">
        <f t="shared" si="30"/>
        <v>0</v>
      </c>
      <c r="K625" s="45">
        <f t="shared" si="30"/>
        <v>0</v>
      </c>
      <c r="L625" s="45">
        <f t="shared" si="30"/>
        <v>0</v>
      </c>
      <c r="M625" s="45">
        <f t="shared" si="30"/>
        <v>0</v>
      </c>
      <c r="N625" s="45">
        <f t="shared" si="30"/>
        <v>0</v>
      </c>
      <c r="O625" s="45">
        <f t="shared" si="30"/>
        <v>0</v>
      </c>
      <c r="P625" s="45">
        <f t="shared" si="30"/>
        <v>0</v>
      </c>
      <c r="Q625" s="45">
        <f t="shared" si="30"/>
        <v>0</v>
      </c>
      <c r="R625" s="45">
        <f t="shared" si="30"/>
        <v>0</v>
      </c>
      <c r="S625" s="45">
        <f t="shared" si="30"/>
        <v>0</v>
      </c>
      <c r="T625" s="45">
        <f t="shared" si="30"/>
        <v>0</v>
      </c>
      <c r="U625" s="45">
        <f t="shared" si="30"/>
        <v>0</v>
      </c>
      <c r="V625" s="45">
        <f t="shared" si="30"/>
        <v>0</v>
      </c>
      <c r="W625" s="45">
        <f t="shared" si="30"/>
        <v>0</v>
      </c>
      <c r="X625" s="45">
        <f t="shared" si="30"/>
        <v>0</v>
      </c>
      <c r="Y625" s="45">
        <f t="shared" si="30"/>
        <v>0</v>
      </c>
      <c r="Z625" s="45">
        <f t="shared" si="30"/>
        <v>0</v>
      </c>
      <c r="AA625" s="45">
        <f t="shared" si="30"/>
        <v>0</v>
      </c>
      <c r="AB625" s="45">
        <f t="shared" si="30"/>
        <v>0</v>
      </c>
      <c r="AC625" s="45">
        <f t="shared" si="30"/>
        <v>0</v>
      </c>
      <c r="AD625" s="45">
        <f t="shared" si="30"/>
        <v>0</v>
      </c>
      <c r="AE625" s="45">
        <f t="shared" si="30"/>
        <v>0</v>
      </c>
      <c r="AF625" s="45">
        <f t="shared" si="30"/>
        <v>0</v>
      </c>
      <c r="AG625" s="45">
        <f t="shared" si="30"/>
        <v>0</v>
      </c>
      <c r="AH625" s="45">
        <f t="shared" si="30"/>
        <v>0</v>
      </c>
      <c r="AI625" s="45">
        <f t="shared" si="30"/>
        <v>0</v>
      </c>
      <c r="AJ625" s="45">
        <f t="shared" si="30"/>
        <v>0</v>
      </c>
      <c r="AK625" s="45">
        <f aca="true" t="shared" si="31" ref="AK625:BP625">SUM(AK626:AK676)</f>
        <v>0</v>
      </c>
      <c r="AL625" s="45">
        <f t="shared" si="31"/>
        <v>0</v>
      </c>
      <c r="AM625" s="45">
        <f t="shared" si="31"/>
        <v>0</v>
      </c>
      <c r="AN625" s="45">
        <f t="shared" si="31"/>
        <v>0</v>
      </c>
      <c r="AO625" s="45">
        <f t="shared" si="31"/>
        <v>0</v>
      </c>
      <c r="AP625" s="45">
        <f t="shared" si="31"/>
        <v>0</v>
      </c>
      <c r="AQ625" s="45">
        <f t="shared" si="31"/>
        <v>0</v>
      </c>
      <c r="AR625" s="45">
        <f t="shared" si="31"/>
        <v>0</v>
      </c>
      <c r="AS625" s="45">
        <f t="shared" si="31"/>
        <v>0</v>
      </c>
      <c r="AT625" s="45">
        <f t="shared" si="31"/>
        <v>0</v>
      </c>
      <c r="AU625" s="45">
        <f t="shared" si="31"/>
        <v>0</v>
      </c>
      <c r="AV625" s="45">
        <f t="shared" si="31"/>
        <v>0</v>
      </c>
      <c r="AW625" s="45">
        <f t="shared" si="31"/>
        <v>0</v>
      </c>
      <c r="AX625" s="45">
        <f t="shared" si="31"/>
        <v>0</v>
      </c>
      <c r="AY625" s="45">
        <f t="shared" si="31"/>
        <v>0</v>
      </c>
      <c r="AZ625" s="45">
        <f t="shared" si="31"/>
        <v>0</v>
      </c>
      <c r="BA625" s="45">
        <f t="shared" si="31"/>
        <v>0</v>
      </c>
      <c r="BB625" s="45">
        <f t="shared" si="31"/>
        <v>0</v>
      </c>
      <c r="BC625" s="45">
        <f t="shared" si="31"/>
        <v>0</v>
      </c>
      <c r="BD625" s="45">
        <f t="shared" si="31"/>
        <v>0</v>
      </c>
      <c r="BE625" s="45">
        <f t="shared" si="31"/>
        <v>0</v>
      </c>
      <c r="BF625" s="45">
        <f t="shared" si="31"/>
        <v>0</v>
      </c>
      <c r="BG625" s="45">
        <f t="shared" si="31"/>
        <v>0</v>
      </c>
      <c r="BH625" s="45">
        <f t="shared" si="31"/>
        <v>0</v>
      </c>
      <c r="BI625" s="45">
        <f t="shared" si="31"/>
        <v>0</v>
      </c>
      <c r="BJ625" s="45">
        <f t="shared" si="31"/>
        <v>0</v>
      </c>
      <c r="BK625" s="45">
        <f t="shared" si="31"/>
        <v>0</v>
      </c>
      <c r="BL625" s="45">
        <f t="shared" si="31"/>
        <v>0</v>
      </c>
      <c r="BM625" s="45">
        <f t="shared" si="31"/>
        <v>0</v>
      </c>
      <c r="BN625" s="45">
        <f t="shared" si="31"/>
        <v>0</v>
      </c>
      <c r="BO625" s="45">
        <f t="shared" si="31"/>
        <v>0</v>
      </c>
      <c r="BP625" s="45">
        <f t="shared" si="31"/>
        <v>0</v>
      </c>
      <c r="BQ625" s="45">
        <f>SUM(BQ626:BQ676)</f>
        <v>0</v>
      </c>
      <c r="BR625" s="84"/>
    </row>
    <row r="626" spans="1:70" ht="12.75" customHeight="1" hidden="1">
      <c r="A626" s="6">
        <v>613</v>
      </c>
      <c r="B626" s="13" t="s">
        <v>559</v>
      </c>
      <c r="C626" s="28" t="s">
        <v>1703</v>
      </c>
      <c r="D626" s="28"/>
      <c r="E626" s="45"/>
      <c r="F626" s="44"/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/>
      <c r="R626" s="44"/>
      <c r="S626" s="44"/>
      <c r="T626" s="44"/>
      <c r="U626" s="44"/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5"/>
      <c r="AK626" s="45"/>
      <c r="AL626" s="45"/>
      <c r="AM626" s="44"/>
      <c r="AN626" s="44"/>
      <c r="AO626" s="44"/>
      <c r="AP626" s="44"/>
      <c r="AQ626" s="44"/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84"/>
    </row>
    <row r="627" spans="1:70" ht="12.75" customHeight="1" hidden="1">
      <c r="A627" s="6">
        <v>614</v>
      </c>
      <c r="B627" s="13" t="s">
        <v>560</v>
      </c>
      <c r="C627" s="28" t="s">
        <v>1703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84"/>
    </row>
    <row r="628" spans="1:70" ht="12.75" customHeight="1" hidden="1">
      <c r="A628" s="6">
        <v>615</v>
      </c>
      <c r="B628" s="13">
        <v>339</v>
      </c>
      <c r="C628" s="28" t="s">
        <v>1704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84"/>
    </row>
    <row r="629" spans="1:70" ht="12.75" customHeight="1" hidden="1">
      <c r="A629" s="6">
        <v>616</v>
      </c>
      <c r="B629" s="13">
        <v>340</v>
      </c>
      <c r="C629" s="28" t="s">
        <v>1705</v>
      </c>
      <c r="D629" s="28"/>
      <c r="E629" s="45"/>
      <c r="F629" s="44"/>
      <c r="G629" s="44"/>
      <c r="H629" s="45"/>
      <c r="I629" s="45"/>
      <c r="J629" s="44"/>
      <c r="K629" s="44"/>
      <c r="L629" s="44"/>
      <c r="M629" s="44"/>
      <c r="N629" s="45"/>
      <c r="O629" s="44"/>
      <c r="P629" s="44"/>
      <c r="Q629" s="45"/>
      <c r="R629" s="44"/>
      <c r="S629" s="44"/>
      <c r="T629" s="44"/>
      <c r="U629" s="44"/>
      <c r="V629" s="45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5"/>
      <c r="AK629" s="45"/>
      <c r="AL629" s="45"/>
      <c r="AM629" s="44"/>
      <c r="AN629" s="44"/>
      <c r="AO629" s="44"/>
      <c r="AP629" s="44"/>
      <c r="AQ629" s="44"/>
      <c r="AR629" s="45"/>
      <c r="AS629" s="45"/>
      <c r="AT629" s="44"/>
      <c r="AU629" s="45"/>
      <c r="AV629" s="44"/>
      <c r="AW629" s="44"/>
      <c r="AX629" s="44"/>
      <c r="AY629" s="44"/>
      <c r="AZ629" s="44"/>
      <c r="BA629" s="45"/>
      <c r="BB629" s="45"/>
      <c r="BC629" s="45"/>
      <c r="BD629" s="45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5"/>
      <c r="BQ629" s="45"/>
      <c r="BR629" s="84"/>
    </row>
    <row r="630" spans="1:70" ht="12.75" customHeight="1" hidden="1">
      <c r="A630" s="6">
        <v>617</v>
      </c>
      <c r="B630" s="13">
        <v>341</v>
      </c>
      <c r="C630" s="28" t="s">
        <v>1706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84"/>
    </row>
    <row r="631" spans="1:70" ht="12.75" customHeight="1" hidden="1">
      <c r="A631" s="6">
        <v>618</v>
      </c>
      <c r="B631" s="13" t="s">
        <v>561</v>
      </c>
      <c r="C631" s="28" t="s">
        <v>2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84"/>
    </row>
    <row r="632" spans="1:70" ht="12.75" customHeight="1" hidden="1">
      <c r="A632" s="6">
        <v>619</v>
      </c>
      <c r="B632" s="13" t="s">
        <v>562</v>
      </c>
      <c r="C632" s="28" t="s">
        <v>2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84"/>
    </row>
    <row r="633" spans="1:70" ht="12.75" customHeight="1" hidden="1">
      <c r="A633" s="6">
        <v>620</v>
      </c>
      <c r="B633" s="13" t="s">
        <v>563</v>
      </c>
      <c r="C633" s="28" t="s">
        <v>2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84"/>
    </row>
    <row r="634" spans="1:70" ht="12.75" customHeight="1" hidden="1">
      <c r="A634" s="6">
        <v>621</v>
      </c>
      <c r="B634" s="13" t="s">
        <v>564</v>
      </c>
      <c r="C634" s="28" t="s">
        <v>1707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84"/>
    </row>
    <row r="635" spans="1:70" ht="12.75" customHeight="1" hidden="1">
      <c r="A635" s="6">
        <v>622</v>
      </c>
      <c r="B635" s="13" t="s">
        <v>565</v>
      </c>
      <c r="C635" s="28" t="s">
        <v>1707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84"/>
    </row>
    <row r="636" spans="1:70" ht="12.75" customHeight="1" hidden="1">
      <c r="A636" s="6">
        <v>623</v>
      </c>
      <c r="B636" s="13" t="s">
        <v>566</v>
      </c>
      <c r="C636" s="28" t="s">
        <v>1708</v>
      </c>
      <c r="D636" s="28"/>
      <c r="E636" s="45"/>
      <c r="F636" s="44"/>
      <c r="G636" s="44"/>
      <c r="H636" s="45"/>
      <c r="I636" s="45"/>
      <c r="J636" s="44"/>
      <c r="K636" s="44"/>
      <c r="L636" s="44"/>
      <c r="M636" s="44"/>
      <c r="N636" s="45"/>
      <c r="O636" s="44"/>
      <c r="P636" s="44"/>
      <c r="Q636" s="45"/>
      <c r="R636" s="44"/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5"/>
      <c r="AK636" s="45"/>
      <c r="AL636" s="45"/>
      <c r="AM636" s="44"/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84"/>
    </row>
    <row r="637" spans="1:70" ht="12.75" customHeight="1" hidden="1">
      <c r="A637" s="6">
        <v>624</v>
      </c>
      <c r="B637" s="13" t="s">
        <v>567</v>
      </c>
      <c r="C637" s="28" t="s">
        <v>1708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84"/>
    </row>
    <row r="638" spans="1:70" ht="12.75" customHeight="1" hidden="1">
      <c r="A638" s="6">
        <v>625</v>
      </c>
      <c r="B638" s="13" t="s">
        <v>568</v>
      </c>
      <c r="C638" s="28" t="s">
        <v>1709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84"/>
    </row>
    <row r="639" spans="1:70" ht="12.75" customHeight="1" hidden="1">
      <c r="A639" s="6">
        <v>626</v>
      </c>
      <c r="B639" s="13" t="s">
        <v>569</v>
      </c>
      <c r="C639" s="28" t="s">
        <v>1709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84"/>
    </row>
    <row r="640" spans="1:70" ht="12.75" customHeight="1" hidden="1">
      <c r="A640" s="6">
        <v>627</v>
      </c>
      <c r="B640" s="13" t="s">
        <v>570</v>
      </c>
      <c r="C640" s="28" t="s">
        <v>1709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84"/>
    </row>
    <row r="641" spans="1:70" ht="12.75" customHeight="1" hidden="1">
      <c r="A641" s="6">
        <v>628</v>
      </c>
      <c r="B641" s="13" t="s">
        <v>571</v>
      </c>
      <c r="C641" s="28" t="s">
        <v>1709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84"/>
    </row>
    <row r="642" spans="1:70" ht="12.75" customHeight="1" hidden="1">
      <c r="A642" s="6">
        <v>629</v>
      </c>
      <c r="B642" s="13" t="s">
        <v>572</v>
      </c>
      <c r="C642" s="28" t="s">
        <v>1710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84"/>
    </row>
    <row r="643" spans="1:70" ht="12.75" customHeight="1" hidden="1">
      <c r="A643" s="6">
        <v>630</v>
      </c>
      <c r="B643" s="13" t="s">
        <v>573</v>
      </c>
      <c r="C643" s="28" t="s">
        <v>1710</v>
      </c>
      <c r="D643" s="28"/>
      <c r="E643" s="45"/>
      <c r="F643" s="44"/>
      <c r="G643" s="44"/>
      <c r="H643" s="45"/>
      <c r="I643" s="45"/>
      <c r="J643" s="44"/>
      <c r="K643" s="44"/>
      <c r="L643" s="44"/>
      <c r="M643" s="44"/>
      <c r="N643" s="45"/>
      <c r="O643" s="44"/>
      <c r="P643" s="44"/>
      <c r="Q643" s="45"/>
      <c r="R643" s="44"/>
      <c r="S643" s="44"/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5"/>
      <c r="AK643" s="45"/>
      <c r="AL643" s="45"/>
      <c r="AM643" s="44"/>
      <c r="AN643" s="44"/>
      <c r="AO643" s="44"/>
      <c r="AP643" s="44"/>
      <c r="AQ643" s="44"/>
      <c r="AR643" s="45"/>
      <c r="AS643" s="45"/>
      <c r="AT643" s="44"/>
      <c r="AU643" s="45"/>
      <c r="AV643" s="44"/>
      <c r="AW643" s="44"/>
      <c r="AX643" s="44"/>
      <c r="AY643" s="44"/>
      <c r="AZ643" s="44"/>
      <c r="BA643" s="45"/>
      <c r="BB643" s="45"/>
      <c r="BC643" s="45"/>
      <c r="BD643" s="45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/>
      <c r="BQ643" s="45"/>
      <c r="BR643" s="84"/>
    </row>
    <row r="644" spans="1:70" ht="12.75" customHeight="1" hidden="1">
      <c r="A644" s="6">
        <v>631</v>
      </c>
      <c r="B644" s="13" t="s">
        <v>574</v>
      </c>
      <c r="C644" s="28" t="s">
        <v>1710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84"/>
    </row>
    <row r="645" spans="1:70" ht="12.75" customHeight="1" hidden="1">
      <c r="A645" s="6">
        <v>632</v>
      </c>
      <c r="B645" s="13" t="s">
        <v>575</v>
      </c>
      <c r="C645" s="28" t="s">
        <v>1711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84"/>
    </row>
    <row r="646" spans="1:70" ht="12.75" customHeight="1" hidden="1">
      <c r="A646" s="6">
        <v>633</v>
      </c>
      <c r="B646" s="13" t="s">
        <v>576</v>
      </c>
      <c r="C646" s="28" t="s">
        <v>1711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84"/>
    </row>
    <row r="647" spans="1:70" ht="12.75" customHeight="1" hidden="1">
      <c r="A647" s="6">
        <v>634</v>
      </c>
      <c r="B647" s="13">
        <v>348</v>
      </c>
      <c r="C647" s="28" t="s">
        <v>1712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84"/>
    </row>
    <row r="648" spans="1:70" ht="12.75" customHeight="1" hidden="1">
      <c r="A648" s="6">
        <v>635</v>
      </c>
      <c r="B648" s="13">
        <v>349</v>
      </c>
      <c r="C648" s="28" t="s">
        <v>1713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84"/>
    </row>
    <row r="649" spans="1:70" ht="12.75" customHeight="1" hidden="1">
      <c r="A649" s="6">
        <v>636</v>
      </c>
      <c r="B649" s="13" t="s">
        <v>577</v>
      </c>
      <c r="C649" s="28" t="s">
        <v>1714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84"/>
    </row>
    <row r="650" spans="1:70" ht="12.75" customHeight="1" hidden="1">
      <c r="A650" s="6">
        <v>637</v>
      </c>
      <c r="B650" s="13" t="s">
        <v>578</v>
      </c>
      <c r="C650" s="28" t="s">
        <v>1714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84"/>
    </row>
    <row r="651" spans="1:70" ht="12.75" customHeight="1" hidden="1">
      <c r="A651" s="6">
        <v>638</v>
      </c>
      <c r="B651" s="13" t="s">
        <v>579</v>
      </c>
      <c r="C651" s="28" t="s">
        <v>1714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84"/>
    </row>
    <row r="652" spans="1:70" ht="12.75" customHeight="1" hidden="1">
      <c r="A652" s="6">
        <v>639</v>
      </c>
      <c r="B652" s="13" t="s">
        <v>580</v>
      </c>
      <c r="C652" s="28" t="s">
        <v>1715</v>
      </c>
      <c r="D652" s="28"/>
      <c r="E652" s="45"/>
      <c r="F652" s="44"/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/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5"/>
      <c r="AK652" s="45"/>
      <c r="AL652" s="45"/>
      <c r="AM652" s="44"/>
      <c r="AN652" s="44"/>
      <c r="AO652" s="44"/>
      <c r="AP652" s="44"/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84"/>
    </row>
    <row r="653" spans="1:70" ht="12.75" customHeight="1" hidden="1">
      <c r="A653" s="6">
        <v>640</v>
      </c>
      <c r="B653" s="13" t="s">
        <v>581</v>
      </c>
      <c r="C653" s="28" t="s">
        <v>1715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84"/>
    </row>
    <row r="654" spans="1:70" ht="12.75" customHeight="1" hidden="1">
      <c r="A654" s="6">
        <v>641</v>
      </c>
      <c r="B654" s="13" t="s">
        <v>582</v>
      </c>
      <c r="C654" s="28" t="s">
        <v>1716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84"/>
    </row>
    <row r="655" spans="1:70" ht="12.75" customHeight="1" hidden="1">
      <c r="A655" s="6">
        <v>642</v>
      </c>
      <c r="B655" s="13" t="s">
        <v>583</v>
      </c>
      <c r="C655" s="28" t="s">
        <v>1716</v>
      </c>
      <c r="D655" s="28"/>
      <c r="E655" s="45"/>
      <c r="F655" s="44"/>
      <c r="G655" s="44"/>
      <c r="H655" s="45"/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/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5"/>
      <c r="AK655" s="45"/>
      <c r="AL655" s="45"/>
      <c r="AM655" s="44"/>
      <c r="AN655" s="44"/>
      <c r="AO655" s="44"/>
      <c r="AP655" s="44"/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84"/>
    </row>
    <row r="656" spans="1:70" ht="12.75" customHeight="1" hidden="1">
      <c r="A656" s="6">
        <v>643</v>
      </c>
      <c r="B656" s="13" t="s">
        <v>584</v>
      </c>
      <c r="C656" s="28" t="s">
        <v>1717</v>
      </c>
      <c r="D656" s="28"/>
      <c r="E656" s="45"/>
      <c r="F656" s="44"/>
      <c r="G656" s="44"/>
      <c r="H656" s="45"/>
      <c r="I656" s="45"/>
      <c r="J656" s="44"/>
      <c r="K656" s="44"/>
      <c r="L656" s="44"/>
      <c r="M656" s="44"/>
      <c r="N656" s="45"/>
      <c r="O656" s="44"/>
      <c r="P656" s="44"/>
      <c r="Q656" s="45"/>
      <c r="R656" s="44"/>
      <c r="S656" s="44"/>
      <c r="T656" s="44"/>
      <c r="U656" s="44"/>
      <c r="V656" s="45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5"/>
      <c r="AK656" s="45"/>
      <c r="AL656" s="45"/>
      <c r="AM656" s="44"/>
      <c r="AN656" s="44"/>
      <c r="AO656" s="44"/>
      <c r="AP656" s="44"/>
      <c r="AQ656" s="44"/>
      <c r="AR656" s="45"/>
      <c r="AS656" s="45"/>
      <c r="AT656" s="44"/>
      <c r="AU656" s="45"/>
      <c r="AV656" s="44"/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84"/>
    </row>
    <row r="657" spans="1:70" ht="12.75" customHeight="1" hidden="1">
      <c r="A657" s="6">
        <v>644</v>
      </c>
      <c r="B657" s="13" t="s">
        <v>585</v>
      </c>
      <c r="C657" s="28" t="s">
        <v>1717</v>
      </c>
      <c r="D657" s="28"/>
      <c r="E657" s="45"/>
      <c r="F657" s="44"/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/>
      <c r="T657" s="44"/>
      <c r="U657" s="44"/>
      <c r="V657" s="45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/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84"/>
    </row>
    <row r="658" spans="1:70" ht="12.75" customHeight="1" hidden="1">
      <c r="A658" s="6">
        <v>645</v>
      </c>
      <c r="B658" s="13">
        <v>354</v>
      </c>
      <c r="C658" s="28" t="s">
        <v>1718</v>
      </c>
      <c r="D658" s="28"/>
      <c r="E658" s="45"/>
      <c r="F658" s="44"/>
      <c r="G658" s="44"/>
      <c r="H658" s="45"/>
      <c r="I658" s="45"/>
      <c r="J658" s="44"/>
      <c r="K658" s="44"/>
      <c r="L658" s="44"/>
      <c r="M658" s="44"/>
      <c r="N658" s="45"/>
      <c r="O658" s="44"/>
      <c r="P658" s="44"/>
      <c r="Q658" s="45"/>
      <c r="R658" s="44"/>
      <c r="S658" s="44"/>
      <c r="T658" s="44"/>
      <c r="U658" s="44"/>
      <c r="V658" s="45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5"/>
      <c r="AK658" s="45"/>
      <c r="AL658" s="45"/>
      <c r="AM658" s="44"/>
      <c r="AN658" s="44"/>
      <c r="AO658" s="44"/>
      <c r="AP658" s="44"/>
      <c r="AQ658" s="44"/>
      <c r="AR658" s="45"/>
      <c r="AS658" s="45"/>
      <c r="AT658" s="44"/>
      <c r="AU658" s="45"/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84"/>
    </row>
    <row r="659" spans="1:70" ht="12.75" customHeight="1" hidden="1">
      <c r="A659" s="6">
        <v>646</v>
      </c>
      <c r="B659" s="13" t="s">
        <v>586</v>
      </c>
      <c r="C659" s="28" t="s">
        <v>1719</v>
      </c>
      <c r="D659" s="28"/>
      <c r="E659" s="45"/>
      <c r="F659" s="44"/>
      <c r="G659" s="44"/>
      <c r="H659" s="45"/>
      <c r="I659" s="45"/>
      <c r="J659" s="44"/>
      <c r="K659" s="44"/>
      <c r="L659" s="44"/>
      <c r="M659" s="44"/>
      <c r="N659" s="45"/>
      <c r="O659" s="44"/>
      <c r="P659" s="44"/>
      <c r="Q659" s="45"/>
      <c r="R659" s="44"/>
      <c r="S659" s="44"/>
      <c r="T659" s="44"/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5"/>
      <c r="AK659" s="45"/>
      <c r="AL659" s="45"/>
      <c r="AM659" s="44"/>
      <c r="AN659" s="44"/>
      <c r="AO659" s="44"/>
      <c r="AP659" s="44"/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84"/>
    </row>
    <row r="660" spans="1:70" ht="12.75" customHeight="1" hidden="1">
      <c r="A660" s="6">
        <v>647</v>
      </c>
      <c r="B660" s="13" t="s">
        <v>587</v>
      </c>
      <c r="C660" s="28" t="s">
        <v>1719</v>
      </c>
      <c r="D660" s="28"/>
      <c r="E660" s="45"/>
      <c r="F660" s="44"/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/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5"/>
      <c r="AK660" s="45"/>
      <c r="AL660" s="45"/>
      <c r="AM660" s="44"/>
      <c r="AN660" s="44"/>
      <c r="AO660" s="44"/>
      <c r="AP660" s="44"/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84"/>
    </row>
    <row r="661" spans="1:70" ht="12.75" customHeight="1" hidden="1">
      <c r="A661" s="6">
        <v>648</v>
      </c>
      <c r="B661" s="13" t="s">
        <v>588</v>
      </c>
      <c r="C661" s="28" t="s">
        <v>1719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84"/>
    </row>
    <row r="662" spans="1:70" ht="12.75" customHeight="1" hidden="1">
      <c r="A662" s="6">
        <v>649</v>
      </c>
      <c r="B662" s="13" t="s">
        <v>589</v>
      </c>
      <c r="C662" s="28" t="s">
        <v>1719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84"/>
    </row>
    <row r="663" spans="1:70" ht="12.75" customHeight="1" hidden="1">
      <c r="A663" s="6">
        <v>650</v>
      </c>
      <c r="B663" s="13" t="s">
        <v>590</v>
      </c>
      <c r="C663" s="28" t="s">
        <v>1720</v>
      </c>
      <c r="D663" s="28"/>
      <c r="E663" s="45"/>
      <c r="F663" s="44"/>
      <c r="G663" s="44"/>
      <c r="H663" s="45"/>
      <c r="I663" s="45"/>
      <c r="J663" s="44"/>
      <c r="K663" s="44"/>
      <c r="L663" s="44"/>
      <c r="M663" s="44"/>
      <c r="N663" s="45"/>
      <c r="O663" s="44"/>
      <c r="P663" s="44"/>
      <c r="Q663" s="45"/>
      <c r="R663" s="44"/>
      <c r="S663" s="44"/>
      <c r="T663" s="44"/>
      <c r="U663" s="44"/>
      <c r="V663" s="45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5"/>
      <c r="AK663" s="45"/>
      <c r="AL663" s="45"/>
      <c r="AM663" s="44"/>
      <c r="AN663" s="44"/>
      <c r="AO663" s="44"/>
      <c r="AP663" s="44"/>
      <c r="AQ663" s="44"/>
      <c r="AR663" s="45"/>
      <c r="AS663" s="45"/>
      <c r="AT663" s="44"/>
      <c r="AU663" s="45"/>
      <c r="AV663" s="44"/>
      <c r="AW663" s="44"/>
      <c r="AX663" s="44"/>
      <c r="AY663" s="44"/>
      <c r="AZ663" s="44"/>
      <c r="BA663" s="45"/>
      <c r="BB663" s="45"/>
      <c r="BC663" s="45"/>
      <c r="BD663" s="45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5"/>
      <c r="BQ663" s="45"/>
      <c r="BR663" s="84"/>
    </row>
    <row r="664" spans="1:70" ht="12.75" customHeight="1" hidden="1">
      <c r="A664" s="6">
        <v>651</v>
      </c>
      <c r="B664" s="13" t="s">
        <v>591</v>
      </c>
      <c r="C664" s="28" t="s">
        <v>1720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84"/>
    </row>
    <row r="665" spans="1:70" ht="12.75" customHeight="1" hidden="1">
      <c r="A665" s="6">
        <v>652</v>
      </c>
      <c r="B665" s="13" t="s">
        <v>592</v>
      </c>
      <c r="C665" s="28" t="s">
        <v>1720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84"/>
    </row>
    <row r="666" spans="1:70" ht="12.75" customHeight="1" hidden="1">
      <c r="A666" s="6">
        <v>653</v>
      </c>
      <c r="B666" s="13">
        <v>356</v>
      </c>
      <c r="C666" s="28" t="s">
        <v>1721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84"/>
    </row>
    <row r="667" spans="1:70" ht="12.75" customHeight="1" hidden="1">
      <c r="A667" s="6">
        <v>654</v>
      </c>
      <c r="B667" s="13" t="s">
        <v>593</v>
      </c>
      <c r="C667" s="28" t="s">
        <v>1722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84"/>
    </row>
    <row r="668" spans="1:70" ht="12.75" customHeight="1" hidden="1">
      <c r="A668" s="6">
        <v>655</v>
      </c>
      <c r="B668" s="13" t="s">
        <v>594</v>
      </c>
      <c r="C668" s="28" t="s">
        <v>1722</v>
      </c>
      <c r="D668" s="28"/>
      <c r="E668" s="45"/>
      <c r="F668" s="44"/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/>
      <c r="R668" s="44"/>
      <c r="S668" s="44"/>
      <c r="T668" s="44"/>
      <c r="U668" s="44"/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5"/>
      <c r="AK668" s="45"/>
      <c r="AL668" s="45"/>
      <c r="AM668" s="44"/>
      <c r="AN668" s="44"/>
      <c r="AO668" s="44"/>
      <c r="AP668" s="44"/>
      <c r="AQ668" s="44"/>
      <c r="AR668" s="45"/>
      <c r="AS668" s="45"/>
      <c r="AT668" s="44"/>
      <c r="AU668" s="45"/>
      <c r="AV668" s="44"/>
      <c r="AW668" s="44"/>
      <c r="AX668" s="44"/>
      <c r="AY668" s="44"/>
      <c r="AZ668" s="44"/>
      <c r="BA668" s="45"/>
      <c r="BB668" s="45"/>
      <c r="BC668" s="45"/>
      <c r="BD668" s="45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5"/>
      <c r="BQ668" s="45"/>
      <c r="BR668" s="84"/>
    </row>
    <row r="669" spans="1:70" ht="12.75" customHeight="1" hidden="1">
      <c r="A669" s="6">
        <v>656</v>
      </c>
      <c r="B669" s="13" t="s">
        <v>595</v>
      </c>
      <c r="C669" s="28" t="s">
        <v>1722</v>
      </c>
      <c r="D669" s="28"/>
      <c r="E669" s="45"/>
      <c r="F669" s="44"/>
      <c r="G669" s="44"/>
      <c r="H669" s="45"/>
      <c r="I669" s="45"/>
      <c r="J669" s="44"/>
      <c r="K669" s="44"/>
      <c r="L669" s="44"/>
      <c r="M669" s="44"/>
      <c r="N669" s="45"/>
      <c r="O669" s="44"/>
      <c r="P669" s="44"/>
      <c r="Q669" s="45"/>
      <c r="R669" s="44"/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/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84"/>
    </row>
    <row r="670" spans="1:70" ht="12.75" customHeight="1" hidden="1">
      <c r="A670" s="6">
        <v>657</v>
      </c>
      <c r="B670" s="13" t="s">
        <v>596</v>
      </c>
      <c r="C670" s="28" t="s">
        <v>1723</v>
      </c>
      <c r="D670" s="28"/>
      <c r="E670" s="45"/>
      <c r="F670" s="44"/>
      <c r="G670" s="44"/>
      <c r="H670" s="45"/>
      <c r="I670" s="45"/>
      <c r="J670" s="44"/>
      <c r="K670" s="44"/>
      <c r="L670" s="44"/>
      <c r="M670" s="44"/>
      <c r="N670" s="45"/>
      <c r="O670" s="44"/>
      <c r="P670" s="44"/>
      <c r="Q670" s="45"/>
      <c r="R670" s="44"/>
      <c r="S670" s="44"/>
      <c r="T670" s="44"/>
      <c r="U670" s="44"/>
      <c r="V670" s="45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5"/>
      <c r="AK670" s="45"/>
      <c r="AL670" s="45"/>
      <c r="AM670" s="44"/>
      <c r="AN670" s="44"/>
      <c r="AO670" s="44"/>
      <c r="AP670" s="44"/>
      <c r="AQ670" s="44"/>
      <c r="AR670" s="45"/>
      <c r="AS670" s="45"/>
      <c r="AT670" s="44"/>
      <c r="AU670" s="45"/>
      <c r="AV670" s="44"/>
      <c r="AW670" s="44"/>
      <c r="AX670" s="44"/>
      <c r="AY670" s="44"/>
      <c r="AZ670" s="44"/>
      <c r="BA670" s="45"/>
      <c r="BB670" s="45"/>
      <c r="BC670" s="45"/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/>
      <c r="BQ670" s="45"/>
      <c r="BR670" s="84"/>
    </row>
    <row r="671" spans="1:70" ht="12.75" customHeight="1" hidden="1">
      <c r="A671" s="6">
        <v>658</v>
      </c>
      <c r="B671" s="13" t="s">
        <v>597</v>
      </c>
      <c r="C671" s="28" t="s">
        <v>1723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84"/>
    </row>
    <row r="672" spans="1:70" ht="12.75" customHeight="1" hidden="1">
      <c r="A672" s="6">
        <v>659</v>
      </c>
      <c r="B672" s="13" t="s">
        <v>598</v>
      </c>
      <c r="C672" s="28" t="s">
        <v>1723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84"/>
    </row>
    <row r="673" spans="1:70" ht="12.75" customHeight="1" hidden="1">
      <c r="A673" s="6">
        <v>660</v>
      </c>
      <c r="B673" s="13" t="s">
        <v>599</v>
      </c>
      <c r="C673" s="28" t="s">
        <v>1723</v>
      </c>
      <c r="D673" s="28"/>
      <c r="E673" s="45"/>
      <c r="F673" s="44"/>
      <c r="G673" s="44"/>
      <c r="H673" s="45"/>
      <c r="I673" s="45"/>
      <c r="J673" s="44"/>
      <c r="K673" s="44"/>
      <c r="L673" s="44"/>
      <c r="M673" s="44"/>
      <c r="N673" s="45"/>
      <c r="O673" s="44"/>
      <c r="P673" s="44"/>
      <c r="Q673" s="45"/>
      <c r="R673" s="44"/>
      <c r="S673" s="44"/>
      <c r="T673" s="44"/>
      <c r="U673" s="44"/>
      <c r="V673" s="45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5"/>
      <c r="AK673" s="45"/>
      <c r="AL673" s="45"/>
      <c r="AM673" s="44"/>
      <c r="AN673" s="44"/>
      <c r="AO673" s="44"/>
      <c r="AP673" s="44"/>
      <c r="AQ673" s="44"/>
      <c r="AR673" s="45"/>
      <c r="AS673" s="45"/>
      <c r="AT673" s="44"/>
      <c r="AU673" s="45"/>
      <c r="AV673" s="44"/>
      <c r="AW673" s="44"/>
      <c r="AX673" s="44"/>
      <c r="AY673" s="44"/>
      <c r="AZ673" s="44"/>
      <c r="BA673" s="45"/>
      <c r="BB673" s="45"/>
      <c r="BC673" s="45"/>
      <c r="BD673" s="45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5"/>
      <c r="BQ673" s="45"/>
      <c r="BR673" s="84"/>
    </row>
    <row r="674" spans="1:70" ht="12.75" customHeight="1" hidden="1">
      <c r="A674" s="6">
        <v>661</v>
      </c>
      <c r="B674" s="13" t="s">
        <v>600</v>
      </c>
      <c r="C674" s="28" t="s">
        <v>1724</v>
      </c>
      <c r="D674" s="28"/>
      <c r="E674" s="45"/>
      <c r="F674" s="44"/>
      <c r="G674" s="44"/>
      <c r="H674" s="45"/>
      <c r="I674" s="45"/>
      <c r="J674" s="44"/>
      <c r="K674" s="44"/>
      <c r="L674" s="44"/>
      <c r="M674" s="44"/>
      <c r="N674" s="45"/>
      <c r="O674" s="44"/>
      <c r="P674" s="44"/>
      <c r="Q674" s="45"/>
      <c r="R674" s="44"/>
      <c r="S674" s="44"/>
      <c r="T674" s="44"/>
      <c r="U674" s="44"/>
      <c r="V674" s="45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5"/>
      <c r="AK674" s="45"/>
      <c r="AL674" s="45"/>
      <c r="AM674" s="44"/>
      <c r="AN674" s="44"/>
      <c r="AO674" s="44"/>
      <c r="AP674" s="44"/>
      <c r="AQ674" s="44"/>
      <c r="AR674" s="45"/>
      <c r="AS674" s="45"/>
      <c r="AT674" s="44"/>
      <c r="AU674" s="45"/>
      <c r="AV674" s="44"/>
      <c r="AW674" s="44"/>
      <c r="AX674" s="44"/>
      <c r="AY674" s="44"/>
      <c r="AZ674" s="44"/>
      <c r="BA674" s="45"/>
      <c r="BB674" s="45"/>
      <c r="BC674" s="45"/>
      <c r="BD674" s="45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5"/>
      <c r="BQ674" s="45"/>
      <c r="BR674" s="84"/>
    </row>
    <row r="675" spans="1:70" ht="12.75" customHeight="1" hidden="1">
      <c r="A675" s="6">
        <v>662</v>
      </c>
      <c r="B675" s="13" t="s">
        <v>601</v>
      </c>
      <c r="C675" s="28" t="s">
        <v>1724</v>
      </c>
      <c r="D675" s="28"/>
      <c r="E675" s="45"/>
      <c r="F675" s="44"/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/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5"/>
      <c r="AK675" s="45"/>
      <c r="AL675" s="45"/>
      <c r="AM675" s="44"/>
      <c r="AN675" s="44"/>
      <c r="AO675" s="44"/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84"/>
    </row>
    <row r="676" spans="1:70" ht="12.75" customHeight="1" hidden="1">
      <c r="A676" s="6">
        <v>663</v>
      </c>
      <c r="B676" s="13">
        <v>360</v>
      </c>
      <c r="C676" s="28" t="s">
        <v>1725</v>
      </c>
      <c r="D676" s="28"/>
      <c r="E676" s="45"/>
      <c r="F676" s="44"/>
      <c r="G676" s="44"/>
      <c r="H676" s="45"/>
      <c r="I676" s="45"/>
      <c r="J676" s="44"/>
      <c r="K676" s="44"/>
      <c r="L676" s="44"/>
      <c r="M676" s="44"/>
      <c r="N676" s="45"/>
      <c r="O676" s="44"/>
      <c r="P676" s="44"/>
      <c r="Q676" s="45"/>
      <c r="R676" s="44"/>
      <c r="S676" s="44"/>
      <c r="T676" s="44"/>
      <c r="U676" s="44"/>
      <c r="V676" s="45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5"/>
      <c r="AK676" s="45"/>
      <c r="AL676" s="45"/>
      <c r="AM676" s="44"/>
      <c r="AN676" s="44"/>
      <c r="AO676" s="44"/>
      <c r="AP676" s="44"/>
      <c r="AQ676" s="44"/>
      <c r="AR676" s="45"/>
      <c r="AS676" s="45"/>
      <c r="AT676" s="44"/>
      <c r="AU676" s="45"/>
      <c r="AV676" s="44"/>
      <c r="AW676" s="44"/>
      <c r="AX676" s="44"/>
      <c r="AY676" s="44"/>
      <c r="AZ676" s="44"/>
      <c r="BA676" s="45"/>
      <c r="BB676" s="45"/>
      <c r="BC676" s="45"/>
      <c r="BD676" s="45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5"/>
      <c r="BQ676" s="45"/>
      <c r="BR676" s="84"/>
    </row>
    <row r="677" spans="1:70" ht="22.5" customHeight="1">
      <c r="A677" s="6">
        <v>664</v>
      </c>
      <c r="B677" s="13" t="s">
        <v>602</v>
      </c>
      <c r="C677" s="28" t="s">
        <v>1726</v>
      </c>
      <c r="D677" s="28"/>
      <c r="E677" s="45">
        <f aca="true" t="shared" si="32" ref="E677:AJ677">SUM(E678:E689)</f>
        <v>0</v>
      </c>
      <c r="F677" s="45">
        <f t="shared" si="32"/>
        <v>0</v>
      </c>
      <c r="G677" s="45">
        <f t="shared" si="32"/>
        <v>0</v>
      </c>
      <c r="H677" s="45">
        <f t="shared" si="32"/>
        <v>0</v>
      </c>
      <c r="I677" s="45">
        <f t="shared" si="32"/>
        <v>0</v>
      </c>
      <c r="J677" s="45">
        <f t="shared" si="32"/>
        <v>0</v>
      </c>
      <c r="K677" s="45">
        <f t="shared" si="32"/>
        <v>0</v>
      </c>
      <c r="L677" s="45">
        <f t="shared" si="32"/>
        <v>0</v>
      </c>
      <c r="M677" s="45">
        <f t="shared" si="32"/>
        <v>0</v>
      </c>
      <c r="N677" s="45">
        <f t="shared" si="32"/>
        <v>0</v>
      </c>
      <c r="O677" s="45">
        <f t="shared" si="32"/>
        <v>0</v>
      </c>
      <c r="P677" s="45">
        <f t="shared" si="32"/>
        <v>0</v>
      </c>
      <c r="Q677" s="45">
        <f t="shared" si="32"/>
        <v>0</v>
      </c>
      <c r="R677" s="45">
        <f t="shared" si="32"/>
        <v>0</v>
      </c>
      <c r="S677" s="45">
        <f t="shared" si="32"/>
        <v>0</v>
      </c>
      <c r="T677" s="45">
        <f t="shared" si="32"/>
        <v>0</v>
      </c>
      <c r="U677" s="45">
        <f t="shared" si="32"/>
        <v>0</v>
      </c>
      <c r="V677" s="45">
        <f t="shared" si="32"/>
        <v>0</v>
      </c>
      <c r="W677" s="45">
        <f t="shared" si="32"/>
        <v>0</v>
      </c>
      <c r="X677" s="45">
        <f t="shared" si="32"/>
        <v>0</v>
      </c>
      <c r="Y677" s="45">
        <f t="shared" si="32"/>
        <v>0</v>
      </c>
      <c r="Z677" s="45">
        <f t="shared" si="32"/>
        <v>0</v>
      </c>
      <c r="AA677" s="45">
        <f t="shared" si="32"/>
        <v>0</v>
      </c>
      <c r="AB677" s="45">
        <f t="shared" si="32"/>
        <v>0</v>
      </c>
      <c r="AC677" s="45">
        <f t="shared" si="32"/>
        <v>0</v>
      </c>
      <c r="AD677" s="45">
        <f t="shared" si="32"/>
        <v>0</v>
      </c>
      <c r="AE677" s="45">
        <f t="shared" si="32"/>
        <v>0</v>
      </c>
      <c r="AF677" s="45">
        <f t="shared" si="32"/>
        <v>0</v>
      </c>
      <c r="AG677" s="45">
        <f t="shared" si="32"/>
        <v>0</v>
      </c>
      <c r="AH677" s="45">
        <f t="shared" si="32"/>
        <v>0</v>
      </c>
      <c r="AI677" s="45">
        <f t="shared" si="32"/>
        <v>0</v>
      </c>
      <c r="AJ677" s="45">
        <f t="shared" si="32"/>
        <v>0</v>
      </c>
      <c r="AK677" s="45">
        <f aca="true" t="shared" si="33" ref="AK677:BP677">SUM(AK678:AK689)</f>
        <v>0</v>
      </c>
      <c r="AL677" s="45">
        <f t="shared" si="33"/>
        <v>0</v>
      </c>
      <c r="AM677" s="45">
        <f t="shared" si="33"/>
        <v>0</v>
      </c>
      <c r="AN677" s="45">
        <f t="shared" si="33"/>
        <v>0</v>
      </c>
      <c r="AO677" s="45">
        <f t="shared" si="33"/>
        <v>0</v>
      </c>
      <c r="AP677" s="45">
        <f t="shared" si="33"/>
        <v>0</v>
      </c>
      <c r="AQ677" s="45">
        <f t="shared" si="33"/>
        <v>0</v>
      </c>
      <c r="AR677" s="45">
        <f t="shared" si="33"/>
        <v>0</v>
      </c>
      <c r="AS677" s="45">
        <f t="shared" si="33"/>
        <v>0</v>
      </c>
      <c r="AT677" s="45">
        <f t="shared" si="33"/>
        <v>0</v>
      </c>
      <c r="AU677" s="45">
        <f t="shared" si="33"/>
        <v>0</v>
      </c>
      <c r="AV677" s="45">
        <f t="shared" si="33"/>
        <v>0</v>
      </c>
      <c r="AW677" s="45">
        <f t="shared" si="33"/>
        <v>0</v>
      </c>
      <c r="AX677" s="45">
        <f t="shared" si="33"/>
        <v>0</v>
      </c>
      <c r="AY677" s="45">
        <f t="shared" si="33"/>
        <v>0</v>
      </c>
      <c r="AZ677" s="45">
        <f t="shared" si="33"/>
        <v>0</v>
      </c>
      <c r="BA677" s="45">
        <f t="shared" si="33"/>
        <v>0</v>
      </c>
      <c r="BB677" s="45">
        <f t="shared" si="33"/>
        <v>0</v>
      </c>
      <c r="BC677" s="45">
        <f t="shared" si="33"/>
        <v>0</v>
      </c>
      <c r="BD677" s="45">
        <f t="shared" si="33"/>
        <v>0</v>
      </c>
      <c r="BE677" s="45">
        <f t="shared" si="33"/>
        <v>0</v>
      </c>
      <c r="BF677" s="45">
        <f t="shared" si="33"/>
        <v>0</v>
      </c>
      <c r="BG677" s="45">
        <f t="shared" si="33"/>
        <v>0</v>
      </c>
      <c r="BH677" s="45">
        <f t="shared" si="33"/>
        <v>0</v>
      </c>
      <c r="BI677" s="45">
        <f t="shared" si="33"/>
        <v>0</v>
      </c>
      <c r="BJ677" s="45">
        <f t="shared" si="33"/>
        <v>0</v>
      </c>
      <c r="BK677" s="45">
        <f t="shared" si="33"/>
        <v>0</v>
      </c>
      <c r="BL677" s="45">
        <f t="shared" si="33"/>
        <v>0</v>
      </c>
      <c r="BM677" s="45">
        <f t="shared" si="33"/>
        <v>0</v>
      </c>
      <c r="BN677" s="45">
        <f t="shared" si="33"/>
        <v>0</v>
      </c>
      <c r="BO677" s="45">
        <f t="shared" si="33"/>
        <v>0</v>
      </c>
      <c r="BP677" s="45">
        <f t="shared" si="33"/>
        <v>0</v>
      </c>
      <c r="BQ677" s="45">
        <f>SUM(BQ678:BQ689)</f>
        <v>0</v>
      </c>
      <c r="BR677" s="84"/>
    </row>
    <row r="678" spans="1:70" ht="12.75" customHeight="1" hidden="1">
      <c r="A678" s="6">
        <v>665</v>
      </c>
      <c r="B678" s="13" t="s">
        <v>603</v>
      </c>
      <c r="C678" s="28" t="s">
        <v>1727</v>
      </c>
      <c r="D678" s="28"/>
      <c r="E678" s="45"/>
      <c r="F678" s="44"/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/>
      <c r="R678" s="44"/>
      <c r="S678" s="44"/>
      <c r="T678" s="44"/>
      <c r="U678" s="44"/>
      <c r="V678" s="45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5"/>
      <c r="AK678" s="45"/>
      <c r="AL678" s="45"/>
      <c r="AM678" s="44"/>
      <c r="AN678" s="44"/>
      <c r="AO678" s="44"/>
      <c r="AP678" s="44"/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84"/>
    </row>
    <row r="679" spans="1:70" ht="12.75" customHeight="1" hidden="1">
      <c r="A679" s="6">
        <v>666</v>
      </c>
      <c r="B679" s="13" t="s">
        <v>604</v>
      </c>
      <c r="C679" s="28" t="s">
        <v>1727</v>
      </c>
      <c r="D679" s="28"/>
      <c r="E679" s="45"/>
      <c r="F679" s="44"/>
      <c r="G679" s="44"/>
      <c r="H679" s="45"/>
      <c r="I679" s="45"/>
      <c r="J679" s="44"/>
      <c r="K679" s="44"/>
      <c r="L679" s="44"/>
      <c r="M679" s="44"/>
      <c r="N679" s="45"/>
      <c r="O679" s="44"/>
      <c r="P679" s="44"/>
      <c r="Q679" s="45"/>
      <c r="R679" s="44"/>
      <c r="S679" s="44"/>
      <c r="T679" s="44"/>
      <c r="U679" s="44"/>
      <c r="V679" s="45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/>
      <c r="AN679" s="44"/>
      <c r="AO679" s="44"/>
      <c r="AP679" s="44"/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84"/>
    </row>
    <row r="680" spans="1:70" ht="12.75" customHeight="1" hidden="1">
      <c r="A680" s="6">
        <v>667</v>
      </c>
      <c r="B680" s="13" t="s">
        <v>605</v>
      </c>
      <c r="C680" s="28" t="s">
        <v>1728</v>
      </c>
      <c r="D680" s="28"/>
      <c r="E680" s="45"/>
      <c r="F680" s="44"/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/>
      <c r="T680" s="44"/>
      <c r="U680" s="44"/>
      <c r="V680" s="45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84"/>
    </row>
    <row r="681" spans="1:70" ht="12.75" customHeight="1" hidden="1">
      <c r="A681" s="6">
        <v>668</v>
      </c>
      <c r="B681" s="13" t="s">
        <v>606</v>
      </c>
      <c r="C681" s="28" t="s">
        <v>1728</v>
      </c>
      <c r="D681" s="28"/>
      <c r="E681" s="45"/>
      <c r="F681" s="44"/>
      <c r="G681" s="44"/>
      <c r="H681" s="45"/>
      <c r="I681" s="45"/>
      <c r="J681" s="44"/>
      <c r="K681" s="44"/>
      <c r="L681" s="44"/>
      <c r="M681" s="44"/>
      <c r="N681" s="45"/>
      <c r="O681" s="44"/>
      <c r="P681" s="44"/>
      <c r="Q681" s="45"/>
      <c r="R681" s="44"/>
      <c r="S681" s="44"/>
      <c r="T681" s="44"/>
      <c r="U681" s="44"/>
      <c r="V681" s="45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5"/>
      <c r="AK681" s="45"/>
      <c r="AL681" s="45"/>
      <c r="AM681" s="44"/>
      <c r="AN681" s="44"/>
      <c r="AO681" s="44"/>
      <c r="AP681" s="44"/>
      <c r="AQ681" s="44"/>
      <c r="AR681" s="45"/>
      <c r="AS681" s="45"/>
      <c r="AT681" s="44"/>
      <c r="AU681" s="45"/>
      <c r="AV681" s="44"/>
      <c r="AW681" s="44"/>
      <c r="AX681" s="44"/>
      <c r="AY681" s="44"/>
      <c r="AZ681" s="44"/>
      <c r="BA681" s="45"/>
      <c r="BB681" s="45"/>
      <c r="BC681" s="45"/>
      <c r="BD681" s="45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5"/>
      <c r="BQ681" s="45"/>
      <c r="BR681" s="84"/>
    </row>
    <row r="682" spans="1:70" ht="12.75" customHeight="1" hidden="1">
      <c r="A682" s="6">
        <v>669</v>
      </c>
      <c r="B682" s="13" t="s">
        <v>607</v>
      </c>
      <c r="C682" s="28" t="s">
        <v>1729</v>
      </c>
      <c r="D682" s="28"/>
      <c r="E682" s="45"/>
      <c r="F682" s="44"/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/>
      <c r="S682" s="44"/>
      <c r="T682" s="44"/>
      <c r="U682" s="44"/>
      <c r="V682" s="45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/>
      <c r="AN682" s="44"/>
      <c r="AO682" s="44"/>
      <c r="AP682" s="44"/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84"/>
    </row>
    <row r="683" spans="1:70" ht="12.75" customHeight="1" hidden="1">
      <c r="A683" s="6">
        <v>670</v>
      </c>
      <c r="B683" s="13" t="s">
        <v>608</v>
      </c>
      <c r="C683" s="28" t="s">
        <v>1729</v>
      </c>
      <c r="D683" s="28"/>
      <c r="E683" s="45"/>
      <c r="F683" s="44"/>
      <c r="G683" s="44"/>
      <c r="H683" s="45"/>
      <c r="I683" s="45"/>
      <c r="J683" s="44"/>
      <c r="K683" s="44"/>
      <c r="L683" s="44"/>
      <c r="M683" s="44"/>
      <c r="N683" s="45"/>
      <c r="O683" s="44"/>
      <c r="P683" s="44"/>
      <c r="Q683" s="45"/>
      <c r="R683" s="44"/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5"/>
      <c r="AK683" s="45"/>
      <c r="AL683" s="45"/>
      <c r="AM683" s="44"/>
      <c r="AN683" s="44"/>
      <c r="AO683" s="44"/>
      <c r="AP683" s="44"/>
      <c r="AQ683" s="44"/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84"/>
    </row>
    <row r="684" spans="1:70" ht="12.75" customHeight="1" hidden="1">
      <c r="A684" s="6">
        <v>671</v>
      </c>
      <c r="B684" s="13" t="s">
        <v>609</v>
      </c>
      <c r="C684" s="28" t="s">
        <v>1730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84"/>
    </row>
    <row r="685" spans="1:70" ht="12.75" customHeight="1" hidden="1">
      <c r="A685" s="6">
        <v>672</v>
      </c>
      <c r="B685" s="13" t="s">
        <v>610</v>
      </c>
      <c r="C685" s="28" t="s">
        <v>1730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84"/>
    </row>
    <row r="686" spans="1:70" ht="12.75" customHeight="1" hidden="1">
      <c r="A686" s="6">
        <v>673</v>
      </c>
      <c r="B686" s="13" t="s">
        <v>611</v>
      </c>
      <c r="C686" s="28" t="s">
        <v>1730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84"/>
    </row>
    <row r="687" spans="1:70" ht="12.75" customHeight="1" hidden="1">
      <c r="A687" s="6">
        <v>674</v>
      </c>
      <c r="B687" s="13">
        <v>363</v>
      </c>
      <c r="C687" s="28" t="s">
        <v>1731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84"/>
    </row>
    <row r="688" spans="1:70" ht="12.75" customHeight="1" hidden="1">
      <c r="A688" s="6">
        <v>675</v>
      </c>
      <c r="B688" s="13" t="s">
        <v>612</v>
      </c>
      <c r="C688" s="28" t="s">
        <v>1732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84"/>
    </row>
    <row r="689" spans="1:70" ht="12.75" customHeight="1" hidden="1">
      <c r="A689" s="6">
        <v>676</v>
      </c>
      <c r="B689" s="13" t="s">
        <v>613</v>
      </c>
      <c r="C689" s="28" t="s">
        <v>1732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84"/>
    </row>
    <row r="690" spans="1:70" ht="12.75" customHeight="1">
      <c r="A690" s="6">
        <v>677</v>
      </c>
      <c r="B690" s="13" t="s">
        <v>614</v>
      </c>
      <c r="C690" s="28" t="s">
        <v>1733</v>
      </c>
      <c r="D690" s="28"/>
      <c r="E690" s="45">
        <f aca="true" t="shared" si="34" ref="E690:AJ690">SUM(E691:E738)</f>
        <v>0</v>
      </c>
      <c r="F690" s="45">
        <f t="shared" si="34"/>
        <v>0</v>
      </c>
      <c r="G690" s="45">
        <f t="shared" si="34"/>
        <v>0</v>
      </c>
      <c r="H690" s="45">
        <f t="shared" si="34"/>
        <v>0</v>
      </c>
      <c r="I690" s="45">
        <f t="shared" si="34"/>
        <v>0</v>
      </c>
      <c r="J690" s="45">
        <f t="shared" si="34"/>
        <v>0</v>
      </c>
      <c r="K690" s="45">
        <f t="shared" si="34"/>
        <v>0</v>
      </c>
      <c r="L690" s="45">
        <f t="shared" si="34"/>
        <v>0</v>
      </c>
      <c r="M690" s="45">
        <f t="shared" si="34"/>
        <v>0</v>
      </c>
      <c r="N690" s="45">
        <f t="shared" si="34"/>
        <v>0</v>
      </c>
      <c r="O690" s="45">
        <f t="shared" si="34"/>
        <v>0</v>
      </c>
      <c r="P690" s="45">
        <f t="shared" si="34"/>
        <v>0</v>
      </c>
      <c r="Q690" s="45">
        <f t="shared" si="34"/>
        <v>0</v>
      </c>
      <c r="R690" s="45">
        <f t="shared" si="34"/>
        <v>0</v>
      </c>
      <c r="S690" s="45">
        <f t="shared" si="34"/>
        <v>0</v>
      </c>
      <c r="T690" s="45">
        <f t="shared" si="34"/>
        <v>0</v>
      </c>
      <c r="U690" s="45">
        <f t="shared" si="34"/>
        <v>0</v>
      </c>
      <c r="V690" s="45">
        <f t="shared" si="34"/>
        <v>0</v>
      </c>
      <c r="W690" s="45">
        <f t="shared" si="34"/>
        <v>0</v>
      </c>
      <c r="X690" s="45">
        <f t="shared" si="34"/>
        <v>0</v>
      </c>
      <c r="Y690" s="45">
        <f t="shared" si="34"/>
        <v>0</v>
      </c>
      <c r="Z690" s="45">
        <f t="shared" si="34"/>
        <v>0</v>
      </c>
      <c r="AA690" s="45">
        <f t="shared" si="34"/>
        <v>0</v>
      </c>
      <c r="AB690" s="45">
        <f t="shared" si="34"/>
        <v>0</v>
      </c>
      <c r="AC690" s="45">
        <f t="shared" si="34"/>
        <v>0</v>
      </c>
      <c r="AD690" s="45">
        <f t="shared" si="34"/>
        <v>0</v>
      </c>
      <c r="AE690" s="45">
        <f t="shared" si="34"/>
        <v>0</v>
      </c>
      <c r="AF690" s="45">
        <f t="shared" si="34"/>
        <v>0</v>
      </c>
      <c r="AG690" s="45">
        <f t="shared" si="34"/>
        <v>0</v>
      </c>
      <c r="AH690" s="45">
        <f t="shared" si="34"/>
        <v>0</v>
      </c>
      <c r="AI690" s="45">
        <f t="shared" si="34"/>
        <v>0</v>
      </c>
      <c r="AJ690" s="45">
        <f t="shared" si="34"/>
        <v>0</v>
      </c>
      <c r="AK690" s="45">
        <f aca="true" t="shared" si="35" ref="AK690:BP690">SUM(AK691:AK738)</f>
        <v>0</v>
      </c>
      <c r="AL690" s="45">
        <f t="shared" si="35"/>
        <v>0</v>
      </c>
      <c r="AM690" s="45">
        <f t="shared" si="35"/>
        <v>0</v>
      </c>
      <c r="AN690" s="45">
        <f t="shared" si="35"/>
        <v>0</v>
      </c>
      <c r="AO690" s="45">
        <f t="shared" si="35"/>
        <v>0</v>
      </c>
      <c r="AP690" s="45">
        <f t="shared" si="35"/>
        <v>0</v>
      </c>
      <c r="AQ690" s="45">
        <f t="shared" si="35"/>
        <v>0</v>
      </c>
      <c r="AR690" s="45">
        <f t="shared" si="35"/>
        <v>0</v>
      </c>
      <c r="AS690" s="45">
        <f t="shared" si="35"/>
        <v>0</v>
      </c>
      <c r="AT690" s="45">
        <f t="shared" si="35"/>
        <v>0</v>
      </c>
      <c r="AU690" s="45">
        <f t="shared" si="35"/>
        <v>0</v>
      </c>
      <c r="AV690" s="45">
        <f t="shared" si="35"/>
        <v>0</v>
      </c>
      <c r="AW690" s="45">
        <f t="shared" si="35"/>
        <v>0</v>
      </c>
      <c r="AX690" s="45">
        <f t="shared" si="35"/>
        <v>0</v>
      </c>
      <c r="AY690" s="45">
        <f t="shared" si="35"/>
        <v>0</v>
      </c>
      <c r="AZ690" s="45">
        <f t="shared" si="35"/>
        <v>0</v>
      </c>
      <c r="BA690" s="45">
        <f t="shared" si="35"/>
        <v>0</v>
      </c>
      <c r="BB690" s="45">
        <f t="shared" si="35"/>
        <v>0</v>
      </c>
      <c r="BC690" s="45">
        <f t="shared" si="35"/>
        <v>0</v>
      </c>
      <c r="BD690" s="45">
        <f t="shared" si="35"/>
        <v>0</v>
      </c>
      <c r="BE690" s="45">
        <f t="shared" si="35"/>
        <v>0</v>
      </c>
      <c r="BF690" s="45">
        <f t="shared" si="35"/>
        <v>0</v>
      </c>
      <c r="BG690" s="45">
        <f t="shared" si="35"/>
        <v>0</v>
      </c>
      <c r="BH690" s="45">
        <f t="shared" si="35"/>
        <v>0</v>
      </c>
      <c r="BI690" s="45">
        <f t="shared" si="35"/>
        <v>0</v>
      </c>
      <c r="BJ690" s="45">
        <f t="shared" si="35"/>
        <v>0</v>
      </c>
      <c r="BK690" s="45">
        <f t="shared" si="35"/>
        <v>0</v>
      </c>
      <c r="BL690" s="45">
        <f t="shared" si="35"/>
        <v>0</v>
      </c>
      <c r="BM690" s="45">
        <f t="shared" si="35"/>
        <v>0</v>
      </c>
      <c r="BN690" s="45">
        <f t="shared" si="35"/>
        <v>0</v>
      </c>
      <c r="BO690" s="45">
        <f t="shared" si="35"/>
        <v>0</v>
      </c>
      <c r="BP690" s="45">
        <f t="shared" si="35"/>
        <v>0</v>
      </c>
      <c r="BQ690" s="45">
        <f>SUM(BQ691:BQ738)</f>
        <v>0</v>
      </c>
      <c r="BR690" s="84"/>
    </row>
    <row r="691" spans="1:70" ht="12.75" customHeight="1" hidden="1">
      <c r="A691" s="6">
        <v>678</v>
      </c>
      <c r="B691" s="13" t="s">
        <v>615</v>
      </c>
      <c r="C691" s="28" t="s">
        <v>1734</v>
      </c>
      <c r="D691" s="28"/>
      <c r="E691" s="45"/>
      <c r="F691" s="44"/>
      <c r="G691" s="44"/>
      <c r="H691" s="45"/>
      <c r="I691" s="45"/>
      <c r="J691" s="44"/>
      <c r="K691" s="44"/>
      <c r="L691" s="44"/>
      <c r="M691" s="44"/>
      <c r="N691" s="45"/>
      <c r="O691" s="44"/>
      <c r="P691" s="44"/>
      <c r="Q691" s="45"/>
      <c r="R691" s="44"/>
      <c r="S691" s="44"/>
      <c r="T691" s="44"/>
      <c r="U691" s="44"/>
      <c r="V691" s="45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/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84"/>
    </row>
    <row r="692" spans="1:70" ht="12.75" customHeight="1" hidden="1">
      <c r="A692" s="6">
        <v>679</v>
      </c>
      <c r="B692" s="13" t="s">
        <v>616</v>
      </c>
      <c r="C692" s="28" t="s">
        <v>1734</v>
      </c>
      <c r="D692" s="28"/>
      <c r="E692" s="45"/>
      <c r="F692" s="44"/>
      <c r="G692" s="44"/>
      <c r="H692" s="45"/>
      <c r="I692" s="45"/>
      <c r="J692" s="44"/>
      <c r="K692" s="44"/>
      <c r="L692" s="44"/>
      <c r="M692" s="44"/>
      <c r="N692" s="45"/>
      <c r="O692" s="44"/>
      <c r="P692" s="44"/>
      <c r="Q692" s="45"/>
      <c r="R692" s="44"/>
      <c r="S692" s="44"/>
      <c r="T692" s="44"/>
      <c r="U692" s="44"/>
      <c r="V692" s="45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/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84"/>
    </row>
    <row r="693" spans="1:70" ht="12.75" customHeight="1" hidden="1">
      <c r="A693" s="6">
        <v>680</v>
      </c>
      <c r="B693" s="13" t="s">
        <v>617</v>
      </c>
      <c r="C693" s="28" t="s">
        <v>1734</v>
      </c>
      <c r="D693" s="28"/>
      <c r="E693" s="45"/>
      <c r="F693" s="44"/>
      <c r="G693" s="44"/>
      <c r="H693" s="45"/>
      <c r="I693" s="45"/>
      <c r="J693" s="44"/>
      <c r="K693" s="44"/>
      <c r="L693" s="44"/>
      <c r="M693" s="44"/>
      <c r="N693" s="45"/>
      <c r="O693" s="44"/>
      <c r="P693" s="44"/>
      <c r="Q693" s="45"/>
      <c r="R693" s="44"/>
      <c r="S693" s="44"/>
      <c r="T693" s="44"/>
      <c r="U693" s="44"/>
      <c r="V693" s="45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/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84"/>
    </row>
    <row r="694" spans="1:70" ht="12.75" customHeight="1" hidden="1">
      <c r="A694" s="6">
        <v>681</v>
      </c>
      <c r="B694" s="13" t="s">
        <v>2158</v>
      </c>
      <c r="C694" s="28" t="s">
        <v>1735</v>
      </c>
      <c r="D694" s="28"/>
      <c r="E694" s="45"/>
      <c r="F694" s="44"/>
      <c r="G694" s="44"/>
      <c r="H694" s="45"/>
      <c r="I694" s="45"/>
      <c r="J694" s="44"/>
      <c r="K694" s="44"/>
      <c r="L694" s="44"/>
      <c r="M694" s="44"/>
      <c r="N694" s="45"/>
      <c r="O694" s="44"/>
      <c r="P694" s="44"/>
      <c r="Q694" s="45"/>
      <c r="R694" s="44"/>
      <c r="S694" s="44"/>
      <c r="T694" s="44"/>
      <c r="U694" s="44"/>
      <c r="V694" s="45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5"/>
      <c r="AK694" s="45"/>
      <c r="AL694" s="45"/>
      <c r="AM694" s="44"/>
      <c r="AN694" s="44"/>
      <c r="AO694" s="44"/>
      <c r="AP694" s="44"/>
      <c r="AQ694" s="44"/>
      <c r="AR694" s="45"/>
      <c r="AS694" s="45"/>
      <c r="AT694" s="44"/>
      <c r="AU694" s="45"/>
      <c r="AV694" s="44"/>
      <c r="AW694" s="44"/>
      <c r="AX694" s="44"/>
      <c r="AY694" s="44"/>
      <c r="AZ694" s="44"/>
      <c r="BA694" s="45"/>
      <c r="BB694" s="45"/>
      <c r="BC694" s="45"/>
      <c r="BD694" s="45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5"/>
      <c r="BQ694" s="45"/>
      <c r="BR694" s="84"/>
    </row>
    <row r="695" spans="1:70" ht="12.75" customHeight="1" hidden="1">
      <c r="A695" s="6">
        <v>682</v>
      </c>
      <c r="B695" s="13" t="s">
        <v>2159</v>
      </c>
      <c r="C695" s="28" t="s">
        <v>1735</v>
      </c>
      <c r="D695" s="28"/>
      <c r="E695" s="45"/>
      <c r="F695" s="44"/>
      <c r="G695" s="44"/>
      <c r="H695" s="45"/>
      <c r="I695" s="45"/>
      <c r="J695" s="44"/>
      <c r="K695" s="44"/>
      <c r="L695" s="44"/>
      <c r="M695" s="44"/>
      <c r="N695" s="45"/>
      <c r="O695" s="44"/>
      <c r="P695" s="44"/>
      <c r="Q695" s="45"/>
      <c r="R695" s="44"/>
      <c r="S695" s="44"/>
      <c r="T695" s="44"/>
      <c r="U695" s="44"/>
      <c r="V695" s="45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/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84"/>
    </row>
    <row r="696" spans="1:70" ht="12.75" customHeight="1" hidden="1">
      <c r="A696" s="6">
        <v>683</v>
      </c>
      <c r="B696" s="13" t="s">
        <v>620</v>
      </c>
      <c r="C696" s="28" t="s">
        <v>1736</v>
      </c>
      <c r="D696" s="28"/>
      <c r="E696" s="45"/>
      <c r="F696" s="44"/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/>
      <c r="R696" s="44"/>
      <c r="S696" s="44"/>
      <c r="T696" s="44"/>
      <c r="U696" s="44"/>
      <c r="V696" s="45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/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84"/>
    </row>
    <row r="697" spans="1:70" ht="12.75" customHeight="1" hidden="1">
      <c r="A697" s="6">
        <v>684</v>
      </c>
      <c r="B697" s="13" t="s">
        <v>621</v>
      </c>
      <c r="C697" s="28" t="s">
        <v>1736</v>
      </c>
      <c r="D697" s="28"/>
      <c r="E697" s="45"/>
      <c r="F697" s="44"/>
      <c r="G697" s="44"/>
      <c r="H697" s="45"/>
      <c r="I697" s="45"/>
      <c r="J697" s="44"/>
      <c r="K697" s="44"/>
      <c r="L697" s="44"/>
      <c r="M697" s="44"/>
      <c r="N697" s="45"/>
      <c r="O697" s="44"/>
      <c r="P697" s="44"/>
      <c r="Q697" s="45"/>
      <c r="R697" s="44"/>
      <c r="S697" s="44"/>
      <c r="T697" s="44"/>
      <c r="U697" s="44"/>
      <c r="V697" s="45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/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84"/>
    </row>
    <row r="698" spans="1:70" ht="12.75" customHeight="1" hidden="1">
      <c r="A698" s="6">
        <v>685</v>
      </c>
      <c r="B698" s="13" t="s">
        <v>622</v>
      </c>
      <c r="C698" s="28" t="s">
        <v>1736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84"/>
    </row>
    <row r="699" spans="1:70" ht="12.75" customHeight="1" hidden="1">
      <c r="A699" s="6">
        <v>686</v>
      </c>
      <c r="B699" s="13" t="s">
        <v>623</v>
      </c>
      <c r="C699" s="28" t="s">
        <v>1737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84"/>
    </row>
    <row r="700" spans="1:70" ht="12.75" customHeight="1" hidden="1">
      <c r="A700" s="6">
        <v>687</v>
      </c>
      <c r="B700" s="13" t="s">
        <v>624</v>
      </c>
      <c r="C700" s="28" t="s">
        <v>1737</v>
      </c>
      <c r="D700" s="28"/>
      <c r="E700" s="45"/>
      <c r="F700" s="44"/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/>
      <c r="S700" s="44"/>
      <c r="T700" s="44"/>
      <c r="U700" s="44"/>
      <c r="V700" s="45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/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84"/>
    </row>
    <row r="701" spans="1:70" ht="12.75" customHeight="1" hidden="1">
      <c r="A701" s="6">
        <v>688</v>
      </c>
      <c r="B701" s="13" t="s">
        <v>625</v>
      </c>
      <c r="C701" s="28" t="s">
        <v>1576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84"/>
    </row>
    <row r="702" spans="1:70" ht="12.75" customHeight="1" hidden="1">
      <c r="A702" s="6">
        <v>689</v>
      </c>
      <c r="B702" s="13" t="s">
        <v>626</v>
      </c>
      <c r="C702" s="28" t="s">
        <v>1576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84"/>
    </row>
    <row r="703" spans="1:70" ht="12.75" customHeight="1" hidden="1">
      <c r="A703" s="6">
        <v>690</v>
      </c>
      <c r="B703" s="13" t="s">
        <v>627</v>
      </c>
      <c r="C703" s="28" t="s">
        <v>1576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84"/>
    </row>
    <row r="704" spans="1:70" ht="12.75" customHeight="1" hidden="1">
      <c r="A704" s="6">
        <v>691</v>
      </c>
      <c r="B704" s="13" t="s">
        <v>628</v>
      </c>
      <c r="C704" s="28" t="s">
        <v>1739</v>
      </c>
      <c r="D704" s="28"/>
      <c r="E704" s="45"/>
      <c r="F704" s="44"/>
      <c r="G704" s="44"/>
      <c r="H704" s="45"/>
      <c r="I704" s="45"/>
      <c r="J704" s="44"/>
      <c r="K704" s="44"/>
      <c r="L704" s="44"/>
      <c r="M704" s="44"/>
      <c r="N704" s="45"/>
      <c r="O704" s="44"/>
      <c r="P704" s="44"/>
      <c r="Q704" s="45"/>
      <c r="R704" s="44"/>
      <c r="S704" s="44"/>
      <c r="T704" s="44"/>
      <c r="U704" s="44"/>
      <c r="V704" s="45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/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84"/>
    </row>
    <row r="705" spans="1:70" ht="12.75" customHeight="1" hidden="1">
      <c r="A705" s="6">
        <v>692</v>
      </c>
      <c r="B705" s="13" t="s">
        <v>629</v>
      </c>
      <c r="C705" s="28" t="s">
        <v>1739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84"/>
    </row>
    <row r="706" spans="1:70" ht="12.75" customHeight="1" hidden="1">
      <c r="A706" s="6">
        <v>693</v>
      </c>
      <c r="B706" s="13" t="s">
        <v>630</v>
      </c>
      <c r="C706" s="28" t="s">
        <v>1740</v>
      </c>
      <c r="D706" s="28"/>
      <c r="E706" s="45"/>
      <c r="F706" s="44"/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/>
      <c r="S706" s="44"/>
      <c r="T706" s="44"/>
      <c r="U706" s="44"/>
      <c r="V706" s="45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/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84"/>
    </row>
    <row r="707" spans="1:70" ht="12.75" customHeight="1" hidden="1">
      <c r="A707" s="6">
        <v>694</v>
      </c>
      <c r="B707" s="13" t="s">
        <v>631</v>
      </c>
      <c r="C707" s="28" t="s">
        <v>1740</v>
      </c>
      <c r="D707" s="28"/>
      <c r="E707" s="45"/>
      <c r="F707" s="44"/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/>
      <c r="S707" s="44"/>
      <c r="T707" s="44"/>
      <c r="U707" s="44"/>
      <c r="V707" s="45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/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84"/>
    </row>
    <row r="708" spans="1:70" ht="12.75" customHeight="1" hidden="1">
      <c r="A708" s="6">
        <v>695</v>
      </c>
      <c r="B708" s="13" t="s">
        <v>632</v>
      </c>
      <c r="C708" s="28" t="s">
        <v>1741</v>
      </c>
      <c r="D708" s="28"/>
      <c r="E708" s="45"/>
      <c r="F708" s="44"/>
      <c r="G708" s="44"/>
      <c r="H708" s="45"/>
      <c r="I708" s="45"/>
      <c r="J708" s="44"/>
      <c r="K708" s="44"/>
      <c r="L708" s="44"/>
      <c r="M708" s="44"/>
      <c r="N708" s="45"/>
      <c r="O708" s="44"/>
      <c r="P708" s="44"/>
      <c r="Q708" s="45"/>
      <c r="R708" s="44"/>
      <c r="S708" s="44"/>
      <c r="T708" s="44"/>
      <c r="U708" s="44"/>
      <c r="V708" s="45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/>
      <c r="AN708" s="44"/>
      <c r="AO708" s="44"/>
      <c r="AP708" s="44"/>
      <c r="AQ708" s="44"/>
      <c r="AR708" s="45"/>
      <c r="AS708" s="45"/>
      <c r="AT708" s="44"/>
      <c r="AU708" s="45"/>
      <c r="AV708" s="44"/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84"/>
    </row>
    <row r="709" spans="1:70" ht="12.75" customHeight="1" hidden="1">
      <c r="A709" s="6">
        <v>696</v>
      </c>
      <c r="B709" s="13" t="s">
        <v>633</v>
      </c>
      <c r="C709" s="28" t="s">
        <v>1741</v>
      </c>
      <c r="D709" s="28"/>
      <c r="E709" s="45"/>
      <c r="F709" s="44"/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/>
      <c r="S709" s="44"/>
      <c r="T709" s="44"/>
      <c r="U709" s="44"/>
      <c r="V709" s="45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/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84"/>
    </row>
    <row r="710" spans="1:70" ht="12.75" customHeight="1" hidden="1">
      <c r="A710" s="6">
        <v>697</v>
      </c>
      <c r="B710" s="13" t="s">
        <v>634</v>
      </c>
      <c r="C710" s="28" t="s">
        <v>1741</v>
      </c>
      <c r="D710" s="28"/>
      <c r="E710" s="45"/>
      <c r="F710" s="44"/>
      <c r="G710" s="44"/>
      <c r="H710" s="45"/>
      <c r="I710" s="45"/>
      <c r="J710" s="44"/>
      <c r="K710" s="44"/>
      <c r="L710" s="44"/>
      <c r="M710" s="44"/>
      <c r="N710" s="45"/>
      <c r="O710" s="44"/>
      <c r="P710" s="44"/>
      <c r="Q710" s="45"/>
      <c r="R710" s="44"/>
      <c r="S710" s="44"/>
      <c r="T710" s="44"/>
      <c r="U710" s="44"/>
      <c r="V710" s="45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/>
      <c r="AN710" s="44"/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84"/>
    </row>
    <row r="711" spans="1:70" ht="12.75" customHeight="1" hidden="1">
      <c r="A711" s="6">
        <v>698</v>
      </c>
      <c r="B711" s="13" t="s">
        <v>635</v>
      </c>
      <c r="C711" s="28" t="s">
        <v>1741</v>
      </c>
      <c r="D711" s="28"/>
      <c r="E711" s="45"/>
      <c r="F711" s="44"/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/>
      <c r="S711" s="44"/>
      <c r="T711" s="44"/>
      <c r="U711" s="44"/>
      <c r="V711" s="45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/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84"/>
    </row>
    <row r="712" spans="1:70" ht="12.75" customHeight="1" hidden="1">
      <c r="A712" s="6">
        <v>699</v>
      </c>
      <c r="B712" s="13" t="s">
        <v>636</v>
      </c>
      <c r="C712" s="28" t="s">
        <v>1741</v>
      </c>
      <c r="D712" s="28"/>
      <c r="E712" s="45"/>
      <c r="F712" s="44"/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/>
      <c r="S712" s="44"/>
      <c r="T712" s="44"/>
      <c r="U712" s="44"/>
      <c r="V712" s="45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/>
      <c r="AN712" s="44"/>
      <c r="AO712" s="44"/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84"/>
    </row>
    <row r="713" spans="1:70" ht="12.75" customHeight="1" hidden="1">
      <c r="A713" s="6">
        <v>700</v>
      </c>
      <c r="B713" s="13" t="s">
        <v>637</v>
      </c>
      <c r="C713" s="28" t="s">
        <v>1742</v>
      </c>
      <c r="D713" s="28"/>
      <c r="E713" s="45"/>
      <c r="F713" s="44"/>
      <c r="G713" s="44"/>
      <c r="H713" s="45"/>
      <c r="I713" s="45"/>
      <c r="J713" s="44"/>
      <c r="K713" s="44"/>
      <c r="L713" s="44"/>
      <c r="M713" s="44"/>
      <c r="N713" s="45"/>
      <c r="O713" s="44"/>
      <c r="P713" s="44"/>
      <c r="Q713" s="45"/>
      <c r="R713" s="44"/>
      <c r="S713" s="44"/>
      <c r="T713" s="44"/>
      <c r="U713" s="44"/>
      <c r="V713" s="45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/>
      <c r="AN713" s="44"/>
      <c r="AO713" s="44"/>
      <c r="AP713" s="44"/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84"/>
    </row>
    <row r="714" spans="1:70" ht="12.75" customHeight="1" hidden="1">
      <c r="A714" s="6">
        <v>701</v>
      </c>
      <c r="B714" s="13" t="s">
        <v>638</v>
      </c>
      <c r="C714" s="28" t="s">
        <v>1742</v>
      </c>
      <c r="D714" s="28"/>
      <c r="E714" s="45"/>
      <c r="F714" s="44"/>
      <c r="G714" s="44"/>
      <c r="H714" s="45"/>
      <c r="I714" s="45"/>
      <c r="J714" s="44"/>
      <c r="K714" s="44"/>
      <c r="L714" s="44"/>
      <c r="M714" s="44"/>
      <c r="N714" s="45"/>
      <c r="O714" s="44"/>
      <c r="P714" s="44"/>
      <c r="Q714" s="45"/>
      <c r="R714" s="44"/>
      <c r="S714" s="44"/>
      <c r="T714" s="44"/>
      <c r="U714" s="44"/>
      <c r="V714" s="45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/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84"/>
    </row>
    <row r="715" spans="1:70" ht="12.75" customHeight="1" hidden="1">
      <c r="A715" s="6">
        <v>702</v>
      </c>
      <c r="B715" s="13" t="s">
        <v>639</v>
      </c>
      <c r="C715" s="28" t="s">
        <v>1742</v>
      </c>
      <c r="D715" s="28"/>
      <c r="E715" s="45"/>
      <c r="F715" s="44"/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/>
      <c r="S715" s="44"/>
      <c r="T715" s="44"/>
      <c r="U715" s="44"/>
      <c r="V715" s="45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/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84"/>
    </row>
    <row r="716" spans="1:70" ht="12.75" customHeight="1" hidden="1">
      <c r="A716" s="6">
        <v>703</v>
      </c>
      <c r="B716" s="13" t="s">
        <v>640</v>
      </c>
      <c r="C716" s="28" t="s">
        <v>1742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84"/>
    </row>
    <row r="717" spans="1:70" ht="12.75" customHeight="1" hidden="1">
      <c r="A717" s="6">
        <v>704</v>
      </c>
      <c r="B717" s="13" t="s">
        <v>641</v>
      </c>
      <c r="C717" s="28" t="s">
        <v>1742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84"/>
    </row>
    <row r="718" spans="1:70" ht="12.75" customHeight="1" hidden="1">
      <c r="A718" s="6">
        <v>705</v>
      </c>
      <c r="B718" s="13" t="s">
        <v>642</v>
      </c>
      <c r="C718" s="28" t="s">
        <v>1743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84"/>
    </row>
    <row r="719" spans="1:70" ht="12.75" customHeight="1" hidden="1">
      <c r="A719" s="6">
        <v>706</v>
      </c>
      <c r="B719" s="13" t="s">
        <v>643</v>
      </c>
      <c r="C719" s="28" t="s">
        <v>1743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84"/>
    </row>
    <row r="720" spans="1:70" ht="12.75" customHeight="1" hidden="1">
      <c r="A720" s="6">
        <v>707</v>
      </c>
      <c r="B720" s="13" t="s">
        <v>644</v>
      </c>
      <c r="C720" s="28" t="s">
        <v>1743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84"/>
    </row>
    <row r="721" spans="1:70" ht="12.75" customHeight="1" hidden="1">
      <c r="A721" s="6">
        <v>708</v>
      </c>
      <c r="B721" s="13" t="s">
        <v>645</v>
      </c>
      <c r="C721" s="28" t="s">
        <v>1743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84"/>
    </row>
    <row r="722" spans="1:70" ht="12.75" customHeight="1" hidden="1">
      <c r="A722" s="6">
        <v>709</v>
      </c>
      <c r="B722" s="13" t="s">
        <v>646</v>
      </c>
      <c r="C722" s="28" t="s">
        <v>1578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84"/>
    </row>
    <row r="723" spans="1:70" ht="12.75" customHeight="1" hidden="1">
      <c r="A723" s="6">
        <v>710</v>
      </c>
      <c r="B723" s="13" t="s">
        <v>647</v>
      </c>
      <c r="C723" s="28" t="s">
        <v>1578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84"/>
    </row>
    <row r="724" spans="1:70" ht="12.75" customHeight="1" hidden="1">
      <c r="A724" s="6">
        <v>711</v>
      </c>
      <c r="B724" s="13" t="s">
        <v>648</v>
      </c>
      <c r="C724" s="28" t="s">
        <v>1578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84"/>
    </row>
    <row r="725" spans="1:70" ht="12.75" customHeight="1" hidden="1">
      <c r="A725" s="6">
        <v>712</v>
      </c>
      <c r="B725" s="13" t="s">
        <v>649</v>
      </c>
      <c r="C725" s="28" t="s">
        <v>1578</v>
      </c>
      <c r="D725" s="28"/>
      <c r="E725" s="45"/>
      <c r="F725" s="44"/>
      <c r="G725" s="44"/>
      <c r="H725" s="45"/>
      <c r="I725" s="45"/>
      <c r="J725" s="44"/>
      <c r="K725" s="44"/>
      <c r="L725" s="44"/>
      <c r="M725" s="44"/>
      <c r="N725" s="45"/>
      <c r="O725" s="44"/>
      <c r="P725" s="44"/>
      <c r="Q725" s="45"/>
      <c r="R725" s="44"/>
      <c r="S725" s="44"/>
      <c r="T725" s="44"/>
      <c r="U725" s="44"/>
      <c r="V725" s="45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5"/>
      <c r="AK725" s="45"/>
      <c r="AL725" s="45"/>
      <c r="AM725" s="44"/>
      <c r="AN725" s="44"/>
      <c r="AO725" s="44"/>
      <c r="AP725" s="44"/>
      <c r="AQ725" s="44"/>
      <c r="AR725" s="45"/>
      <c r="AS725" s="45"/>
      <c r="AT725" s="44"/>
      <c r="AU725" s="45"/>
      <c r="AV725" s="44"/>
      <c r="AW725" s="44"/>
      <c r="AX725" s="44"/>
      <c r="AY725" s="44"/>
      <c r="AZ725" s="44"/>
      <c r="BA725" s="45"/>
      <c r="BB725" s="45"/>
      <c r="BC725" s="45"/>
      <c r="BD725" s="45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5"/>
      <c r="BQ725" s="45"/>
      <c r="BR725" s="84"/>
    </row>
    <row r="726" spans="1:70" ht="12.75" customHeight="1" hidden="1">
      <c r="A726" s="6">
        <v>713</v>
      </c>
      <c r="B726" s="13" t="s">
        <v>650</v>
      </c>
      <c r="C726" s="28" t="s">
        <v>1744</v>
      </c>
      <c r="D726" s="28"/>
      <c r="E726" s="45"/>
      <c r="F726" s="44"/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/>
      <c r="S726" s="44"/>
      <c r="T726" s="44"/>
      <c r="U726" s="44"/>
      <c r="V726" s="45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84"/>
    </row>
    <row r="727" spans="1:70" ht="12.75" customHeight="1" hidden="1">
      <c r="A727" s="6">
        <v>714</v>
      </c>
      <c r="B727" s="13" t="s">
        <v>651</v>
      </c>
      <c r="C727" s="28" t="s">
        <v>1744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84"/>
    </row>
    <row r="728" spans="1:70" ht="12.75" customHeight="1" hidden="1">
      <c r="A728" s="6">
        <v>715</v>
      </c>
      <c r="B728" s="13" t="s">
        <v>652</v>
      </c>
      <c r="C728" s="28" t="s">
        <v>1744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84"/>
    </row>
    <row r="729" spans="1:70" ht="12.75" customHeight="1" hidden="1">
      <c r="A729" s="6">
        <v>716</v>
      </c>
      <c r="B729" s="13" t="s">
        <v>653</v>
      </c>
      <c r="C729" s="28" t="s">
        <v>1744</v>
      </c>
      <c r="D729" s="28"/>
      <c r="E729" s="45"/>
      <c r="F729" s="44"/>
      <c r="G729" s="44"/>
      <c r="H729" s="45"/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/>
      <c r="T729" s="44"/>
      <c r="U729" s="44"/>
      <c r="V729" s="45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/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84"/>
    </row>
    <row r="730" spans="1:70" ht="12.75" customHeight="1" hidden="1">
      <c r="A730" s="6">
        <v>717</v>
      </c>
      <c r="B730" s="13" t="s">
        <v>654</v>
      </c>
      <c r="C730" s="28" t="s">
        <v>1744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84"/>
    </row>
    <row r="731" spans="1:70" ht="12.75" customHeight="1" hidden="1">
      <c r="A731" s="6">
        <v>718</v>
      </c>
      <c r="B731" s="13" t="s">
        <v>655</v>
      </c>
      <c r="C731" s="28" t="s">
        <v>1745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84"/>
    </row>
    <row r="732" spans="1:70" ht="12.75" customHeight="1" hidden="1">
      <c r="A732" s="6">
        <v>719</v>
      </c>
      <c r="B732" s="13" t="s">
        <v>656</v>
      </c>
      <c r="C732" s="28" t="s">
        <v>1745</v>
      </c>
      <c r="D732" s="28"/>
      <c r="E732" s="45"/>
      <c r="F732" s="44"/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/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5"/>
      <c r="AK732" s="45"/>
      <c r="AL732" s="45"/>
      <c r="AM732" s="44"/>
      <c r="AN732" s="44"/>
      <c r="AO732" s="44"/>
      <c r="AP732" s="44"/>
      <c r="AQ732" s="44"/>
      <c r="AR732" s="45"/>
      <c r="AS732" s="45"/>
      <c r="AT732" s="44"/>
      <c r="AU732" s="45"/>
      <c r="AV732" s="44"/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84"/>
    </row>
    <row r="733" spans="1:70" ht="12.75" customHeight="1" hidden="1">
      <c r="A733" s="6">
        <v>720</v>
      </c>
      <c r="B733" s="13" t="s">
        <v>657</v>
      </c>
      <c r="C733" s="28" t="s">
        <v>1745</v>
      </c>
      <c r="D733" s="28"/>
      <c r="E733" s="45"/>
      <c r="F733" s="44"/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/>
      <c r="R733" s="44"/>
      <c r="S733" s="44"/>
      <c r="T733" s="44"/>
      <c r="U733" s="44"/>
      <c r="V733" s="45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/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84"/>
    </row>
    <row r="734" spans="1:70" ht="12.75" customHeight="1" hidden="1">
      <c r="A734" s="6">
        <v>721</v>
      </c>
      <c r="B734" s="13" t="s">
        <v>658</v>
      </c>
      <c r="C734" s="28" t="s">
        <v>1745</v>
      </c>
      <c r="D734" s="28"/>
      <c r="E734" s="45"/>
      <c r="F734" s="44"/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5"/>
      <c r="AK734" s="45"/>
      <c r="AL734" s="45"/>
      <c r="AM734" s="44"/>
      <c r="AN734" s="44"/>
      <c r="AO734" s="44"/>
      <c r="AP734" s="44"/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84"/>
    </row>
    <row r="735" spans="1:70" ht="12.75" customHeight="1" hidden="1">
      <c r="A735" s="6">
        <v>722</v>
      </c>
      <c r="B735" s="13" t="s">
        <v>659</v>
      </c>
      <c r="C735" s="28" t="s">
        <v>1745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84"/>
    </row>
    <row r="736" spans="1:70" ht="12.75" customHeight="1" hidden="1">
      <c r="A736" s="6">
        <v>723</v>
      </c>
      <c r="B736" s="13" t="s">
        <v>660</v>
      </c>
      <c r="C736" s="28" t="s">
        <v>1745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84"/>
    </row>
    <row r="737" spans="1:70" ht="12.75" customHeight="1" hidden="1">
      <c r="A737" s="6">
        <v>724</v>
      </c>
      <c r="B737" s="13" t="s">
        <v>661</v>
      </c>
      <c r="C737" s="28" t="s">
        <v>1746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84"/>
    </row>
    <row r="738" spans="1:70" ht="12.75" customHeight="1" hidden="1">
      <c r="A738" s="6">
        <v>725</v>
      </c>
      <c r="B738" s="13" t="s">
        <v>662</v>
      </c>
      <c r="C738" s="28" t="s">
        <v>1746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84"/>
    </row>
    <row r="739" spans="1:70" ht="12.75" customHeight="1">
      <c r="A739" s="6">
        <v>726</v>
      </c>
      <c r="B739" s="13" t="s">
        <v>663</v>
      </c>
      <c r="C739" s="28" t="s">
        <v>1747</v>
      </c>
      <c r="D739" s="28"/>
      <c r="E739" s="45">
        <f aca="true" t="shared" si="36" ref="E739:AJ739">SUM(E740:E800)</f>
        <v>1</v>
      </c>
      <c r="F739" s="45">
        <f t="shared" si="36"/>
        <v>1</v>
      </c>
      <c r="G739" s="45">
        <f t="shared" si="36"/>
        <v>0</v>
      </c>
      <c r="H739" s="45">
        <f t="shared" si="36"/>
        <v>1</v>
      </c>
      <c r="I739" s="45">
        <f t="shared" si="36"/>
        <v>0</v>
      </c>
      <c r="J739" s="45">
        <f t="shared" si="36"/>
        <v>0</v>
      </c>
      <c r="K739" s="45">
        <f t="shared" si="36"/>
        <v>0</v>
      </c>
      <c r="L739" s="45">
        <f t="shared" si="36"/>
        <v>0</v>
      </c>
      <c r="M739" s="45">
        <f t="shared" si="36"/>
        <v>0</v>
      </c>
      <c r="N739" s="45">
        <f t="shared" si="36"/>
        <v>0</v>
      </c>
      <c r="O739" s="45">
        <f t="shared" si="36"/>
        <v>0</v>
      </c>
      <c r="P739" s="45">
        <f t="shared" si="36"/>
        <v>0</v>
      </c>
      <c r="Q739" s="45">
        <f t="shared" si="36"/>
        <v>1</v>
      </c>
      <c r="R739" s="45">
        <f t="shared" si="36"/>
        <v>0</v>
      </c>
      <c r="S739" s="45">
        <f t="shared" si="36"/>
        <v>0</v>
      </c>
      <c r="T739" s="45">
        <f t="shared" si="36"/>
        <v>0</v>
      </c>
      <c r="U739" s="45">
        <f t="shared" si="36"/>
        <v>0</v>
      </c>
      <c r="V739" s="45">
        <f t="shared" si="36"/>
        <v>0</v>
      </c>
      <c r="W739" s="45">
        <f t="shared" si="36"/>
        <v>0</v>
      </c>
      <c r="X739" s="45">
        <f t="shared" si="36"/>
        <v>0</v>
      </c>
      <c r="Y739" s="45">
        <f t="shared" si="36"/>
        <v>0</v>
      </c>
      <c r="Z739" s="45">
        <f t="shared" si="36"/>
        <v>0</v>
      </c>
      <c r="AA739" s="45">
        <f t="shared" si="36"/>
        <v>0</v>
      </c>
      <c r="AB739" s="45">
        <f t="shared" si="36"/>
        <v>0</v>
      </c>
      <c r="AC739" s="45">
        <f t="shared" si="36"/>
        <v>0</v>
      </c>
      <c r="AD739" s="45">
        <f t="shared" si="36"/>
        <v>0</v>
      </c>
      <c r="AE739" s="45">
        <f t="shared" si="36"/>
        <v>0</v>
      </c>
      <c r="AF739" s="45">
        <f t="shared" si="36"/>
        <v>0</v>
      </c>
      <c r="AG739" s="45">
        <f t="shared" si="36"/>
        <v>0</v>
      </c>
      <c r="AH739" s="45">
        <f t="shared" si="36"/>
        <v>0</v>
      </c>
      <c r="AI739" s="45">
        <f t="shared" si="36"/>
        <v>1</v>
      </c>
      <c r="AJ739" s="45">
        <f t="shared" si="36"/>
        <v>1</v>
      </c>
      <c r="AK739" s="45">
        <f aca="true" t="shared" si="37" ref="AK739:BP739">SUM(AK740:AK800)</f>
        <v>0</v>
      </c>
      <c r="AL739" s="45">
        <f t="shared" si="37"/>
        <v>0</v>
      </c>
      <c r="AM739" s="45">
        <f t="shared" si="37"/>
        <v>0</v>
      </c>
      <c r="AN739" s="45">
        <f t="shared" si="37"/>
        <v>0</v>
      </c>
      <c r="AO739" s="45">
        <f t="shared" si="37"/>
        <v>0</v>
      </c>
      <c r="AP739" s="45">
        <f t="shared" si="37"/>
        <v>1</v>
      </c>
      <c r="AQ739" s="45">
        <f t="shared" si="37"/>
        <v>0</v>
      </c>
      <c r="AR739" s="45">
        <f t="shared" si="37"/>
        <v>0</v>
      </c>
      <c r="AS739" s="45">
        <f t="shared" si="37"/>
        <v>0</v>
      </c>
      <c r="AT739" s="45">
        <f t="shared" si="37"/>
        <v>0</v>
      </c>
      <c r="AU739" s="45">
        <f t="shared" si="37"/>
        <v>0</v>
      </c>
      <c r="AV739" s="45">
        <f t="shared" si="37"/>
        <v>0</v>
      </c>
      <c r="AW739" s="45">
        <f t="shared" si="37"/>
        <v>1</v>
      </c>
      <c r="AX739" s="45">
        <f t="shared" si="37"/>
        <v>1</v>
      </c>
      <c r="AY739" s="45">
        <f t="shared" si="37"/>
        <v>0</v>
      </c>
      <c r="AZ739" s="45">
        <f t="shared" si="37"/>
        <v>0</v>
      </c>
      <c r="BA739" s="45">
        <f t="shared" si="37"/>
        <v>0</v>
      </c>
      <c r="BB739" s="45">
        <f t="shared" si="37"/>
        <v>0</v>
      </c>
      <c r="BC739" s="45">
        <f t="shared" si="37"/>
        <v>1</v>
      </c>
      <c r="BD739" s="45">
        <f t="shared" si="37"/>
        <v>0</v>
      </c>
      <c r="BE739" s="45">
        <f t="shared" si="37"/>
        <v>0</v>
      </c>
      <c r="BF739" s="45">
        <f t="shared" si="37"/>
        <v>0</v>
      </c>
      <c r="BG739" s="45">
        <f t="shared" si="37"/>
        <v>0</v>
      </c>
      <c r="BH739" s="45">
        <f t="shared" si="37"/>
        <v>0</v>
      </c>
      <c r="BI739" s="45">
        <f t="shared" si="37"/>
        <v>0</v>
      </c>
      <c r="BJ739" s="45">
        <f t="shared" si="37"/>
        <v>0</v>
      </c>
      <c r="BK739" s="45">
        <f t="shared" si="37"/>
        <v>0</v>
      </c>
      <c r="BL739" s="45">
        <f t="shared" si="37"/>
        <v>0</v>
      </c>
      <c r="BM739" s="45">
        <f t="shared" si="37"/>
        <v>1</v>
      </c>
      <c r="BN739" s="45">
        <f t="shared" si="37"/>
        <v>0</v>
      </c>
      <c r="BO739" s="45">
        <f t="shared" si="37"/>
        <v>0</v>
      </c>
      <c r="BP739" s="45">
        <f t="shared" si="37"/>
        <v>0</v>
      </c>
      <c r="BQ739" s="45">
        <f>SUM(BQ740:BQ800)</f>
        <v>0</v>
      </c>
      <c r="BR739" s="84"/>
    </row>
    <row r="740" spans="1:70" ht="12.75" customHeight="1" hidden="1">
      <c r="A740" s="6">
        <v>727</v>
      </c>
      <c r="B740" s="13" t="s">
        <v>664</v>
      </c>
      <c r="C740" s="28" t="s">
        <v>1748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84"/>
    </row>
    <row r="741" spans="1:70" ht="12.75" customHeight="1" hidden="1">
      <c r="A741" s="6">
        <v>728</v>
      </c>
      <c r="B741" s="13" t="s">
        <v>665</v>
      </c>
      <c r="C741" s="28" t="s">
        <v>1748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84"/>
    </row>
    <row r="742" spans="1:70" ht="12.75" customHeight="1" hidden="1">
      <c r="A742" s="6">
        <v>729</v>
      </c>
      <c r="B742" s="13" t="s">
        <v>666</v>
      </c>
      <c r="C742" s="28" t="s">
        <v>1748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84"/>
    </row>
    <row r="743" spans="1:70" ht="12.75" customHeight="1" hidden="1">
      <c r="A743" s="6">
        <v>730</v>
      </c>
      <c r="B743" s="13" t="s">
        <v>667</v>
      </c>
      <c r="C743" s="28" t="s">
        <v>1749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84"/>
    </row>
    <row r="744" spans="1:70" ht="12.75" customHeight="1" hidden="1">
      <c r="A744" s="6">
        <v>731</v>
      </c>
      <c r="B744" s="13" t="s">
        <v>668</v>
      </c>
      <c r="C744" s="28" t="s">
        <v>1749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84"/>
    </row>
    <row r="745" spans="1:70" ht="12.75" customHeight="1" hidden="1">
      <c r="A745" s="6">
        <v>732</v>
      </c>
      <c r="B745" s="13" t="s">
        <v>669</v>
      </c>
      <c r="C745" s="28" t="s">
        <v>1750</v>
      </c>
      <c r="D745" s="28"/>
      <c r="E745" s="45"/>
      <c r="F745" s="44"/>
      <c r="G745" s="44"/>
      <c r="H745" s="45"/>
      <c r="I745" s="45"/>
      <c r="J745" s="44"/>
      <c r="K745" s="44"/>
      <c r="L745" s="44"/>
      <c r="M745" s="44"/>
      <c r="N745" s="45"/>
      <c r="O745" s="44"/>
      <c r="P745" s="44"/>
      <c r="Q745" s="45"/>
      <c r="R745" s="44"/>
      <c r="S745" s="44"/>
      <c r="T745" s="44"/>
      <c r="U745" s="44"/>
      <c r="V745" s="45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5"/>
      <c r="AK745" s="45"/>
      <c r="AL745" s="45"/>
      <c r="AM745" s="44"/>
      <c r="AN745" s="44"/>
      <c r="AO745" s="44"/>
      <c r="AP745" s="44"/>
      <c r="AQ745" s="44"/>
      <c r="AR745" s="45"/>
      <c r="AS745" s="45"/>
      <c r="AT745" s="44"/>
      <c r="AU745" s="45"/>
      <c r="AV745" s="44"/>
      <c r="AW745" s="44"/>
      <c r="AX745" s="44"/>
      <c r="AY745" s="44"/>
      <c r="AZ745" s="44"/>
      <c r="BA745" s="45"/>
      <c r="BB745" s="45"/>
      <c r="BC745" s="45"/>
      <c r="BD745" s="45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5"/>
      <c r="BQ745" s="45"/>
      <c r="BR745" s="84"/>
    </row>
    <row r="746" spans="1:70" ht="12.75" customHeight="1" hidden="1">
      <c r="A746" s="6">
        <v>733</v>
      </c>
      <c r="B746" s="13" t="s">
        <v>670</v>
      </c>
      <c r="C746" s="28" t="s">
        <v>1750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84"/>
    </row>
    <row r="747" spans="1:70" ht="12.75" customHeight="1" hidden="1">
      <c r="A747" s="6">
        <v>734</v>
      </c>
      <c r="B747" s="13" t="s">
        <v>671</v>
      </c>
      <c r="C747" s="28" t="s">
        <v>1751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84"/>
    </row>
    <row r="748" spans="1:70" ht="12.75" customHeight="1" hidden="1">
      <c r="A748" s="6">
        <v>735</v>
      </c>
      <c r="B748" s="13" t="s">
        <v>672</v>
      </c>
      <c r="C748" s="28" t="s">
        <v>1751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84"/>
    </row>
    <row r="749" spans="1:70" ht="12.75" customHeight="1" hidden="1">
      <c r="A749" s="6">
        <v>736</v>
      </c>
      <c r="B749" s="13" t="s">
        <v>673</v>
      </c>
      <c r="C749" s="28" t="s">
        <v>1752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84"/>
    </row>
    <row r="750" spans="1:70" ht="12.75" customHeight="1" hidden="1">
      <c r="A750" s="6">
        <v>737</v>
      </c>
      <c r="B750" s="13" t="s">
        <v>674</v>
      </c>
      <c r="C750" s="28" t="s">
        <v>1752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84"/>
    </row>
    <row r="751" spans="1:70" ht="12.75" customHeight="1" hidden="1">
      <c r="A751" s="6">
        <v>738</v>
      </c>
      <c r="B751" s="13" t="s">
        <v>675</v>
      </c>
      <c r="C751" s="28" t="s">
        <v>1753</v>
      </c>
      <c r="D751" s="28"/>
      <c r="E751" s="45"/>
      <c r="F751" s="44"/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/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5"/>
      <c r="AK751" s="45"/>
      <c r="AL751" s="45"/>
      <c r="AM751" s="44"/>
      <c r="AN751" s="44"/>
      <c r="AO751" s="44"/>
      <c r="AP751" s="44"/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84"/>
    </row>
    <row r="752" spans="1:70" ht="12.75" customHeight="1" hidden="1">
      <c r="A752" s="6">
        <v>739</v>
      </c>
      <c r="B752" s="13" t="s">
        <v>676</v>
      </c>
      <c r="C752" s="28" t="s">
        <v>1753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84"/>
    </row>
    <row r="753" spans="1:70" ht="12.75" customHeight="1" hidden="1">
      <c r="A753" s="6">
        <v>740</v>
      </c>
      <c r="B753" s="13" t="s">
        <v>677</v>
      </c>
      <c r="C753" s="28" t="s">
        <v>1754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84"/>
    </row>
    <row r="754" spans="1:70" ht="12.75" customHeight="1" hidden="1">
      <c r="A754" s="6">
        <v>741</v>
      </c>
      <c r="B754" s="13" t="s">
        <v>678</v>
      </c>
      <c r="C754" s="28" t="s">
        <v>1754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84"/>
    </row>
    <row r="755" spans="1:70" ht="12.75" customHeight="1" hidden="1">
      <c r="A755" s="6">
        <v>742</v>
      </c>
      <c r="B755" s="13" t="s">
        <v>679</v>
      </c>
      <c r="C755" s="28" t="s">
        <v>1755</v>
      </c>
      <c r="D755" s="28"/>
      <c r="E755" s="45"/>
      <c r="F755" s="44"/>
      <c r="G755" s="44"/>
      <c r="H755" s="45"/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5"/>
      <c r="AK755" s="45"/>
      <c r="AL755" s="45"/>
      <c r="AM755" s="44"/>
      <c r="AN755" s="44"/>
      <c r="AO755" s="44"/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84"/>
    </row>
    <row r="756" spans="1:70" ht="12.75" customHeight="1" hidden="1">
      <c r="A756" s="6">
        <v>743</v>
      </c>
      <c r="B756" s="13" t="s">
        <v>680</v>
      </c>
      <c r="C756" s="28" t="s">
        <v>1755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84"/>
    </row>
    <row r="757" spans="1:70" ht="12.75" customHeight="1" hidden="1">
      <c r="A757" s="6">
        <v>744</v>
      </c>
      <c r="B757" s="13" t="s">
        <v>681</v>
      </c>
      <c r="C757" s="28" t="s">
        <v>1755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84"/>
    </row>
    <row r="758" spans="1:70" ht="12.75" customHeight="1" hidden="1">
      <c r="A758" s="6">
        <v>745</v>
      </c>
      <c r="B758" s="13" t="s">
        <v>682</v>
      </c>
      <c r="C758" s="28" t="s">
        <v>1756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84"/>
    </row>
    <row r="759" spans="1:70" ht="12.75" customHeight="1" hidden="1">
      <c r="A759" s="6">
        <v>746</v>
      </c>
      <c r="B759" s="13" t="s">
        <v>683</v>
      </c>
      <c r="C759" s="28" t="s">
        <v>1756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84"/>
    </row>
    <row r="760" spans="1:70" ht="12.75" customHeight="1" hidden="1">
      <c r="A760" s="6">
        <v>747</v>
      </c>
      <c r="B760" s="13">
        <v>379</v>
      </c>
      <c r="C760" s="28" t="s">
        <v>1757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84"/>
    </row>
    <row r="761" spans="1:70" ht="12.75" customHeight="1" hidden="1">
      <c r="A761" s="6">
        <v>748</v>
      </c>
      <c r="B761" s="13">
        <v>380</v>
      </c>
      <c r="C761" s="28" t="s">
        <v>1758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84"/>
    </row>
    <row r="762" spans="1:70" ht="12.75" customHeight="1" hidden="1">
      <c r="A762" s="6">
        <v>749</v>
      </c>
      <c r="B762" s="13" t="s">
        <v>684</v>
      </c>
      <c r="C762" s="28" t="s">
        <v>1759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84"/>
    </row>
    <row r="763" spans="1:70" ht="12.75" customHeight="1" hidden="1">
      <c r="A763" s="6">
        <v>750</v>
      </c>
      <c r="B763" s="13" t="s">
        <v>685</v>
      </c>
      <c r="C763" s="28" t="s">
        <v>1759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84"/>
    </row>
    <row r="764" spans="1:70" ht="12.75" customHeight="1" hidden="1">
      <c r="A764" s="6">
        <v>751</v>
      </c>
      <c r="B764" s="13" t="s">
        <v>686</v>
      </c>
      <c r="C764" s="28" t="s">
        <v>1760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84"/>
    </row>
    <row r="765" spans="1:70" ht="12.75" customHeight="1" hidden="1">
      <c r="A765" s="6">
        <v>752</v>
      </c>
      <c r="B765" s="13" t="s">
        <v>687</v>
      </c>
      <c r="C765" s="28" t="s">
        <v>1761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84"/>
    </row>
    <row r="766" spans="1:70" ht="12.75" customHeight="1" hidden="1">
      <c r="A766" s="6">
        <v>753</v>
      </c>
      <c r="B766" s="13" t="s">
        <v>688</v>
      </c>
      <c r="C766" s="28" t="s">
        <v>1761</v>
      </c>
      <c r="D766" s="28"/>
      <c r="E766" s="45"/>
      <c r="F766" s="44"/>
      <c r="G766" s="44"/>
      <c r="H766" s="45"/>
      <c r="I766" s="45"/>
      <c r="J766" s="44"/>
      <c r="K766" s="44"/>
      <c r="L766" s="44"/>
      <c r="M766" s="44"/>
      <c r="N766" s="45"/>
      <c r="O766" s="44"/>
      <c r="P766" s="44"/>
      <c r="Q766" s="45"/>
      <c r="R766" s="44"/>
      <c r="S766" s="44"/>
      <c r="T766" s="44"/>
      <c r="U766" s="44"/>
      <c r="V766" s="45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5"/>
      <c r="AK766" s="45"/>
      <c r="AL766" s="45"/>
      <c r="AM766" s="44"/>
      <c r="AN766" s="44"/>
      <c r="AO766" s="44"/>
      <c r="AP766" s="44"/>
      <c r="AQ766" s="44"/>
      <c r="AR766" s="45"/>
      <c r="AS766" s="45"/>
      <c r="AT766" s="44"/>
      <c r="AU766" s="45"/>
      <c r="AV766" s="44"/>
      <c r="AW766" s="44"/>
      <c r="AX766" s="44"/>
      <c r="AY766" s="44"/>
      <c r="AZ766" s="44"/>
      <c r="BA766" s="45"/>
      <c r="BB766" s="45"/>
      <c r="BC766" s="45"/>
      <c r="BD766" s="45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5"/>
      <c r="BQ766" s="45"/>
      <c r="BR766" s="84"/>
    </row>
    <row r="767" spans="1:70" ht="12.75" customHeight="1" hidden="1">
      <c r="A767" s="6">
        <v>754</v>
      </c>
      <c r="B767" s="13" t="s">
        <v>689</v>
      </c>
      <c r="C767" s="28" t="s">
        <v>1761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84"/>
    </row>
    <row r="768" spans="1:70" ht="12.75" customHeight="1" hidden="1">
      <c r="A768" s="6">
        <v>755</v>
      </c>
      <c r="B768" s="13" t="s">
        <v>690</v>
      </c>
      <c r="C768" s="28" t="s">
        <v>1761</v>
      </c>
      <c r="D768" s="28"/>
      <c r="E768" s="45"/>
      <c r="F768" s="44"/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/>
      <c r="R768" s="44"/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/>
      <c r="AM768" s="44"/>
      <c r="AN768" s="44"/>
      <c r="AO768" s="44"/>
      <c r="AP768" s="44"/>
      <c r="AQ768" s="44"/>
      <c r="AR768" s="45"/>
      <c r="AS768" s="45"/>
      <c r="AT768" s="44"/>
      <c r="AU768" s="45"/>
      <c r="AV768" s="44"/>
      <c r="AW768" s="44"/>
      <c r="AX768" s="44"/>
      <c r="AY768" s="44"/>
      <c r="AZ768" s="44"/>
      <c r="BA768" s="45"/>
      <c r="BB768" s="45"/>
      <c r="BC768" s="45"/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5"/>
      <c r="BQ768" s="45"/>
      <c r="BR768" s="84"/>
    </row>
    <row r="769" spans="1:70" ht="12.75" customHeight="1" hidden="1">
      <c r="A769" s="6">
        <v>756</v>
      </c>
      <c r="B769" s="13" t="s">
        <v>691</v>
      </c>
      <c r="C769" s="28" t="s">
        <v>1762</v>
      </c>
      <c r="D769" s="28"/>
      <c r="E769" s="45"/>
      <c r="F769" s="44"/>
      <c r="G769" s="44"/>
      <c r="H769" s="45"/>
      <c r="I769" s="45"/>
      <c r="J769" s="44"/>
      <c r="K769" s="44"/>
      <c r="L769" s="44"/>
      <c r="M769" s="44"/>
      <c r="N769" s="45"/>
      <c r="O769" s="44"/>
      <c r="P769" s="44"/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5"/>
      <c r="AK769" s="45"/>
      <c r="AL769" s="45"/>
      <c r="AM769" s="44"/>
      <c r="AN769" s="44"/>
      <c r="AO769" s="44"/>
      <c r="AP769" s="44"/>
      <c r="AQ769" s="44"/>
      <c r="AR769" s="45"/>
      <c r="AS769" s="45"/>
      <c r="AT769" s="44"/>
      <c r="AU769" s="45"/>
      <c r="AV769" s="44"/>
      <c r="AW769" s="44"/>
      <c r="AX769" s="44"/>
      <c r="AY769" s="44"/>
      <c r="AZ769" s="44"/>
      <c r="BA769" s="45"/>
      <c r="BB769" s="45"/>
      <c r="BC769" s="45"/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/>
      <c r="BR769" s="84"/>
    </row>
    <row r="770" spans="1:70" ht="12.75" customHeight="1" hidden="1">
      <c r="A770" s="6">
        <v>757</v>
      </c>
      <c r="B770" s="13" t="s">
        <v>692</v>
      </c>
      <c r="C770" s="28" t="s">
        <v>1762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84"/>
    </row>
    <row r="771" spans="1:70" ht="12.75" customHeight="1" hidden="1">
      <c r="A771" s="6">
        <v>758</v>
      </c>
      <c r="B771" s="13" t="s">
        <v>693</v>
      </c>
      <c r="C771" s="28" t="s">
        <v>1763</v>
      </c>
      <c r="D771" s="28"/>
      <c r="E771" s="45"/>
      <c r="F771" s="44"/>
      <c r="G771" s="44"/>
      <c r="H771" s="45"/>
      <c r="I771" s="45"/>
      <c r="J771" s="44"/>
      <c r="K771" s="44"/>
      <c r="L771" s="44"/>
      <c r="M771" s="44"/>
      <c r="N771" s="45"/>
      <c r="O771" s="44"/>
      <c r="P771" s="44"/>
      <c r="Q771" s="45"/>
      <c r="R771" s="44"/>
      <c r="S771" s="44"/>
      <c r="T771" s="44"/>
      <c r="U771" s="44"/>
      <c r="V771" s="45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5"/>
      <c r="AK771" s="45"/>
      <c r="AL771" s="45"/>
      <c r="AM771" s="44"/>
      <c r="AN771" s="44"/>
      <c r="AO771" s="44"/>
      <c r="AP771" s="44"/>
      <c r="AQ771" s="44"/>
      <c r="AR771" s="45"/>
      <c r="AS771" s="45"/>
      <c r="AT771" s="44"/>
      <c r="AU771" s="45"/>
      <c r="AV771" s="44"/>
      <c r="AW771" s="44"/>
      <c r="AX771" s="44"/>
      <c r="AY771" s="44"/>
      <c r="AZ771" s="44"/>
      <c r="BA771" s="45"/>
      <c r="BB771" s="45"/>
      <c r="BC771" s="45"/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5"/>
      <c r="BQ771" s="45"/>
      <c r="BR771" s="84"/>
    </row>
    <row r="772" spans="1:70" ht="12.75" customHeight="1" hidden="1">
      <c r="A772" s="6">
        <v>759</v>
      </c>
      <c r="B772" s="13" t="s">
        <v>694</v>
      </c>
      <c r="C772" s="28" t="s">
        <v>1763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84"/>
    </row>
    <row r="773" spans="1:70" ht="12.75" customHeight="1" hidden="1">
      <c r="A773" s="6">
        <v>760</v>
      </c>
      <c r="B773" s="13" t="s">
        <v>695</v>
      </c>
      <c r="C773" s="28" t="s">
        <v>1764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84"/>
    </row>
    <row r="774" spans="1:70" ht="12.75" customHeight="1" hidden="1">
      <c r="A774" s="6">
        <v>761</v>
      </c>
      <c r="B774" s="13">
        <v>386</v>
      </c>
      <c r="C774" s="28" t="s">
        <v>1765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84"/>
    </row>
    <row r="775" spans="1:70" ht="12.75" customHeight="1" hidden="1">
      <c r="A775" s="6">
        <v>762</v>
      </c>
      <c r="B775" s="13" t="s">
        <v>696</v>
      </c>
      <c r="C775" s="28" t="s">
        <v>1766</v>
      </c>
      <c r="D775" s="28"/>
      <c r="E775" s="45"/>
      <c r="F775" s="44"/>
      <c r="G775" s="44"/>
      <c r="H775" s="45"/>
      <c r="I775" s="45"/>
      <c r="J775" s="44"/>
      <c r="K775" s="44"/>
      <c r="L775" s="44"/>
      <c r="M775" s="44"/>
      <c r="N775" s="45"/>
      <c r="O775" s="44"/>
      <c r="P775" s="44"/>
      <c r="Q775" s="45"/>
      <c r="R775" s="44"/>
      <c r="S775" s="44"/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/>
      <c r="AK775" s="45"/>
      <c r="AL775" s="45"/>
      <c r="AM775" s="44"/>
      <c r="AN775" s="44"/>
      <c r="AO775" s="44"/>
      <c r="AP775" s="44"/>
      <c r="AQ775" s="44"/>
      <c r="AR775" s="45"/>
      <c r="AS775" s="45"/>
      <c r="AT775" s="44"/>
      <c r="AU775" s="45"/>
      <c r="AV775" s="44"/>
      <c r="AW775" s="44"/>
      <c r="AX775" s="44"/>
      <c r="AY775" s="44"/>
      <c r="AZ775" s="44"/>
      <c r="BA775" s="45"/>
      <c r="BB775" s="45"/>
      <c r="BC775" s="45"/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/>
      <c r="BQ775" s="45"/>
      <c r="BR775" s="84"/>
    </row>
    <row r="776" spans="1:70" ht="12.75" customHeight="1" hidden="1">
      <c r="A776" s="6">
        <v>763</v>
      </c>
      <c r="B776" s="13" t="s">
        <v>697</v>
      </c>
      <c r="C776" s="28" t="s">
        <v>1766</v>
      </c>
      <c r="D776" s="28"/>
      <c r="E776" s="45"/>
      <c r="F776" s="44"/>
      <c r="G776" s="44"/>
      <c r="H776" s="45"/>
      <c r="I776" s="45"/>
      <c r="J776" s="44"/>
      <c r="K776" s="44"/>
      <c r="L776" s="44"/>
      <c r="M776" s="44"/>
      <c r="N776" s="45"/>
      <c r="O776" s="44"/>
      <c r="P776" s="44"/>
      <c r="Q776" s="45"/>
      <c r="R776" s="44"/>
      <c r="S776" s="44"/>
      <c r="T776" s="44"/>
      <c r="U776" s="44"/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5"/>
      <c r="AK776" s="45"/>
      <c r="AL776" s="45"/>
      <c r="AM776" s="44"/>
      <c r="AN776" s="44"/>
      <c r="AO776" s="44"/>
      <c r="AP776" s="44"/>
      <c r="AQ776" s="44"/>
      <c r="AR776" s="45"/>
      <c r="AS776" s="45"/>
      <c r="AT776" s="44"/>
      <c r="AU776" s="45"/>
      <c r="AV776" s="44"/>
      <c r="AW776" s="44"/>
      <c r="AX776" s="44"/>
      <c r="AY776" s="44"/>
      <c r="AZ776" s="44"/>
      <c r="BA776" s="45"/>
      <c r="BB776" s="45"/>
      <c r="BC776" s="45"/>
      <c r="BD776" s="45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5"/>
      <c r="BQ776" s="45"/>
      <c r="BR776" s="84"/>
    </row>
    <row r="777" spans="1:70" ht="12.75" customHeight="1" hidden="1">
      <c r="A777" s="6">
        <v>764</v>
      </c>
      <c r="B777" s="13" t="s">
        <v>698</v>
      </c>
      <c r="C777" s="28" t="s">
        <v>1767</v>
      </c>
      <c r="D777" s="28"/>
      <c r="E777" s="45"/>
      <c r="F777" s="44"/>
      <c r="G777" s="44"/>
      <c r="H777" s="45"/>
      <c r="I777" s="45"/>
      <c r="J777" s="44"/>
      <c r="K777" s="44"/>
      <c r="L777" s="44"/>
      <c r="M777" s="44"/>
      <c r="N777" s="45"/>
      <c r="O777" s="44"/>
      <c r="P777" s="44"/>
      <c r="Q777" s="45"/>
      <c r="R777" s="44"/>
      <c r="S777" s="44"/>
      <c r="T777" s="44"/>
      <c r="U777" s="44"/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5"/>
      <c r="AK777" s="45"/>
      <c r="AL777" s="45"/>
      <c r="AM777" s="44"/>
      <c r="AN777" s="44"/>
      <c r="AO777" s="44"/>
      <c r="AP777" s="44"/>
      <c r="AQ777" s="44"/>
      <c r="AR777" s="45"/>
      <c r="AS777" s="45"/>
      <c r="AT777" s="44"/>
      <c r="AU777" s="45"/>
      <c r="AV777" s="44"/>
      <c r="AW777" s="44"/>
      <c r="AX777" s="44"/>
      <c r="AY777" s="44"/>
      <c r="AZ777" s="44"/>
      <c r="BA777" s="45"/>
      <c r="BB777" s="45"/>
      <c r="BC777" s="45"/>
      <c r="BD777" s="45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5"/>
      <c r="BQ777" s="45"/>
      <c r="BR777" s="84"/>
    </row>
    <row r="778" spans="1:70" ht="12.75" customHeight="1" hidden="1">
      <c r="A778" s="6">
        <v>765</v>
      </c>
      <c r="B778" s="13" t="s">
        <v>699</v>
      </c>
      <c r="C778" s="28" t="s">
        <v>1767</v>
      </c>
      <c r="D778" s="28"/>
      <c r="E778" s="45"/>
      <c r="F778" s="44"/>
      <c r="G778" s="44"/>
      <c r="H778" s="45"/>
      <c r="I778" s="45"/>
      <c r="J778" s="44"/>
      <c r="K778" s="44"/>
      <c r="L778" s="44"/>
      <c r="M778" s="44"/>
      <c r="N778" s="45"/>
      <c r="O778" s="44"/>
      <c r="P778" s="44"/>
      <c r="Q778" s="45"/>
      <c r="R778" s="44"/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5"/>
      <c r="AK778" s="45"/>
      <c r="AL778" s="45"/>
      <c r="AM778" s="44"/>
      <c r="AN778" s="44"/>
      <c r="AO778" s="44"/>
      <c r="AP778" s="44"/>
      <c r="AQ778" s="44"/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84"/>
    </row>
    <row r="779" spans="1:70" ht="12.75" customHeight="1" hidden="1">
      <c r="A779" s="6">
        <v>766</v>
      </c>
      <c r="B779" s="13" t="s">
        <v>700</v>
      </c>
      <c r="C779" s="28" t="s">
        <v>1768</v>
      </c>
      <c r="D779" s="28"/>
      <c r="E779" s="45"/>
      <c r="F779" s="44"/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/>
      <c r="S779" s="44"/>
      <c r="T779" s="44"/>
      <c r="U779" s="44"/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/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84"/>
    </row>
    <row r="780" spans="1:70" ht="12.75" customHeight="1">
      <c r="A780" s="6">
        <v>767</v>
      </c>
      <c r="B780" s="13" t="s">
        <v>701</v>
      </c>
      <c r="C780" s="28" t="s">
        <v>1768</v>
      </c>
      <c r="D780" s="28"/>
      <c r="E780" s="45">
        <v>1</v>
      </c>
      <c r="F780" s="44">
        <v>1</v>
      </c>
      <c r="G780" s="44"/>
      <c r="H780" s="45">
        <v>1</v>
      </c>
      <c r="I780" s="45"/>
      <c r="J780" s="44"/>
      <c r="K780" s="44"/>
      <c r="L780" s="44"/>
      <c r="M780" s="44"/>
      <c r="N780" s="45"/>
      <c r="O780" s="44"/>
      <c r="P780" s="44"/>
      <c r="Q780" s="45">
        <v>1</v>
      </c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>
        <v>1</v>
      </c>
      <c r="AJ780" s="45">
        <v>1</v>
      </c>
      <c r="AK780" s="45"/>
      <c r="AL780" s="45"/>
      <c r="AM780" s="44"/>
      <c r="AN780" s="44"/>
      <c r="AO780" s="44"/>
      <c r="AP780" s="44">
        <v>1</v>
      </c>
      <c r="AQ780" s="44"/>
      <c r="AR780" s="45"/>
      <c r="AS780" s="45"/>
      <c r="AT780" s="44"/>
      <c r="AU780" s="45"/>
      <c r="AV780" s="44"/>
      <c r="AW780" s="44">
        <v>1</v>
      </c>
      <c r="AX780" s="44">
        <v>1</v>
      </c>
      <c r="AY780" s="44"/>
      <c r="AZ780" s="44"/>
      <c r="BA780" s="45"/>
      <c r="BB780" s="45"/>
      <c r="BC780" s="45">
        <v>1</v>
      </c>
      <c r="BD780" s="45"/>
      <c r="BE780" s="44"/>
      <c r="BF780" s="44"/>
      <c r="BG780" s="44"/>
      <c r="BH780" s="44"/>
      <c r="BI780" s="44"/>
      <c r="BJ780" s="44"/>
      <c r="BK780" s="44"/>
      <c r="BL780" s="44"/>
      <c r="BM780" s="44">
        <v>1</v>
      </c>
      <c r="BN780" s="44"/>
      <c r="BO780" s="44"/>
      <c r="BP780" s="45"/>
      <c r="BQ780" s="45"/>
      <c r="BR780" s="84"/>
    </row>
    <row r="781" spans="1:70" ht="12.75" customHeight="1" hidden="1">
      <c r="A781" s="6">
        <v>768</v>
      </c>
      <c r="B781" s="13" t="s">
        <v>702</v>
      </c>
      <c r="C781" s="28" t="s">
        <v>1769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84"/>
    </row>
    <row r="782" spans="1:70" ht="12.75" customHeight="1" hidden="1">
      <c r="A782" s="6">
        <v>769</v>
      </c>
      <c r="B782" s="13" t="s">
        <v>703</v>
      </c>
      <c r="C782" s="28" t="s">
        <v>1770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84"/>
    </row>
    <row r="783" spans="1:70" ht="12.75" customHeight="1" hidden="1">
      <c r="A783" s="6">
        <v>770</v>
      </c>
      <c r="B783" s="13" t="s">
        <v>704</v>
      </c>
      <c r="C783" s="28" t="s">
        <v>1770</v>
      </c>
      <c r="D783" s="28"/>
      <c r="E783" s="45"/>
      <c r="F783" s="44"/>
      <c r="G783" s="44"/>
      <c r="H783" s="45"/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84"/>
    </row>
    <row r="784" spans="1:70" ht="12.75" customHeight="1" hidden="1">
      <c r="A784" s="6">
        <v>771</v>
      </c>
      <c r="B784" s="13" t="s">
        <v>705</v>
      </c>
      <c r="C784" s="28" t="s">
        <v>1770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84"/>
    </row>
    <row r="785" spans="1:70" ht="12.75" customHeight="1" hidden="1">
      <c r="A785" s="6">
        <v>772</v>
      </c>
      <c r="B785" s="13">
        <v>391</v>
      </c>
      <c r="C785" s="28" t="s">
        <v>1771</v>
      </c>
      <c r="D785" s="28"/>
      <c r="E785" s="45"/>
      <c r="F785" s="44"/>
      <c r="G785" s="44"/>
      <c r="H785" s="45"/>
      <c r="I785" s="45"/>
      <c r="J785" s="44"/>
      <c r="K785" s="44"/>
      <c r="L785" s="44"/>
      <c r="M785" s="44"/>
      <c r="N785" s="45"/>
      <c r="O785" s="44"/>
      <c r="P785" s="44"/>
      <c r="Q785" s="45"/>
      <c r="R785" s="44"/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5"/>
      <c r="AK785" s="45"/>
      <c r="AL785" s="45"/>
      <c r="AM785" s="44"/>
      <c r="AN785" s="44"/>
      <c r="AO785" s="44"/>
      <c r="AP785" s="44"/>
      <c r="AQ785" s="44"/>
      <c r="AR785" s="45"/>
      <c r="AS785" s="45"/>
      <c r="AT785" s="44"/>
      <c r="AU785" s="45"/>
      <c r="AV785" s="44"/>
      <c r="AW785" s="44"/>
      <c r="AX785" s="44"/>
      <c r="AY785" s="44"/>
      <c r="AZ785" s="44"/>
      <c r="BA785" s="45"/>
      <c r="BB785" s="45"/>
      <c r="BC785" s="45"/>
      <c r="BD785" s="45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5"/>
      <c r="BQ785" s="45"/>
      <c r="BR785" s="84"/>
    </row>
    <row r="786" spans="1:70" ht="12.75" customHeight="1" hidden="1">
      <c r="A786" s="6">
        <v>773</v>
      </c>
      <c r="B786" s="13">
        <v>392</v>
      </c>
      <c r="C786" s="28" t="s">
        <v>1772</v>
      </c>
      <c r="D786" s="28"/>
      <c r="E786" s="45"/>
      <c r="F786" s="44"/>
      <c r="G786" s="44"/>
      <c r="H786" s="45"/>
      <c r="I786" s="45"/>
      <c r="J786" s="44"/>
      <c r="K786" s="44"/>
      <c r="L786" s="44"/>
      <c r="M786" s="44"/>
      <c r="N786" s="45"/>
      <c r="O786" s="44"/>
      <c r="P786" s="44"/>
      <c r="Q786" s="45"/>
      <c r="R786" s="44"/>
      <c r="S786" s="44"/>
      <c r="T786" s="44"/>
      <c r="U786" s="44"/>
      <c r="V786" s="45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5"/>
      <c r="AK786" s="45"/>
      <c r="AL786" s="45"/>
      <c r="AM786" s="44"/>
      <c r="AN786" s="44"/>
      <c r="AO786" s="44"/>
      <c r="AP786" s="44"/>
      <c r="AQ786" s="44"/>
      <c r="AR786" s="45"/>
      <c r="AS786" s="45"/>
      <c r="AT786" s="44"/>
      <c r="AU786" s="45"/>
      <c r="AV786" s="44"/>
      <c r="AW786" s="44"/>
      <c r="AX786" s="44"/>
      <c r="AY786" s="44"/>
      <c r="AZ786" s="44"/>
      <c r="BA786" s="45"/>
      <c r="BB786" s="45"/>
      <c r="BC786" s="45"/>
      <c r="BD786" s="45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5"/>
      <c r="BQ786" s="45"/>
      <c r="BR786" s="84"/>
    </row>
    <row r="787" spans="1:70" ht="12.75" customHeight="1" hidden="1">
      <c r="A787" s="6">
        <v>774</v>
      </c>
      <c r="B787" s="13" t="s">
        <v>706</v>
      </c>
      <c r="C787" s="28" t="s">
        <v>1773</v>
      </c>
      <c r="D787" s="28"/>
      <c r="E787" s="45"/>
      <c r="F787" s="44"/>
      <c r="G787" s="44"/>
      <c r="H787" s="45"/>
      <c r="I787" s="45"/>
      <c r="J787" s="44"/>
      <c r="K787" s="44"/>
      <c r="L787" s="44"/>
      <c r="M787" s="44"/>
      <c r="N787" s="45"/>
      <c r="O787" s="44"/>
      <c r="P787" s="44"/>
      <c r="Q787" s="45"/>
      <c r="R787" s="44"/>
      <c r="S787" s="44"/>
      <c r="T787" s="44"/>
      <c r="U787" s="44"/>
      <c r="V787" s="45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5"/>
      <c r="AK787" s="45"/>
      <c r="AL787" s="45"/>
      <c r="AM787" s="44"/>
      <c r="AN787" s="44"/>
      <c r="AO787" s="44"/>
      <c r="AP787" s="44"/>
      <c r="AQ787" s="44"/>
      <c r="AR787" s="45"/>
      <c r="AS787" s="45"/>
      <c r="AT787" s="44"/>
      <c r="AU787" s="45"/>
      <c r="AV787" s="44"/>
      <c r="AW787" s="44"/>
      <c r="AX787" s="44"/>
      <c r="AY787" s="44"/>
      <c r="AZ787" s="44"/>
      <c r="BA787" s="45"/>
      <c r="BB787" s="45"/>
      <c r="BC787" s="45"/>
      <c r="BD787" s="45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5"/>
      <c r="BQ787" s="45"/>
      <c r="BR787" s="84"/>
    </row>
    <row r="788" spans="1:70" ht="12.75" customHeight="1" hidden="1">
      <c r="A788" s="6">
        <v>775</v>
      </c>
      <c r="B788" s="13" t="s">
        <v>707</v>
      </c>
      <c r="C788" s="28" t="s">
        <v>1773</v>
      </c>
      <c r="D788" s="28"/>
      <c r="E788" s="45"/>
      <c r="F788" s="44"/>
      <c r="G788" s="44"/>
      <c r="H788" s="45"/>
      <c r="I788" s="45"/>
      <c r="J788" s="44"/>
      <c r="K788" s="44"/>
      <c r="L788" s="44"/>
      <c r="M788" s="44"/>
      <c r="N788" s="45"/>
      <c r="O788" s="44"/>
      <c r="P788" s="44"/>
      <c r="Q788" s="45"/>
      <c r="R788" s="44"/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5"/>
      <c r="AK788" s="45"/>
      <c r="AL788" s="45"/>
      <c r="AM788" s="44"/>
      <c r="AN788" s="44"/>
      <c r="AO788" s="44"/>
      <c r="AP788" s="44"/>
      <c r="AQ788" s="44"/>
      <c r="AR788" s="45"/>
      <c r="AS788" s="45"/>
      <c r="AT788" s="44"/>
      <c r="AU788" s="45"/>
      <c r="AV788" s="44"/>
      <c r="AW788" s="44"/>
      <c r="AX788" s="44"/>
      <c r="AY788" s="44"/>
      <c r="AZ788" s="44"/>
      <c r="BA788" s="45"/>
      <c r="BB788" s="45"/>
      <c r="BC788" s="45"/>
      <c r="BD788" s="45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5"/>
      <c r="BQ788" s="45"/>
      <c r="BR788" s="84"/>
    </row>
    <row r="789" spans="1:70" ht="12.75" customHeight="1" hidden="1">
      <c r="A789" s="6">
        <v>776</v>
      </c>
      <c r="B789" s="13">
        <v>394</v>
      </c>
      <c r="C789" s="28" t="s">
        <v>1774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84"/>
    </row>
    <row r="790" spans="1:70" ht="12.75" customHeight="1" hidden="1">
      <c r="A790" s="6">
        <v>777</v>
      </c>
      <c r="B790" s="13">
        <v>395</v>
      </c>
      <c r="C790" s="28" t="s">
        <v>1775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84"/>
    </row>
    <row r="791" spans="1:70" ht="12.75" customHeight="1" hidden="1">
      <c r="A791" s="6">
        <v>778</v>
      </c>
      <c r="B791" s="13" t="s">
        <v>708</v>
      </c>
      <c r="C791" s="28" t="s">
        <v>1776</v>
      </c>
      <c r="D791" s="28"/>
      <c r="E791" s="45"/>
      <c r="F791" s="44"/>
      <c r="G791" s="44"/>
      <c r="H791" s="45"/>
      <c r="I791" s="45"/>
      <c r="J791" s="44"/>
      <c r="K791" s="44"/>
      <c r="L791" s="44"/>
      <c r="M791" s="44"/>
      <c r="N791" s="45"/>
      <c r="O791" s="44"/>
      <c r="P791" s="44"/>
      <c r="Q791" s="45"/>
      <c r="R791" s="44"/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5"/>
      <c r="AK791" s="45"/>
      <c r="AL791" s="45"/>
      <c r="AM791" s="44"/>
      <c r="AN791" s="44"/>
      <c r="AO791" s="44"/>
      <c r="AP791" s="44"/>
      <c r="AQ791" s="44"/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84"/>
    </row>
    <row r="792" spans="1:70" ht="12.75" customHeight="1" hidden="1">
      <c r="A792" s="6">
        <v>779</v>
      </c>
      <c r="B792" s="13" t="s">
        <v>709</v>
      </c>
      <c r="C792" s="28" t="s">
        <v>1777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84"/>
    </row>
    <row r="793" spans="1:70" ht="12.75" customHeight="1" hidden="1">
      <c r="A793" s="6">
        <v>780</v>
      </c>
      <c r="B793" s="13" t="s">
        <v>710</v>
      </c>
      <c r="C793" s="28" t="s">
        <v>1777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84"/>
    </row>
    <row r="794" spans="1:70" ht="12.75" customHeight="1" hidden="1">
      <c r="A794" s="6">
        <v>781</v>
      </c>
      <c r="B794" s="13" t="s">
        <v>711</v>
      </c>
      <c r="C794" s="28" t="s">
        <v>1778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84"/>
    </row>
    <row r="795" spans="1:70" ht="12.75" customHeight="1" hidden="1">
      <c r="A795" s="6">
        <v>782</v>
      </c>
      <c r="B795" s="13" t="s">
        <v>712</v>
      </c>
      <c r="C795" s="28" t="s">
        <v>1778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84"/>
    </row>
    <row r="796" spans="1:70" ht="12.75" customHeight="1" hidden="1">
      <c r="A796" s="6">
        <v>783</v>
      </c>
      <c r="B796" s="13" t="s">
        <v>713</v>
      </c>
      <c r="C796" s="28" t="s">
        <v>1778</v>
      </c>
      <c r="D796" s="28"/>
      <c r="E796" s="45"/>
      <c r="F796" s="44"/>
      <c r="G796" s="44"/>
      <c r="H796" s="45"/>
      <c r="I796" s="45"/>
      <c r="J796" s="44"/>
      <c r="K796" s="44"/>
      <c r="L796" s="44"/>
      <c r="M796" s="44"/>
      <c r="N796" s="45"/>
      <c r="O796" s="44"/>
      <c r="P796" s="44"/>
      <c r="Q796" s="45"/>
      <c r="R796" s="44"/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5"/>
      <c r="AK796" s="45"/>
      <c r="AL796" s="45"/>
      <c r="AM796" s="44"/>
      <c r="AN796" s="44"/>
      <c r="AO796" s="44"/>
      <c r="AP796" s="44"/>
      <c r="AQ796" s="44"/>
      <c r="AR796" s="45"/>
      <c r="AS796" s="45"/>
      <c r="AT796" s="44"/>
      <c r="AU796" s="45"/>
      <c r="AV796" s="44"/>
      <c r="AW796" s="44"/>
      <c r="AX796" s="44"/>
      <c r="AY796" s="44"/>
      <c r="AZ796" s="44"/>
      <c r="BA796" s="45"/>
      <c r="BB796" s="45"/>
      <c r="BC796" s="45"/>
      <c r="BD796" s="45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5"/>
      <c r="BQ796" s="45"/>
      <c r="BR796" s="84"/>
    </row>
    <row r="797" spans="1:70" ht="12.75" customHeight="1" hidden="1">
      <c r="A797" s="6">
        <v>784</v>
      </c>
      <c r="B797" s="13" t="s">
        <v>714</v>
      </c>
      <c r="C797" s="28" t="s">
        <v>1779</v>
      </c>
      <c r="D797" s="28"/>
      <c r="E797" s="45"/>
      <c r="F797" s="44"/>
      <c r="G797" s="44"/>
      <c r="H797" s="45"/>
      <c r="I797" s="45"/>
      <c r="J797" s="44"/>
      <c r="K797" s="44"/>
      <c r="L797" s="44"/>
      <c r="M797" s="44"/>
      <c r="N797" s="45"/>
      <c r="O797" s="44"/>
      <c r="P797" s="44"/>
      <c r="Q797" s="45"/>
      <c r="R797" s="44"/>
      <c r="S797" s="44"/>
      <c r="T797" s="44"/>
      <c r="U797" s="44"/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5"/>
      <c r="AK797" s="45"/>
      <c r="AL797" s="45"/>
      <c r="AM797" s="44"/>
      <c r="AN797" s="44"/>
      <c r="AO797" s="44"/>
      <c r="AP797" s="44"/>
      <c r="AQ797" s="44"/>
      <c r="AR797" s="45"/>
      <c r="AS797" s="45"/>
      <c r="AT797" s="44"/>
      <c r="AU797" s="45"/>
      <c r="AV797" s="44"/>
      <c r="AW797" s="44"/>
      <c r="AX797" s="44"/>
      <c r="AY797" s="44"/>
      <c r="AZ797" s="44"/>
      <c r="BA797" s="45"/>
      <c r="BB797" s="45"/>
      <c r="BC797" s="45"/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/>
      <c r="BQ797" s="45"/>
      <c r="BR797" s="84"/>
    </row>
    <row r="798" spans="1:70" ht="12.75" customHeight="1" hidden="1">
      <c r="A798" s="6">
        <v>785</v>
      </c>
      <c r="B798" s="13" t="s">
        <v>715</v>
      </c>
      <c r="C798" s="28" t="s">
        <v>1779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84"/>
    </row>
    <row r="799" spans="1:70" ht="12.75" customHeight="1" hidden="1">
      <c r="A799" s="6">
        <v>786</v>
      </c>
      <c r="B799" s="13" t="s">
        <v>716</v>
      </c>
      <c r="C799" s="28" t="s">
        <v>1779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84"/>
    </row>
    <row r="800" spans="1:70" ht="12.75" customHeight="1" hidden="1">
      <c r="A800" s="6">
        <v>787</v>
      </c>
      <c r="B800" s="13">
        <v>400</v>
      </c>
      <c r="C800" s="28" t="s">
        <v>1780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84"/>
    </row>
    <row r="801" spans="1:70" ht="22.5" customHeight="1">
      <c r="A801" s="6">
        <v>788</v>
      </c>
      <c r="B801" s="13" t="s">
        <v>717</v>
      </c>
      <c r="C801" s="28" t="s">
        <v>1781</v>
      </c>
      <c r="D801" s="28"/>
      <c r="E801" s="45">
        <f aca="true" t="shared" si="38" ref="E801:AJ801">SUM(E802:E883)</f>
        <v>0</v>
      </c>
      <c r="F801" s="45">
        <f t="shared" si="38"/>
        <v>0</v>
      </c>
      <c r="G801" s="45">
        <f t="shared" si="38"/>
        <v>0</v>
      </c>
      <c r="H801" s="45">
        <f t="shared" si="38"/>
        <v>0</v>
      </c>
      <c r="I801" s="45">
        <f t="shared" si="38"/>
        <v>0</v>
      </c>
      <c r="J801" s="45">
        <f t="shared" si="38"/>
        <v>0</v>
      </c>
      <c r="K801" s="45">
        <f t="shared" si="38"/>
        <v>0</v>
      </c>
      <c r="L801" s="45">
        <f t="shared" si="38"/>
        <v>0</v>
      </c>
      <c r="M801" s="45">
        <f t="shared" si="38"/>
        <v>0</v>
      </c>
      <c r="N801" s="45">
        <f t="shared" si="38"/>
        <v>0</v>
      </c>
      <c r="O801" s="45">
        <f t="shared" si="38"/>
        <v>0</v>
      </c>
      <c r="P801" s="45">
        <f t="shared" si="38"/>
        <v>0</v>
      </c>
      <c r="Q801" s="45">
        <f t="shared" si="38"/>
        <v>0</v>
      </c>
      <c r="R801" s="45">
        <f t="shared" si="38"/>
        <v>0</v>
      </c>
      <c r="S801" s="45">
        <f t="shared" si="38"/>
        <v>0</v>
      </c>
      <c r="T801" s="45">
        <f t="shared" si="38"/>
        <v>0</v>
      </c>
      <c r="U801" s="45">
        <f t="shared" si="38"/>
        <v>0</v>
      </c>
      <c r="V801" s="45">
        <f t="shared" si="38"/>
        <v>0</v>
      </c>
      <c r="W801" s="45">
        <f t="shared" si="38"/>
        <v>0</v>
      </c>
      <c r="X801" s="45">
        <f t="shared" si="38"/>
        <v>0</v>
      </c>
      <c r="Y801" s="45">
        <f t="shared" si="38"/>
        <v>0</v>
      </c>
      <c r="Z801" s="45">
        <f t="shared" si="38"/>
        <v>0</v>
      </c>
      <c r="AA801" s="45">
        <f t="shared" si="38"/>
        <v>0</v>
      </c>
      <c r="AB801" s="45">
        <f t="shared" si="38"/>
        <v>0</v>
      </c>
      <c r="AC801" s="45">
        <f t="shared" si="38"/>
        <v>0</v>
      </c>
      <c r="AD801" s="45">
        <f t="shared" si="38"/>
        <v>0</v>
      </c>
      <c r="AE801" s="45">
        <f t="shared" si="38"/>
        <v>0</v>
      </c>
      <c r="AF801" s="45">
        <f t="shared" si="38"/>
        <v>0</v>
      </c>
      <c r="AG801" s="45">
        <f t="shared" si="38"/>
        <v>0</v>
      </c>
      <c r="AH801" s="45">
        <f t="shared" si="38"/>
        <v>0</v>
      </c>
      <c r="AI801" s="45">
        <f t="shared" si="38"/>
        <v>0</v>
      </c>
      <c r="AJ801" s="45">
        <f t="shared" si="38"/>
        <v>0</v>
      </c>
      <c r="AK801" s="45">
        <f aca="true" t="shared" si="39" ref="AK801:BP801">SUM(AK802:AK883)</f>
        <v>0</v>
      </c>
      <c r="AL801" s="45">
        <f t="shared" si="39"/>
        <v>0</v>
      </c>
      <c r="AM801" s="45">
        <f t="shared" si="39"/>
        <v>0</v>
      </c>
      <c r="AN801" s="45">
        <f t="shared" si="39"/>
        <v>0</v>
      </c>
      <c r="AO801" s="45">
        <f t="shared" si="39"/>
        <v>0</v>
      </c>
      <c r="AP801" s="45">
        <f t="shared" si="39"/>
        <v>0</v>
      </c>
      <c r="AQ801" s="45">
        <f t="shared" si="39"/>
        <v>0</v>
      </c>
      <c r="AR801" s="45">
        <f t="shared" si="39"/>
        <v>0</v>
      </c>
      <c r="AS801" s="45">
        <f t="shared" si="39"/>
        <v>0</v>
      </c>
      <c r="AT801" s="45">
        <f t="shared" si="39"/>
        <v>0</v>
      </c>
      <c r="AU801" s="45">
        <f t="shared" si="39"/>
        <v>0</v>
      </c>
      <c r="AV801" s="45">
        <f t="shared" si="39"/>
        <v>0</v>
      </c>
      <c r="AW801" s="45">
        <f t="shared" si="39"/>
        <v>0</v>
      </c>
      <c r="AX801" s="45">
        <f t="shared" si="39"/>
        <v>0</v>
      </c>
      <c r="AY801" s="45">
        <f t="shared" si="39"/>
        <v>0</v>
      </c>
      <c r="AZ801" s="45">
        <f t="shared" si="39"/>
        <v>0</v>
      </c>
      <c r="BA801" s="45">
        <f t="shared" si="39"/>
        <v>0</v>
      </c>
      <c r="BB801" s="45">
        <f t="shared" si="39"/>
        <v>0</v>
      </c>
      <c r="BC801" s="45">
        <f t="shared" si="39"/>
        <v>0</v>
      </c>
      <c r="BD801" s="45">
        <f t="shared" si="39"/>
        <v>0</v>
      </c>
      <c r="BE801" s="45">
        <f t="shared" si="39"/>
        <v>0</v>
      </c>
      <c r="BF801" s="45">
        <f t="shared" si="39"/>
        <v>0</v>
      </c>
      <c r="BG801" s="45">
        <f t="shared" si="39"/>
        <v>0</v>
      </c>
      <c r="BH801" s="45">
        <f t="shared" si="39"/>
        <v>0</v>
      </c>
      <c r="BI801" s="45">
        <f t="shared" si="39"/>
        <v>0</v>
      </c>
      <c r="BJ801" s="45">
        <f t="shared" si="39"/>
        <v>0</v>
      </c>
      <c r="BK801" s="45">
        <f t="shared" si="39"/>
        <v>0</v>
      </c>
      <c r="BL801" s="45">
        <f t="shared" si="39"/>
        <v>0</v>
      </c>
      <c r="BM801" s="45">
        <f t="shared" si="39"/>
        <v>0</v>
      </c>
      <c r="BN801" s="45">
        <f t="shared" si="39"/>
        <v>0</v>
      </c>
      <c r="BO801" s="45">
        <f t="shared" si="39"/>
        <v>0</v>
      </c>
      <c r="BP801" s="45">
        <f t="shared" si="39"/>
        <v>0</v>
      </c>
      <c r="BQ801" s="45">
        <f>SUM(BQ802:BQ883)</f>
        <v>0</v>
      </c>
      <c r="BR801" s="84"/>
    </row>
    <row r="802" spans="1:70" ht="12.75" customHeight="1" hidden="1">
      <c r="A802" s="6">
        <v>789</v>
      </c>
      <c r="B802" s="13" t="s">
        <v>718</v>
      </c>
      <c r="C802" s="28" t="s">
        <v>1782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84"/>
    </row>
    <row r="803" spans="1:70" ht="12.75" customHeight="1" hidden="1">
      <c r="A803" s="6">
        <v>790</v>
      </c>
      <c r="B803" s="13" t="s">
        <v>719</v>
      </c>
      <c r="C803" s="28" t="s">
        <v>1782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84"/>
    </row>
    <row r="804" spans="1:70" ht="12.75" customHeight="1" hidden="1">
      <c r="A804" s="6">
        <v>791</v>
      </c>
      <c r="B804" s="13" t="s">
        <v>720</v>
      </c>
      <c r="C804" s="28" t="s">
        <v>1782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84"/>
    </row>
    <row r="805" spans="1:70" ht="12.75" customHeight="1" hidden="1">
      <c r="A805" s="6">
        <v>792</v>
      </c>
      <c r="B805" s="13" t="s">
        <v>721</v>
      </c>
      <c r="C805" s="28" t="s">
        <v>1783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84"/>
    </row>
    <row r="806" spans="1:70" ht="12.75" customHeight="1" hidden="1">
      <c r="A806" s="6">
        <v>793</v>
      </c>
      <c r="B806" s="13" t="s">
        <v>722</v>
      </c>
      <c r="C806" s="28" t="s">
        <v>1783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84"/>
    </row>
    <row r="807" spans="1:70" ht="12.75" customHeight="1" hidden="1">
      <c r="A807" s="6">
        <v>794</v>
      </c>
      <c r="B807" s="13" t="s">
        <v>723</v>
      </c>
      <c r="C807" s="28" t="s">
        <v>1784</v>
      </c>
      <c r="D807" s="28"/>
      <c r="E807" s="45"/>
      <c r="F807" s="44"/>
      <c r="G807" s="44"/>
      <c r="H807" s="45"/>
      <c r="I807" s="45"/>
      <c r="J807" s="44"/>
      <c r="K807" s="44"/>
      <c r="L807" s="44"/>
      <c r="M807" s="44"/>
      <c r="N807" s="45"/>
      <c r="O807" s="44"/>
      <c r="P807" s="44"/>
      <c r="Q807" s="45"/>
      <c r="R807" s="44"/>
      <c r="S807" s="44"/>
      <c r="T807" s="44"/>
      <c r="U807" s="44"/>
      <c r="V807" s="45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5"/>
      <c r="AK807" s="45"/>
      <c r="AL807" s="45"/>
      <c r="AM807" s="44"/>
      <c r="AN807" s="44"/>
      <c r="AO807" s="44"/>
      <c r="AP807" s="44"/>
      <c r="AQ807" s="44"/>
      <c r="AR807" s="45"/>
      <c r="AS807" s="45"/>
      <c r="AT807" s="44"/>
      <c r="AU807" s="45"/>
      <c r="AV807" s="44"/>
      <c r="AW807" s="44"/>
      <c r="AX807" s="44"/>
      <c r="AY807" s="44"/>
      <c r="AZ807" s="44"/>
      <c r="BA807" s="45"/>
      <c r="BB807" s="45"/>
      <c r="BC807" s="45"/>
      <c r="BD807" s="45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5"/>
      <c r="BQ807" s="45"/>
      <c r="BR807" s="84"/>
    </row>
    <row r="808" spans="1:70" ht="12.75" customHeight="1" hidden="1">
      <c r="A808" s="6">
        <v>795</v>
      </c>
      <c r="B808" s="13" t="s">
        <v>724</v>
      </c>
      <c r="C808" s="28" t="s">
        <v>1784</v>
      </c>
      <c r="D808" s="28"/>
      <c r="E808" s="45"/>
      <c r="F808" s="44"/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/>
      <c r="S808" s="44"/>
      <c r="T808" s="44"/>
      <c r="U808" s="44"/>
      <c r="V808" s="45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/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84"/>
    </row>
    <row r="809" spans="1:70" ht="12.75" customHeight="1" hidden="1">
      <c r="A809" s="6">
        <v>796</v>
      </c>
      <c r="B809" s="13" t="s">
        <v>725</v>
      </c>
      <c r="C809" s="28" t="s">
        <v>1784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84"/>
    </row>
    <row r="810" spans="1:70" ht="12.75" customHeight="1" hidden="1">
      <c r="A810" s="6">
        <v>797</v>
      </c>
      <c r="B810" s="13" t="s">
        <v>726</v>
      </c>
      <c r="C810" s="28" t="s">
        <v>1784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84"/>
    </row>
    <row r="811" spans="1:70" ht="12.75" customHeight="1" hidden="1">
      <c r="A811" s="6">
        <v>798</v>
      </c>
      <c r="B811" s="13" t="s">
        <v>727</v>
      </c>
      <c r="C811" s="28" t="s">
        <v>1785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84"/>
    </row>
    <row r="812" spans="1:70" ht="12.75" customHeight="1" hidden="1">
      <c r="A812" s="6">
        <v>799</v>
      </c>
      <c r="B812" s="13" t="s">
        <v>728</v>
      </c>
      <c r="C812" s="28" t="s">
        <v>1785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84"/>
    </row>
    <row r="813" spans="1:70" ht="12.75" customHeight="1" hidden="1">
      <c r="A813" s="6">
        <v>800</v>
      </c>
      <c r="B813" s="13" t="s">
        <v>729</v>
      </c>
      <c r="C813" s="28" t="s">
        <v>1785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84"/>
    </row>
    <row r="814" spans="1:70" ht="12.75" customHeight="1" hidden="1">
      <c r="A814" s="6">
        <v>801</v>
      </c>
      <c r="B814" s="13" t="s">
        <v>730</v>
      </c>
      <c r="C814" s="28" t="s">
        <v>1786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84"/>
    </row>
    <row r="815" spans="1:70" ht="12.75" customHeight="1" hidden="1">
      <c r="A815" s="6">
        <v>802</v>
      </c>
      <c r="B815" s="13" t="s">
        <v>731</v>
      </c>
      <c r="C815" s="28" t="s">
        <v>1786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84"/>
    </row>
    <row r="816" spans="1:70" ht="12.75" customHeight="1" hidden="1">
      <c r="A816" s="6">
        <v>803</v>
      </c>
      <c r="B816" s="13" t="s">
        <v>732</v>
      </c>
      <c r="C816" s="28" t="s">
        <v>1786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84"/>
    </row>
    <row r="817" spans="1:70" ht="12.75" customHeight="1" hidden="1">
      <c r="A817" s="6">
        <v>804</v>
      </c>
      <c r="B817" s="13" t="s">
        <v>733</v>
      </c>
      <c r="C817" s="28" t="s">
        <v>1787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84"/>
    </row>
    <row r="818" spans="1:70" ht="12.75" customHeight="1" hidden="1">
      <c r="A818" s="6">
        <v>805</v>
      </c>
      <c r="B818" s="13" t="s">
        <v>734</v>
      </c>
      <c r="C818" s="28" t="s">
        <v>1787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84"/>
    </row>
    <row r="819" spans="1:70" ht="12.75" customHeight="1" hidden="1">
      <c r="A819" s="6">
        <v>806</v>
      </c>
      <c r="B819" s="13" t="s">
        <v>735</v>
      </c>
      <c r="C819" s="28" t="s">
        <v>1787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84"/>
    </row>
    <row r="820" spans="1:70" ht="12.75" customHeight="1" hidden="1">
      <c r="A820" s="6">
        <v>807</v>
      </c>
      <c r="B820" s="13" t="s">
        <v>736</v>
      </c>
      <c r="C820" s="28" t="s">
        <v>1787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84"/>
    </row>
    <row r="821" spans="1:70" ht="12.75" customHeight="1" hidden="1">
      <c r="A821" s="6">
        <v>808</v>
      </c>
      <c r="B821" s="13" t="s">
        <v>737</v>
      </c>
      <c r="C821" s="28" t="s">
        <v>1788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84"/>
    </row>
    <row r="822" spans="1:70" ht="12.75" customHeight="1" hidden="1">
      <c r="A822" s="6">
        <v>809</v>
      </c>
      <c r="B822" s="13" t="s">
        <v>738</v>
      </c>
      <c r="C822" s="28" t="s">
        <v>1788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84"/>
    </row>
    <row r="823" spans="1:70" ht="12.75" customHeight="1" hidden="1">
      <c r="A823" s="6">
        <v>810</v>
      </c>
      <c r="B823" s="13" t="s">
        <v>739</v>
      </c>
      <c r="C823" s="28" t="s">
        <v>1788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84"/>
    </row>
    <row r="824" spans="1:70" ht="12.75" customHeight="1" hidden="1">
      <c r="A824" s="6">
        <v>811</v>
      </c>
      <c r="B824" s="13" t="s">
        <v>740</v>
      </c>
      <c r="C824" s="28" t="s">
        <v>1789</v>
      </c>
      <c r="D824" s="28"/>
      <c r="E824" s="45"/>
      <c r="F824" s="44"/>
      <c r="G824" s="44"/>
      <c r="H824" s="45"/>
      <c r="I824" s="45"/>
      <c r="J824" s="44"/>
      <c r="K824" s="44"/>
      <c r="L824" s="44"/>
      <c r="M824" s="44"/>
      <c r="N824" s="45"/>
      <c r="O824" s="44"/>
      <c r="P824" s="44"/>
      <c r="Q824" s="45"/>
      <c r="R824" s="44"/>
      <c r="S824" s="44"/>
      <c r="T824" s="44"/>
      <c r="U824" s="44"/>
      <c r="V824" s="45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/>
      <c r="AN824" s="44"/>
      <c r="AO824" s="44"/>
      <c r="AP824" s="44"/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84"/>
    </row>
    <row r="825" spans="1:70" ht="12.75" customHeight="1" hidden="1">
      <c r="A825" s="6">
        <v>812</v>
      </c>
      <c r="B825" s="13" t="s">
        <v>741</v>
      </c>
      <c r="C825" s="28" t="s">
        <v>1789</v>
      </c>
      <c r="D825" s="28"/>
      <c r="E825" s="45"/>
      <c r="F825" s="44"/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/>
      <c r="R825" s="44"/>
      <c r="S825" s="44"/>
      <c r="T825" s="44"/>
      <c r="U825" s="44"/>
      <c r="V825" s="45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/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84"/>
    </row>
    <row r="826" spans="1:70" ht="12.75" customHeight="1" hidden="1">
      <c r="A826" s="6">
        <v>813</v>
      </c>
      <c r="B826" s="13" t="s">
        <v>742</v>
      </c>
      <c r="C826" s="28" t="s">
        <v>1789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84"/>
    </row>
    <row r="827" spans="1:70" ht="12.75" customHeight="1" hidden="1">
      <c r="A827" s="6">
        <v>814</v>
      </c>
      <c r="B827" s="13" t="s">
        <v>743</v>
      </c>
      <c r="C827" s="28" t="s">
        <v>3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84"/>
    </row>
    <row r="828" spans="1:70" ht="12.75" customHeight="1" hidden="1">
      <c r="A828" s="6">
        <v>815</v>
      </c>
      <c r="B828" s="13" t="s">
        <v>744</v>
      </c>
      <c r="C828" s="28" t="s">
        <v>3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84"/>
    </row>
    <row r="829" spans="1:70" ht="12.75" customHeight="1" hidden="1">
      <c r="A829" s="6">
        <v>816</v>
      </c>
      <c r="B829" s="13" t="s">
        <v>745</v>
      </c>
      <c r="C829" s="28" t="s">
        <v>3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84"/>
    </row>
    <row r="830" spans="1:70" ht="12.75" customHeight="1" hidden="1">
      <c r="A830" s="6">
        <v>817</v>
      </c>
      <c r="B830" s="13" t="s">
        <v>746</v>
      </c>
      <c r="C830" s="28" t="s">
        <v>1790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84"/>
    </row>
    <row r="831" spans="1:70" ht="12.75" customHeight="1" hidden="1">
      <c r="A831" s="6">
        <v>818</v>
      </c>
      <c r="B831" s="13" t="s">
        <v>747</v>
      </c>
      <c r="C831" s="28" t="s">
        <v>1790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84"/>
    </row>
    <row r="832" spans="1:70" ht="12.75" customHeight="1" hidden="1">
      <c r="A832" s="6">
        <v>819</v>
      </c>
      <c r="B832" s="13" t="s">
        <v>748</v>
      </c>
      <c r="C832" s="28" t="s">
        <v>1790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84"/>
    </row>
    <row r="833" spans="1:70" ht="12.75" customHeight="1" hidden="1">
      <c r="A833" s="6">
        <v>820</v>
      </c>
      <c r="B833" s="13" t="s">
        <v>749</v>
      </c>
      <c r="C833" s="28" t="s">
        <v>1791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84"/>
    </row>
    <row r="834" spans="1:70" ht="12.75" customHeight="1" hidden="1">
      <c r="A834" s="6">
        <v>821</v>
      </c>
      <c r="B834" s="13" t="s">
        <v>750</v>
      </c>
      <c r="C834" s="28" t="s">
        <v>1791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84"/>
    </row>
    <row r="835" spans="1:70" ht="12.75" customHeight="1" hidden="1">
      <c r="A835" s="6">
        <v>822</v>
      </c>
      <c r="B835" s="13" t="s">
        <v>751</v>
      </c>
      <c r="C835" s="28" t="s">
        <v>1792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84"/>
    </row>
    <row r="836" spans="1:70" ht="12.75" customHeight="1" hidden="1">
      <c r="A836" s="6">
        <v>823</v>
      </c>
      <c r="B836" s="13" t="s">
        <v>752</v>
      </c>
      <c r="C836" s="28" t="s">
        <v>1792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84"/>
    </row>
    <row r="837" spans="1:70" ht="12.75" customHeight="1" hidden="1">
      <c r="A837" s="6">
        <v>824</v>
      </c>
      <c r="B837" s="13" t="s">
        <v>753</v>
      </c>
      <c r="C837" s="28" t="s">
        <v>1792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84"/>
    </row>
    <row r="838" spans="1:70" ht="12.75" customHeight="1" hidden="1">
      <c r="A838" s="6">
        <v>825</v>
      </c>
      <c r="B838" s="13" t="s">
        <v>754</v>
      </c>
      <c r="C838" s="28" t="s">
        <v>1793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84"/>
    </row>
    <row r="839" spans="1:70" ht="12.75" customHeight="1" hidden="1">
      <c r="A839" s="6">
        <v>826</v>
      </c>
      <c r="B839" s="13" t="s">
        <v>755</v>
      </c>
      <c r="C839" s="28" t="s">
        <v>1793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84"/>
    </row>
    <row r="840" spans="1:70" ht="12.75" customHeight="1" hidden="1">
      <c r="A840" s="6">
        <v>827</v>
      </c>
      <c r="B840" s="13" t="s">
        <v>756</v>
      </c>
      <c r="C840" s="28" t="s">
        <v>1793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84"/>
    </row>
    <row r="841" spans="1:70" ht="12.75" customHeight="1" hidden="1">
      <c r="A841" s="6">
        <v>828</v>
      </c>
      <c r="B841" s="13" t="s">
        <v>757</v>
      </c>
      <c r="C841" s="28" t="s">
        <v>1794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84"/>
    </row>
    <row r="842" spans="1:70" ht="12.75" customHeight="1" hidden="1">
      <c r="A842" s="6">
        <v>829</v>
      </c>
      <c r="B842" s="13" t="s">
        <v>758</v>
      </c>
      <c r="C842" s="28" t="s">
        <v>1794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84"/>
    </row>
    <row r="843" spans="1:70" ht="12.75" customHeight="1" hidden="1">
      <c r="A843" s="6">
        <v>830</v>
      </c>
      <c r="B843" s="13">
        <v>416</v>
      </c>
      <c r="C843" s="28" t="s">
        <v>1795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84"/>
    </row>
    <row r="844" spans="1:70" ht="12.75" customHeight="1" hidden="1">
      <c r="A844" s="6">
        <v>831</v>
      </c>
      <c r="B844" s="13">
        <v>417</v>
      </c>
      <c r="C844" s="28" t="s">
        <v>1796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84"/>
    </row>
    <row r="845" spans="1:70" ht="12.75" customHeight="1" hidden="1">
      <c r="A845" s="6">
        <v>832</v>
      </c>
      <c r="B845" s="13" t="s">
        <v>759</v>
      </c>
      <c r="C845" s="28" t="s">
        <v>1797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84"/>
    </row>
    <row r="846" spans="1:70" ht="12.75" customHeight="1" hidden="1">
      <c r="A846" s="6">
        <v>833</v>
      </c>
      <c r="B846" s="13" t="s">
        <v>760</v>
      </c>
      <c r="C846" s="28" t="s">
        <v>1797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84"/>
    </row>
    <row r="847" spans="1:70" ht="12.75" customHeight="1" hidden="1">
      <c r="A847" s="6">
        <v>834</v>
      </c>
      <c r="B847" s="13">
        <v>419</v>
      </c>
      <c r="C847" s="28" t="s">
        <v>1798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84"/>
    </row>
    <row r="848" spans="1:70" ht="12.75" customHeight="1" hidden="1">
      <c r="A848" s="6">
        <v>835</v>
      </c>
      <c r="B848" s="13" t="s">
        <v>761</v>
      </c>
      <c r="C848" s="28" t="s">
        <v>1799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84"/>
    </row>
    <row r="849" spans="1:70" ht="12.75" customHeight="1" hidden="1">
      <c r="A849" s="6">
        <v>836</v>
      </c>
      <c r="B849" s="13" t="s">
        <v>762</v>
      </c>
      <c r="C849" s="28" t="s">
        <v>1799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84"/>
    </row>
    <row r="850" spans="1:70" ht="12.75" customHeight="1" hidden="1">
      <c r="A850" s="6">
        <v>837</v>
      </c>
      <c r="B850" s="13" t="s">
        <v>763</v>
      </c>
      <c r="C850" s="28" t="s">
        <v>1800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84"/>
    </row>
    <row r="851" spans="1:70" ht="12.75" customHeight="1" hidden="1">
      <c r="A851" s="6">
        <v>838</v>
      </c>
      <c r="B851" s="13" t="s">
        <v>764</v>
      </c>
      <c r="C851" s="28" t="s">
        <v>1800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84"/>
    </row>
    <row r="852" spans="1:70" ht="12.75" customHeight="1" hidden="1">
      <c r="A852" s="6">
        <v>839</v>
      </c>
      <c r="B852" s="13" t="s">
        <v>765</v>
      </c>
      <c r="C852" s="28" t="s">
        <v>1800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84"/>
    </row>
    <row r="853" spans="1:70" ht="12.75" customHeight="1" hidden="1">
      <c r="A853" s="6">
        <v>840</v>
      </c>
      <c r="B853" s="13" t="s">
        <v>766</v>
      </c>
      <c r="C853" s="28" t="s">
        <v>1801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84"/>
    </row>
    <row r="854" spans="1:70" ht="12.75" customHeight="1" hidden="1">
      <c r="A854" s="6">
        <v>841</v>
      </c>
      <c r="B854" s="13" t="s">
        <v>767</v>
      </c>
      <c r="C854" s="28" t="s">
        <v>1801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84"/>
    </row>
    <row r="855" spans="1:70" ht="12.75" customHeight="1" hidden="1">
      <c r="A855" s="6">
        <v>842</v>
      </c>
      <c r="B855" s="13" t="s">
        <v>768</v>
      </c>
      <c r="C855" s="28" t="s">
        <v>1802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84"/>
    </row>
    <row r="856" spans="1:70" ht="12.75" customHeight="1" hidden="1">
      <c r="A856" s="6">
        <v>843</v>
      </c>
      <c r="B856" s="13" t="s">
        <v>769</v>
      </c>
      <c r="C856" s="28" t="s">
        <v>1802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84"/>
    </row>
    <row r="857" spans="1:70" ht="12.75" customHeight="1" hidden="1">
      <c r="A857" s="6">
        <v>844</v>
      </c>
      <c r="B857" s="13" t="s">
        <v>770</v>
      </c>
      <c r="C857" s="28" t="s">
        <v>1802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84"/>
    </row>
    <row r="858" spans="1:70" ht="12.75" customHeight="1" hidden="1">
      <c r="A858" s="6">
        <v>845</v>
      </c>
      <c r="B858" s="13" t="s">
        <v>771</v>
      </c>
      <c r="C858" s="28" t="s">
        <v>1803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84"/>
    </row>
    <row r="859" spans="1:70" ht="12.75" customHeight="1" hidden="1">
      <c r="A859" s="6">
        <v>846</v>
      </c>
      <c r="B859" s="13" t="s">
        <v>772</v>
      </c>
      <c r="C859" s="28" t="s">
        <v>1803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84"/>
    </row>
    <row r="860" spans="1:70" ht="12.75" customHeight="1" hidden="1">
      <c r="A860" s="6">
        <v>847</v>
      </c>
      <c r="B860" s="13" t="s">
        <v>773</v>
      </c>
      <c r="C860" s="28" t="s">
        <v>1803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84"/>
    </row>
    <row r="861" spans="1:70" ht="12.75" customHeight="1" hidden="1">
      <c r="A861" s="6">
        <v>848</v>
      </c>
      <c r="B861" s="13" t="s">
        <v>774</v>
      </c>
      <c r="C861" s="28" t="s">
        <v>1804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84"/>
    </row>
    <row r="862" spans="1:70" ht="12.75" customHeight="1" hidden="1">
      <c r="A862" s="6">
        <v>849</v>
      </c>
      <c r="B862" s="13" t="s">
        <v>775</v>
      </c>
      <c r="C862" s="28" t="s">
        <v>1804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84"/>
    </row>
    <row r="863" spans="1:70" ht="12.75" customHeight="1" hidden="1">
      <c r="A863" s="6">
        <v>850</v>
      </c>
      <c r="B863" s="13" t="s">
        <v>776</v>
      </c>
      <c r="C863" s="28" t="s">
        <v>1804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84"/>
    </row>
    <row r="864" spans="1:70" ht="12.75" customHeight="1" hidden="1">
      <c r="A864" s="6">
        <v>851</v>
      </c>
      <c r="B864" s="13" t="s">
        <v>777</v>
      </c>
      <c r="C864" s="28" t="s">
        <v>1804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84"/>
    </row>
    <row r="865" spans="1:70" ht="12.75" customHeight="1" hidden="1">
      <c r="A865" s="6">
        <v>852</v>
      </c>
      <c r="B865" s="13" t="s">
        <v>778</v>
      </c>
      <c r="C865" s="28" t="s">
        <v>1805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84"/>
    </row>
    <row r="866" spans="1:70" ht="12.75" customHeight="1" hidden="1">
      <c r="A866" s="6">
        <v>853</v>
      </c>
      <c r="B866" s="13" t="s">
        <v>779</v>
      </c>
      <c r="C866" s="28" t="s">
        <v>1805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84"/>
    </row>
    <row r="867" spans="1:70" ht="12.75" customHeight="1" hidden="1">
      <c r="A867" s="6">
        <v>854</v>
      </c>
      <c r="B867" s="13" t="s">
        <v>780</v>
      </c>
      <c r="C867" s="28" t="s">
        <v>1805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84"/>
    </row>
    <row r="868" spans="1:70" ht="12.75" customHeight="1" hidden="1">
      <c r="A868" s="6">
        <v>855</v>
      </c>
      <c r="B868" s="13" t="s">
        <v>781</v>
      </c>
      <c r="C868" s="28" t="s">
        <v>1806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84"/>
    </row>
    <row r="869" spans="1:70" ht="12.75" customHeight="1" hidden="1">
      <c r="A869" s="6">
        <v>856</v>
      </c>
      <c r="B869" s="13" t="s">
        <v>782</v>
      </c>
      <c r="C869" s="28" t="s">
        <v>1806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84"/>
    </row>
    <row r="870" spans="1:70" ht="12.75" customHeight="1" hidden="1">
      <c r="A870" s="6">
        <v>857</v>
      </c>
      <c r="B870" s="13" t="s">
        <v>783</v>
      </c>
      <c r="C870" s="28" t="s">
        <v>1806</v>
      </c>
      <c r="D870" s="28"/>
      <c r="E870" s="45"/>
      <c r="F870" s="44"/>
      <c r="G870" s="44"/>
      <c r="H870" s="45"/>
      <c r="I870" s="45"/>
      <c r="J870" s="44"/>
      <c r="K870" s="44"/>
      <c r="L870" s="44"/>
      <c r="M870" s="44"/>
      <c r="N870" s="45"/>
      <c r="O870" s="44"/>
      <c r="P870" s="44"/>
      <c r="Q870" s="45"/>
      <c r="R870" s="44"/>
      <c r="S870" s="44"/>
      <c r="T870" s="44"/>
      <c r="U870" s="44"/>
      <c r="V870" s="45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5"/>
      <c r="AK870" s="45"/>
      <c r="AL870" s="45"/>
      <c r="AM870" s="44"/>
      <c r="AN870" s="44"/>
      <c r="AO870" s="44"/>
      <c r="AP870" s="44"/>
      <c r="AQ870" s="44"/>
      <c r="AR870" s="45"/>
      <c r="AS870" s="45"/>
      <c r="AT870" s="44"/>
      <c r="AU870" s="45"/>
      <c r="AV870" s="44"/>
      <c r="AW870" s="44"/>
      <c r="AX870" s="44"/>
      <c r="AY870" s="44"/>
      <c r="AZ870" s="44"/>
      <c r="BA870" s="45"/>
      <c r="BB870" s="45"/>
      <c r="BC870" s="45"/>
      <c r="BD870" s="45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5"/>
      <c r="BQ870" s="45"/>
      <c r="BR870" s="84"/>
    </row>
    <row r="871" spans="1:70" ht="12.75" customHeight="1" hidden="1">
      <c r="A871" s="6">
        <v>858</v>
      </c>
      <c r="B871" s="13">
        <v>427</v>
      </c>
      <c r="C871" s="28" t="s">
        <v>1807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84"/>
    </row>
    <row r="872" spans="1:70" ht="12.75" customHeight="1" hidden="1">
      <c r="A872" s="6">
        <v>859</v>
      </c>
      <c r="B872" s="13" t="s">
        <v>784</v>
      </c>
      <c r="C872" s="28" t="s">
        <v>1808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84"/>
    </row>
    <row r="873" spans="1:70" ht="12.75" customHeight="1" hidden="1">
      <c r="A873" s="6">
        <v>860</v>
      </c>
      <c r="B873" s="13" t="s">
        <v>785</v>
      </c>
      <c r="C873" s="28" t="s">
        <v>1808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84"/>
    </row>
    <row r="874" spans="1:70" ht="12.75" customHeight="1" hidden="1">
      <c r="A874" s="6">
        <v>861</v>
      </c>
      <c r="B874" s="13">
        <v>429</v>
      </c>
      <c r="C874" s="28" t="s">
        <v>1809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84"/>
    </row>
    <row r="875" spans="1:70" ht="12.75" customHeight="1" hidden="1">
      <c r="A875" s="6">
        <v>862</v>
      </c>
      <c r="B875" s="13">
        <v>430</v>
      </c>
      <c r="C875" s="28" t="s">
        <v>1810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84"/>
    </row>
    <row r="876" spans="1:70" ht="12.75" customHeight="1" hidden="1">
      <c r="A876" s="6">
        <v>863</v>
      </c>
      <c r="B876" s="13" t="s">
        <v>786</v>
      </c>
      <c r="C876" s="28" t="s">
        <v>1811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84"/>
    </row>
    <row r="877" spans="1:70" ht="12.75" customHeight="1" hidden="1">
      <c r="A877" s="6">
        <v>864</v>
      </c>
      <c r="B877" s="13" t="s">
        <v>787</v>
      </c>
      <c r="C877" s="28" t="s">
        <v>1811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84"/>
    </row>
    <row r="878" spans="1:70" ht="12.75" customHeight="1" hidden="1">
      <c r="A878" s="6">
        <v>865</v>
      </c>
      <c r="B878" s="13" t="s">
        <v>788</v>
      </c>
      <c r="C878" s="28" t="s">
        <v>1811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84"/>
    </row>
    <row r="879" spans="1:70" ht="12.75" customHeight="1" hidden="1">
      <c r="A879" s="6">
        <v>866</v>
      </c>
      <c r="B879" s="13">
        <v>432</v>
      </c>
      <c r="C879" s="28" t="s">
        <v>1812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84"/>
    </row>
    <row r="880" spans="1:70" ht="12.75" customHeight="1" hidden="1">
      <c r="A880" s="6">
        <v>867</v>
      </c>
      <c r="B880" s="13" t="s">
        <v>789</v>
      </c>
      <c r="C880" s="28" t="s">
        <v>1813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84"/>
    </row>
    <row r="881" spans="1:70" ht="12.75" customHeight="1" hidden="1">
      <c r="A881" s="6">
        <v>868</v>
      </c>
      <c r="B881" s="13" t="s">
        <v>790</v>
      </c>
      <c r="C881" s="28" t="s">
        <v>1813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84"/>
    </row>
    <row r="882" spans="1:70" ht="12.75" customHeight="1" hidden="1">
      <c r="A882" s="6">
        <v>869</v>
      </c>
      <c r="B882" s="13">
        <v>434</v>
      </c>
      <c r="C882" s="28" t="s">
        <v>1814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84"/>
    </row>
    <row r="883" spans="1:70" ht="12.75" customHeight="1" hidden="1">
      <c r="A883" s="6">
        <v>870</v>
      </c>
      <c r="B883" s="13">
        <v>435</v>
      </c>
      <c r="C883" s="28" t="s">
        <v>1815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84"/>
    </row>
    <row r="884" spans="1:70" ht="22.5" customHeight="1">
      <c r="A884" s="6">
        <v>871</v>
      </c>
      <c r="B884" s="13" t="s">
        <v>791</v>
      </c>
      <c r="C884" s="28" t="s">
        <v>1816</v>
      </c>
      <c r="D884" s="28"/>
      <c r="E884" s="45">
        <f aca="true" t="shared" si="40" ref="E884:AJ884">SUM(E885:E903)</f>
        <v>0</v>
      </c>
      <c r="F884" s="45">
        <f t="shared" si="40"/>
        <v>0</v>
      </c>
      <c r="G884" s="45">
        <f t="shared" si="40"/>
        <v>0</v>
      </c>
      <c r="H884" s="45">
        <f t="shared" si="40"/>
        <v>0</v>
      </c>
      <c r="I884" s="45">
        <f t="shared" si="40"/>
        <v>0</v>
      </c>
      <c r="J884" s="45">
        <f t="shared" si="40"/>
        <v>0</v>
      </c>
      <c r="K884" s="45">
        <f t="shared" si="40"/>
        <v>0</v>
      </c>
      <c r="L884" s="45">
        <f t="shared" si="40"/>
        <v>0</v>
      </c>
      <c r="M884" s="45">
        <f t="shared" si="40"/>
        <v>0</v>
      </c>
      <c r="N884" s="45">
        <f t="shared" si="40"/>
        <v>0</v>
      </c>
      <c r="O884" s="45">
        <f t="shared" si="40"/>
        <v>0</v>
      </c>
      <c r="P884" s="45">
        <f t="shared" si="40"/>
        <v>0</v>
      </c>
      <c r="Q884" s="45">
        <f t="shared" si="40"/>
        <v>0</v>
      </c>
      <c r="R884" s="45">
        <f t="shared" si="40"/>
        <v>0</v>
      </c>
      <c r="S884" s="45">
        <f t="shared" si="40"/>
        <v>0</v>
      </c>
      <c r="T884" s="45">
        <f t="shared" si="40"/>
        <v>0</v>
      </c>
      <c r="U884" s="45">
        <f t="shared" si="40"/>
        <v>0</v>
      </c>
      <c r="V884" s="45">
        <f t="shared" si="40"/>
        <v>0</v>
      </c>
      <c r="W884" s="45">
        <f t="shared" si="40"/>
        <v>0</v>
      </c>
      <c r="X884" s="45">
        <f t="shared" si="40"/>
        <v>0</v>
      </c>
      <c r="Y884" s="45">
        <f t="shared" si="40"/>
        <v>0</v>
      </c>
      <c r="Z884" s="45">
        <f t="shared" si="40"/>
        <v>0</v>
      </c>
      <c r="AA884" s="45">
        <f t="shared" si="40"/>
        <v>0</v>
      </c>
      <c r="AB884" s="45">
        <f t="shared" si="40"/>
        <v>0</v>
      </c>
      <c r="AC884" s="45">
        <f t="shared" si="40"/>
        <v>0</v>
      </c>
      <c r="AD884" s="45">
        <f t="shared" si="40"/>
        <v>0</v>
      </c>
      <c r="AE884" s="45">
        <f t="shared" si="40"/>
        <v>0</v>
      </c>
      <c r="AF884" s="45">
        <f t="shared" si="40"/>
        <v>0</v>
      </c>
      <c r="AG884" s="45">
        <f t="shared" si="40"/>
        <v>0</v>
      </c>
      <c r="AH884" s="45">
        <f t="shared" si="40"/>
        <v>0</v>
      </c>
      <c r="AI884" s="45">
        <f t="shared" si="40"/>
        <v>0</v>
      </c>
      <c r="AJ884" s="45">
        <f t="shared" si="40"/>
        <v>0</v>
      </c>
      <c r="AK884" s="45">
        <f aca="true" t="shared" si="41" ref="AK884:BP884">SUM(AK885:AK903)</f>
        <v>0</v>
      </c>
      <c r="AL884" s="45">
        <f t="shared" si="41"/>
        <v>0</v>
      </c>
      <c r="AM884" s="45">
        <f t="shared" si="41"/>
        <v>0</v>
      </c>
      <c r="AN884" s="45">
        <f t="shared" si="41"/>
        <v>0</v>
      </c>
      <c r="AO884" s="45">
        <f t="shared" si="41"/>
        <v>0</v>
      </c>
      <c r="AP884" s="45">
        <f t="shared" si="41"/>
        <v>0</v>
      </c>
      <c r="AQ884" s="45">
        <f t="shared" si="41"/>
        <v>0</v>
      </c>
      <c r="AR884" s="45">
        <f t="shared" si="41"/>
        <v>0</v>
      </c>
      <c r="AS884" s="45">
        <f t="shared" si="41"/>
        <v>0</v>
      </c>
      <c r="AT884" s="45">
        <f t="shared" si="41"/>
        <v>0</v>
      </c>
      <c r="AU884" s="45">
        <f t="shared" si="41"/>
        <v>0</v>
      </c>
      <c r="AV884" s="45">
        <f t="shared" si="41"/>
        <v>0</v>
      </c>
      <c r="AW884" s="45">
        <f t="shared" si="41"/>
        <v>0</v>
      </c>
      <c r="AX884" s="45">
        <f t="shared" si="41"/>
        <v>0</v>
      </c>
      <c r="AY884" s="45">
        <f t="shared" si="41"/>
        <v>0</v>
      </c>
      <c r="AZ884" s="45">
        <f t="shared" si="41"/>
        <v>0</v>
      </c>
      <c r="BA884" s="45">
        <f t="shared" si="41"/>
        <v>0</v>
      </c>
      <c r="BB884" s="45">
        <f t="shared" si="41"/>
        <v>0</v>
      </c>
      <c r="BC884" s="45">
        <f t="shared" si="41"/>
        <v>0</v>
      </c>
      <c r="BD884" s="45">
        <f t="shared" si="41"/>
        <v>0</v>
      </c>
      <c r="BE884" s="45">
        <f t="shared" si="41"/>
        <v>0</v>
      </c>
      <c r="BF884" s="45">
        <f t="shared" si="41"/>
        <v>0</v>
      </c>
      <c r="BG884" s="45">
        <f t="shared" si="41"/>
        <v>0</v>
      </c>
      <c r="BH884" s="45">
        <f t="shared" si="41"/>
        <v>0</v>
      </c>
      <c r="BI884" s="45">
        <f t="shared" si="41"/>
        <v>0</v>
      </c>
      <c r="BJ884" s="45">
        <f t="shared" si="41"/>
        <v>0</v>
      </c>
      <c r="BK884" s="45">
        <f t="shared" si="41"/>
        <v>0</v>
      </c>
      <c r="BL884" s="45">
        <f t="shared" si="41"/>
        <v>0</v>
      </c>
      <c r="BM884" s="45">
        <f t="shared" si="41"/>
        <v>0</v>
      </c>
      <c r="BN884" s="45">
        <f t="shared" si="41"/>
        <v>0</v>
      </c>
      <c r="BO884" s="45">
        <f t="shared" si="41"/>
        <v>0</v>
      </c>
      <c r="BP884" s="45">
        <f t="shared" si="41"/>
        <v>0</v>
      </c>
      <c r="BQ884" s="45">
        <f>SUM(BQ885:BQ903)</f>
        <v>0</v>
      </c>
      <c r="BR884" s="84"/>
    </row>
    <row r="885" spans="1:70" ht="12.75" customHeight="1" hidden="1">
      <c r="A885" s="6">
        <v>872</v>
      </c>
      <c r="B885" s="13">
        <v>436</v>
      </c>
      <c r="C885" s="28" t="s">
        <v>1817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84"/>
    </row>
    <row r="886" spans="1:70" ht="12.75" customHeight="1" hidden="1">
      <c r="A886" s="6">
        <v>873</v>
      </c>
      <c r="B886" s="13" t="s">
        <v>792</v>
      </c>
      <c r="C886" s="28" t="s">
        <v>1818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84"/>
    </row>
    <row r="887" spans="1:70" ht="12.75" customHeight="1" hidden="1">
      <c r="A887" s="6">
        <v>874</v>
      </c>
      <c r="B887" s="13" t="s">
        <v>793</v>
      </c>
      <c r="C887" s="28" t="s">
        <v>1818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84"/>
    </row>
    <row r="888" spans="1:70" ht="12.75" customHeight="1" hidden="1">
      <c r="A888" s="6">
        <v>875</v>
      </c>
      <c r="B888" s="13" t="s">
        <v>794</v>
      </c>
      <c r="C888" s="28" t="s">
        <v>1819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84"/>
    </row>
    <row r="889" spans="1:70" ht="12.75" customHeight="1" hidden="1">
      <c r="A889" s="6">
        <v>876</v>
      </c>
      <c r="B889" s="13" t="s">
        <v>795</v>
      </c>
      <c r="C889" s="28" t="s">
        <v>1819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84"/>
    </row>
    <row r="890" spans="1:70" ht="12.75" customHeight="1" hidden="1">
      <c r="A890" s="6">
        <v>877</v>
      </c>
      <c r="B890" s="13" t="s">
        <v>796</v>
      </c>
      <c r="C890" s="28" t="s">
        <v>1820</v>
      </c>
      <c r="D890" s="28"/>
      <c r="E890" s="45"/>
      <c r="F890" s="44"/>
      <c r="G890" s="44"/>
      <c r="H890" s="45"/>
      <c r="I890" s="45"/>
      <c r="J890" s="44"/>
      <c r="K890" s="44"/>
      <c r="L890" s="44"/>
      <c r="M890" s="44"/>
      <c r="N890" s="45"/>
      <c r="O890" s="44"/>
      <c r="P890" s="44"/>
      <c r="Q890" s="45"/>
      <c r="R890" s="44"/>
      <c r="S890" s="44"/>
      <c r="T890" s="44"/>
      <c r="U890" s="44"/>
      <c r="V890" s="45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5"/>
      <c r="AK890" s="45"/>
      <c r="AL890" s="45"/>
      <c r="AM890" s="44"/>
      <c r="AN890" s="44"/>
      <c r="AO890" s="44"/>
      <c r="AP890" s="44"/>
      <c r="AQ890" s="44"/>
      <c r="AR890" s="45"/>
      <c r="AS890" s="45"/>
      <c r="AT890" s="44"/>
      <c r="AU890" s="45"/>
      <c r="AV890" s="44"/>
      <c r="AW890" s="44"/>
      <c r="AX890" s="44"/>
      <c r="AY890" s="44"/>
      <c r="AZ890" s="44"/>
      <c r="BA890" s="45"/>
      <c r="BB890" s="45"/>
      <c r="BC890" s="45"/>
      <c r="BD890" s="45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5"/>
      <c r="BQ890" s="45"/>
      <c r="BR890" s="84"/>
    </row>
    <row r="891" spans="1:70" ht="12.75" customHeight="1" hidden="1">
      <c r="A891" s="6">
        <v>878</v>
      </c>
      <c r="B891" s="13" t="s">
        <v>797</v>
      </c>
      <c r="C891" s="28" t="s">
        <v>1820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84"/>
    </row>
    <row r="892" spans="1:70" ht="12.75" customHeight="1" hidden="1">
      <c r="A892" s="6">
        <v>879</v>
      </c>
      <c r="B892" s="13">
        <v>440</v>
      </c>
      <c r="C892" s="28" t="s">
        <v>1821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84"/>
    </row>
    <row r="893" spans="1:70" ht="12.75" customHeight="1" hidden="1">
      <c r="A893" s="6">
        <v>880</v>
      </c>
      <c r="B893" s="13">
        <v>441</v>
      </c>
      <c r="C893" s="28" t="s">
        <v>1822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84"/>
    </row>
    <row r="894" spans="1:70" ht="12.75" customHeight="1" hidden="1">
      <c r="A894" s="6">
        <v>881</v>
      </c>
      <c r="B894" s="13" t="s">
        <v>798</v>
      </c>
      <c r="C894" s="28" t="s">
        <v>1823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84"/>
    </row>
    <row r="895" spans="1:70" ht="12.75" customHeight="1" hidden="1">
      <c r="A895" s="6">
        <v>882</v>
      </c>
      <c r="B895" s="13" t="s">
        <v>799</v>
      </c>
      <c r="C895" s="28" t="s">
        <v>1823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84"/>
    </row>
    <row r="896" spans="1:70" ht="12.75" customHeight="1" hidden="1">
      <c r="A896" s="6">
        <v>883</v>
      </c>
      <c r="B896" s="13">
        <v>443</v>
      </c>
      <c r="C896" s="28" t="s">
        <v>1824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84"/>
    </row>
    <row r="897" spans="1:70" ht="12.75" customHeight="1" hidden="1">
      <c r="A897" s="6">
        <v>884</v>
      </c>
      <c r="B897" s="13" t="s">
        <v>800</v>
      </c>
      <c r="C897" s="28" t="s">
        <v>1825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84"/>
    </row>
    <row r="898" spans="1:70" ht="12.75" customHeight="1" hidden="1">
      <c r="A898" s="6">
        <v>885</v>
      </c>
      <c r="B898" s="13" t="s">
        <v>801</v>
      </c>
      <c r="C898" s="28" t="s">
        <v>1825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84"/>
    </row>
    <row r="899" spans="1:70" ht="12.75" customHeight="1" hidden="1">
      <c r="A899" s="6">
        <v>886</v>
      </c>
      <c r="B899" s="13">
        <v>445</v>
      </c>
      <c r="C899" s="28" t="s">
        <v>1826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84"/>
    </row>
    <row r="900" spans="1:70" ht="12.75" customHeight="1" hidden="1">
      <c r="A900" s="6">
        <v>887</v>
      </c>
      <c r="B900" s="13" t="s">
        <v>802</v>
      </c>
      <c r="C900" s="28" t="s">
        <v>1827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84"/>
    </row>
    <row r="901" spans="1:70" ht="12.75" customHeight="1" hidden="1">
      <c r="A901" s="6">
        <v>888</v>
      </c>
      <c r="B901" s="13" t="s">
        <v>803</v>
      </c>
      <c r="C901" s="28" t="s">
        <v>1827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84"/>
    </row>
    <row r="902" spans="1:70" ht="12.75" customHeight="1" hidden="1">
      <c r="A902" s="6">
        <v>889</v>
      </c>
      <c r="B902" s="13" t="s">
        <v>804</v>
      </c>
      <c r="C902" s="28" t="s">
        <v>1828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84"/>
    </row>
    <row r="903" spans="1:70" ht="12.75" customHeight="1" hidden="1">
      <c r="A903" s="6">
        <v>890</v>
      </c>
      <c r="B903" s="13" t="s">
        <v>805</v>
      </c>
      <c r="C903" s="28" t="s">
        <v>1828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84"/>
    </row>
    <row r="904" spans="1:70" ht="12.75" customHeight="1">
      <c r="A904" s="6">
        <v>891</v>
      </c>
      <c r="B904" s="13"/>
      <c r="C904" s="27" t="s">
        <v>1829</v>
      </c>
      <c r="D904" s="27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84"/>
    </row>
    <row r="905" spans="1:70" ht="12.75" customHeight="1" hidden="1">
      <c r="A905" s="6">
        <v>892</v>
      </c>
      <c r="B905" s="15" t="s">
        <v>806</v>
      </c>
      <c r="C905" s="28" t="s">
        <v>1425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84"/>
    </row>
    <row r="906" spans="1:70" ht="12.75" customHeight="1" hidden="1">
      <c r="A906" s="6">
        <v>893</v>
      </c>
      <c r="B906" s="15" t="s">
        <v>807</v>
      </c>
      <c r="C906" s="28" t="s">
        <v>1830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84"/>
    </row>
    <row r="907" spans="1:70" ht="12.75" customHeight="1" hidden="1">
      <c r="A907" s="6">
        <v>894</v>
      </c>
      <c r="B907" s="15" t="s">
        <v>808</v>
      </c>
      <c r="C907" s="28" t="s">
        <v>1830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84"/>
    </row>
    <row r="908" spans="1:70" ht="12.75" customHeight="1" hidden="1">
      <c r="A908" s="6">
        <v>895</v>
      </c>
      <c r="B908" s="15" t="s">
        <v>809</v>
      </c>
      <c r="C908" s="28" t="s">
        <v>1830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84"/>
    </row>
    <row r="909" spans="1:70" ht="12.75" customHeight="1" hidden="1">
      <c r="A909" s="6">
        <v>896</v>
      </c>
      <c r="B909" s="15" t="s">
        <v>810</v>
      </c>
      <c r="C909" s="28" t="s">
        <v>1428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84"/>
    </row>
    <row r="910" spans="1:70" ht="12.75" customHeight="1" hidden="1">
      <c r="A910" s="6">
        <v>897</v>
      </c>
      <c r="B910" s="15" t="s">
        <v>811</v>
      </c>
      <c r="C910" s="28" t="s">
        <v>1428</v>
      </c>
      <c r="D910" s="28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84"/>
    </row>
    <row r="911" spans="1:70" ht="12.75" customHeight="1" hidden="1">
      <c r="A911" s="6">
        <v>898</v>
      </c>
      <c r="B911" s="15" t="s">
        <v>812</v>
      </c>
      <c r="C911" s="28" t="s">
        <v>1831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84"/>
    </row>
    <row r="912" spans="1:70" ht="12.75" customHeight="1" hidden="1">
      <c r="A912" s="6">
        <v>899</v>
      </c>
      <c r="B912" s="15" t="s">
        <v>813</v>
      </c>
      <c r="C912" s="28" t="s">
        <v>1824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84"/>
    </row>
    <row r="913" spans="1:70" ht="12.75" customHeight="1" hidden="1">
      <c r="A913" s="6">
        <v>900</v>
      </c>
      <c r="B913" s="15" t="s">
        <v>814</v>
      </c>
      <c r="C913" s="28" t="s">
        <v>1427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84"/>
    </row>
    <row r="914" spans="1:70" ht="12.75" customHeight="1" hidden="1">
      <c r="A914" s="6">
        <v>901</v>
      </c>
      <c r="B914" s="15" t="s">
        <v>815</v>
      </c>
      <c r="C914" s="28" t="s">
        <v>1832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84"/>
    </row>
    <row r="915" spans="1:70" ht="12.75" customHeight="1" hidden="1">
      <c r="A915" s="6">
        <v>902</v>
      </c>
      <c r="B915" s="15" t="s">
        <v>816</v>
      </c>
      <c r="C915" s="28" t="s">
        <v>1832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84"/>
    </row>
    <row r="916" spans="1:70" ht="12.75" customHeight="1" hidden="1">
      <c r="A916" s="6">
        <v>903</v>
      </c>
      <c r="B916" s="15" t="s">
        <v>817</v>
      </c>
      <c r="C916" s="28" t="s">
        <v>1832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84"/>
    </row>
    <row r="917" spans="1:70" ht="12.75" customHeight="1" hidden="1">
      <c r="A917" s="6">
        <v>904</v>
      </c>
      <c r="B917" s="15" t="s">
        <v>818</v>
      </c>
      <c r="C917" s="28" t="s">
        <v>1817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84"/>
    </row>
    <row r="918" spans="1:70" ht="12.75" customHeight="1" hidden="1">
      <c r="A918" s="6">
        <v>905</v>
      </c>
      <c r="B918" s="15" t="s">
        <v>819</v>
      </c>
      <c r="C918" s="28" t="s">
        <v>1833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84"/>
    </row>
    <row r="919" spans="1:70" ht="12.75" customHeight="1" hidden="1">
      <c r="A919" s="6">
        <v>906</v>
      </c>
      <c r="B919" s="15" t="s">
        <v>820</v>
      </c>
      <c r="C919" s="28" t="s">
        <v>1833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84"/>
    </row>
    <row r="920" spans="1:70" ht="12.75" customHeight="1" hidden="1">
      <c r="A920" s="6">
        <v>907</v>
      </c>
      <c r="B920" s="15" t="s">
        <v>821</v>
      </c>
      <c r="C920" s="28" t="s">
        <v>1834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84"/>
    </row>
    <row r="921" spans="1:70" ht="12.75" customHeight="1" hidden="1">
      <c r="A921" s="6">
        <v>908</v>
      </c>
      <c r="B921" s="15" t="s">
        <v>822</v>
      </c>
      <c r="C921" s="28" t="s">
        <v>1834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84"/>
    </row>
    <row r="922" spans="1:70" ht="12.75" customHeight="1" hidden="1">
      <c r="A922" s="6">
        <v>909</v>
      </c>
      <c r="B922" s="15" t="s">
        <v>823</v>
      </c>
      <c r="C922" s="28" t="s">
        <v>1834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84"/>
    </row>
    <row r="923" spans="1:70" ht="12.75" customHeight="1" hidden="1">
      <c r="A923" s="6">
        <v>910</v>
      </c>
      <c r="B923" s="15" t="s">
        <v>824</v>
      </c>
      <c r="C923" s="28" t="s">
        <v>1692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84"/>
    </row>
    <row r="924" spans="1:70" ht="12.75" customHeight="1" hidden="1">
      <c r="A924" s="6">
        <v>911</v>
      </c>
      <c r="B924" s="15" t="s">
        <v>825</v>
      </c>
      <c r="C924" s="28" t="s">
        <v>1692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84"/>
    </row>
    <row r="925" spans="1:70" ht="12.75" customHeight="1" hidden="1">
      <c r="A925" s="6">
        <v>912</v>
      </c>
      <c r="B925" s="15" t="s">
        <v>826</v>
      </c>
      <c r="C925" s="28" t="s">
        <v>1693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84"/>
    </row>
    <row r="926" spans="1:70" ht="12.75" customHeight="1" hidden="1">
      <c r="A926" s="6">
        <v>913</v>
      </c>
      <c r="B926" s="15" t="s">
        <v>827</v>
      </c>
      <c r="C926" s="28" t="s">
        <v>1693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84"/>
    </row>
    <row r="927" spans="1:70" ht="12.75" customHeight="1" hidden="1">
      <c r="A927" s="6">
        <v>914</v>
      </c>
      <c r="B927" s="15" t="s">
        <v>828</v>
      </c>
      <c r="C927" s="28" t="s">
        <v>1835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84"/>
    </row>
    <row r="928" spans="1:70" ht="12.75" customHeight="1" hidden="1">
      <c r="A928" s="6">
        <v>915</v>
      </c>
      <c r="B928" s="15" t="s">
        <v>829</v>
      </c>
      <c r="C928" s="28" t="s">
        <v>1835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84"/>
    </row>
    <row r="929" spans="1:70" ht="12.75" customHeight="1" hidden="1">
      <c r="A929" s="6">
        <v>916</v>
      </c>
      <c r="B929" s="15" t="s">
        <v>830</v>
      </c>
      <c r="C929" s="28" t="s">
        <v>1604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84"/>
    </row>
    <row r="930" spans="1:70" ht="12.75" customHeight="1" hidden="1">
      <c r="A930" s="6">
        <v>917</v>
      </c>
      <c r="B930" s="15" t="s">
        <v>831</v>
      </c>
      <c r="C930" s="28" t="s">
        <v>1836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84"/>
    </row>
    <row r="931" spans="1:70" ht="12.75" customHeight="1" hidden="1">
      <c r="A931" s="6">
        <v>918</v>
      </c>
      <c r="B931" s="15" t="s">
        <v>832</v>
      </c>
      <c r="C931" s="28" t="s">
        <v>1836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84"/>
    </row>
    <row r="932" spans="1:70" ht="12.75" customHeight="1" hidden="1">
      <c r="A932" s="6">
        <v>919</v>
      </c>
      <c r="B932" s="15" t="s">
        <v>833</v>
      </c>
      <c r="C932" s="28" t="s">
        <v>1527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84"/>
    </row>
    <row r="933" spans="1:70" ht="12.75" customHeight="1" hidden="1">
      <c r="A933" s="6">
        <v>920</v>
      </c>
      <c r="B933" s="15" t="s">
        <v>834</v>
      </c>
      <c r="C933" s="28" t="s">
        <v>1527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84"/>
    </row>
    <row r="934" spans="1:70" ht="12.75" customHeight="1" hidden="1">
      <c r="A934" s="6">
        <v>921</v>
      </c>
      <c r="B934" s="15" t="s">
        <v>835</v>
      </c>
      <c r="C934" s="28" t="s">
        <v>1837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84"/>
    </row>
    <row r="935" spans="1:70" ht="12.75" customHeight="1" hidden="1">
      <c r="A935" s="6">
        <v>922</v>
      </c>
      <c r="B935" s="15" t="s">
        <v>836</v>
      </c>
      <c r="C935" s="28" t="s">
        <v>1837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84"/>
    </row>
    <row r="936" spans="1:70" ht="12.75" customHeight="1" hidden="1">
      <c r="A936" s="6">
        <v>923</v>
      </c>
      <c r="B936" s="15" t="s">
        <v>837</v>
      </c>
      <c r="C936" s="28" t="s">
        <v>1837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84"/>
    </row>
    <row r="937" spans="1:70" ht="12.75" customHeight="1" hidden="1">
      <c r="A937" s="6">
        <v>924</v>
      </c>
      <c r="B937" s="15" t="s">
        <v>838</v>
      </c>
      <c r="C937" s="28" t="s">
        <v>1838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84"/>
    </row>
    <row r="938" spans="1:70" ht="12.75" customHeight="1" hidden="1">
      <c r="A938" s="6">
        <v>925</v>
      </c>
      <c r="B938" s="15" t="s">
        <v>839</v>
      </c>
      <c r="C938" s="28" t="s">
        <v>1838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84"/>
    </row>
    <row r="939" spans="1:70" ht="12.75" customHeight="1" hidden="1">
      <c r="A939" s="6">
        <v>926</v>
      </c>
      <c r="B939" s="15" t="s">
        <v>840</v>
      </c>
      <c r="C939" s="28" t="s">
        <v>1699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84"/>
    </row>
    <row r="940" spans="1:70" ht="12.75" customHeight="1" hidden="1">
      <c r="A940" s="6">
        <v>927</v>
      </c>
      <c r="B940" s="15" t="s">
        <v>841</v>
      </c>
      <c r="C940" s="28" t="s">
        <v>1700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84"/>
    </row>
    <row r="941" spans="1:70" ht="12.75" customHeight="1" hidden="1">
      <c r="A941" s="6">
        <v>928</v>
      </c>
      <c r="B941" s="15" t="s">
        <v>842</v>
      </c>
      <c r="C941" s="28" t="s">
        <v>1839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84"/>
    </row>
    <row r="942" spans="1:70" ht="12.75" customHeight="1" hidden="1">
      <c r="A942" s="6">
        <v>929</v>
      </c>
      <c r="B942" s="15" t="s">
        <v>843</v>
      </c>
      <c r="C942" s="28" t="s">
        <v>1839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84"/>
    </row>
    <row r="943" spans="1:70" ht="12.75" customHeight="1" hidden="1">
      <c r="A943" s="6">
        <v>930</v>
      </c>
      <c r="B943" s="15" t="s">
        <v>844</v>
      </c>
      <c r="C943" s="28" t="s">
        <v>1695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84"/>
    </row>
    <row r="944" spans="1:70" ht="12.75" customHeight="1" hidden="1">
      <c r="A944" s="6">
        <v>931</v>
      </c>
      <c r="B944" s="15" t="s">
        <v>845</v>
      </c>
      <c r="C944" s="28" t="s">
        <v>1695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84"/>
    </row>
    <row r="945" spans="1:70" ht="12.75" customHeight="1" hidden="1">
      <c r="A945" s="6">
        <v>932</v>
      </c>
      <c r="B945" s="15" t="s">
        <v>846</v>
      </c>
      <c r="C945" s="28" t="s">
        <v>1695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84"/>
    </row>
    <row r="946" spans="1:70" ht="12.75" customHeight="1" hidden="1">
      <c r="A946" s="6">
        <v>933</v>
      </c>
      <c r="B946" s="15" t="s">
        <v>847</v>
      </c>
      <c r="C946" s="28" t="s">
        <v>1698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84"/>
    </row>
    <row r="947" spans="1:70" ht="12.75" customHeight="1" hidden="1">
      <c r="A947" s="6">
        <v>934</v>
      </c>
      <c r="B947" s="15" t="s">
        <v>848</v>
      </c>
      <c r="C947" s="28" t="s">
        <v>1840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84"/>
    </row>
    <row r="948" spans="1:70" ht="12.75" customHeight="1" hidden="1">
      <c r="A948" s="6">
        <v>935</v>
      </c>
      <c r="B948" s="15" t="s">
        <v>849</v>
      </c>
      <c r="C948" s="28" t="s">
        <v>1840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84"/>
    </row>
    <row r="949" spans="1:70" ht="12.75" customHeight="1" hidden="1">
      <c r="A949" s="6">
        <v>936</v>
      </c>
      <c r="B949" s="15" t="s">
        <v>850</v>
      </c>
      <c r="C949" s="28" t="s">
        <v>1841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84"/>
    </row>
    <row r="950" spans="1:70" ht="12.75" customHeight="1" hidden="1">
      <c r="A950" s="6">
        <v>937</v>
      </c>
      <c r="B950" s="15" t="s">
        <v>851</v>
      </c>
      <c r="C950" s="28" t="s">
        <v>1841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84"/>
    </row>
    <row r="951" spans="1:70" ht="12.75" customHeight="1" hidden="1">
      <c r="A951" s="6">
        <v>938</v>
      </c>
      <c r="B951" s="15" t="s">
        <v>852</v>
      </c>
      <c r="C951" s="28" t="s">
        <v>1635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84"/>
    </row>
    <row r="952" spans="1:70" ht="12.75" customHeight="1" hidden="1">
      <c r="A952" s="6">
        <v>939</v>
      </c>
      <c r="B952" s="15" t="s">
        <v>853</v>
      </c>
      <c r="C952" s="28" t="s">
        <v>1842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84"/>
    </row>
    <row r="953" spans="1:70" ht="12.75" customHeight="1" hidden="1">
      <c r="A953" s="6">
        <v>940</v>
      </c>
      <c r="B953" s="15" t="s">
        <v>854</v>
      </c>
      <c r="C953" s="28" t="s">
        <v>1842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84"/>
    </row>
    <row r="954" spans="1:70" ht="12.75" customHeight="1" hidden="1">
      <c r="A954" s="6">
        <v>941</v>
      </c>
      <c r="B954" s="15" t="s">
        <v>855</v>
      </c>
      <c r="C954" s="28" t="s">
        <v>1842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84"/>
    </row>
    <row r="955" spans="1:70" ht="12.75" customHeight="1" hidden="1">
      <c r="A955" s="6">
        <v>942</v>
      </c>
      <c r="B955" s="15" t="s">
        <v>856</v>
      </c>
      <c r="C955" s="28" t="s">
        <v>1843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84"/>
    </row>
    <row r="956" spans="1:70" ht="12.75" customHeight="1" hidden="1">
      <c r="A956" s="6">
        <v>943</v>
      </c>
      <c r="B956" s="15" t="s">
        <v>857</v>
      </c>
      <c r="C956" s="28" t="s">
        <v>1843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84"/>
    </row>
    <row r="957" spans="1:70" ht="12.75" customHeight="1" hidden="1">
      <c r="A957" s="6">
        <v>944</v>
      </c>
      <c r="B957" s="15" t="s">
        <v>858</v>
      </c>
      <c r="C957" s="28" t="s">
        <v>1844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84"/>
    </row>
    <row r="958" spans="1:70" ht="12.75" customHeight="1" hidden="1">
      <c r="A958" s="6">
        <v>945</v>
      </c>
      <c r="B958" s="15" t="s">
        <v>859</v>
      </c>
      <c r="C958" s="28" t="s">
        <v>1845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84"/>
    </row>
    <row r="959" spans="1:70" ht="12.75" customHeight="1" hidden="1">
      <c r="A959" s="6">
        <v>946</v>
      </c>
      <c r="B959" s="15" t="s">
        <v>860</v>
      </c>
      <c r="C959" s="28" t="s">
        <v>1845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84"/>
    </row>
    <row r="960" spans="1:70" ht="12.75" customHeight="1" hidden="1">
      <c r="A960" s="6">
        <v>947</v>
      </c>
      <c r="B960" s="15" t="s">
        <v>861</v>
      </c>
      <c r="C960" s="28" t="s">
        <v>1846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84"/>
    </row>
    <row r="961" spans="1:70" ht="12.75" customHeight="1" hidden="1">
      <c r="A961" s="6">
        <v>948</v>
      </c>
      <c r="B961" s="15" t="s">
        <v>862</v>
      </c>
      <c r="C961" s="28" t="s">
        <v>1846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84"/>
    </row>
    <row r="962" spans="1:70" ht="12.75" customHeight="1" hidden="1">
      <c r="A962" s="6">
        <v>949</v>
      </c>
      <c r="B962" s="15" t="s">
        <v>863</v>
      </c>
      <c r="C962" s="28" t="s">
        <v>1847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84"/>
    </row>
    <row r="963" spans="1:70" ht="12.75" customHeight="1" hidden="1">
      <c r="A963" s="6">
        <v>950</v>
      </c>
      <c r="B963" s="15" t="s">
        <v>864</v>
      </c>
      <c r="C963" s="28" t="s">
        <v>1847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84"/>
    </row>
    <row r="964" spans="1:70" ht="12.75" customHeight="1" hidden="1">
      <c r="A964" s="6">
        <v>951</v>
      </c>
      <c r="B964" s="15" t="s">
        <v>865</v>
      </c>
      <c r="C964" s="28" t="s">
        <v>1847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84"/>
    </row>
    <row r="965" spans="1:70" ht="12.75" customHeight="1" hidden="1">
      <c r="A965" s="6">
        <v>952</v>
      </c>
      <c r="B965" s="15" t="s">
        <v>866</v>
      </c>
      <c r="C965" s="28" t="s">
        <v>1847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84"/>
    </row>
    <row r="966" spans="1:70" ht="12.75" customHeight="1" hidden="1">
      <c r="A966" s="6">
        <v>953</v>
      </c>
      <c r="B966" s="15" t="s">
        <v>867</v>
      </c>
      <c r="C966" s="28" t="s">
        <v>1848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84"/>
    </row>
    <row r="967" spans="1:70" ht="12.75" customHeight="1" hidden="1">
      <c r="A967" s="6">
        <v>954</v>
      </c>
      <c r="B967" s="15" t="s">
        <v>868</v>
      </c>
      <c r="C967" s="28" t="s">
        <v>1848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84"/>
    </row>
    <row r="968" spans="1:70" ht="12.75" customHeight="1" hidden="1">
      <c r="A968" s="6">
        <v>955</v>
      </c>
      <c r="B968" s="15" t="s">
        <v>869</v>
      </c>
      <c r="C968" s="28" t="s">
        <v>1848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84"/>
    </row>
    <row r="969" spans="1:70" ht="12.75" customHeight="1" hidden="1">
      <c r="A969" s="6">
        <v>956</v>
      </c>
      <c r="B969" s="15" t="s">
        <v>870</v>
      </c>
      <c r="C969" s="28" t="s">
        <v>1848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84"/>
    </row>
    <row r="970" spans="1:70" ht="12.75" customHeight="1" hidden="1">
      <c r="A970" s="6">
        <v>957</v>
      </c>
      <c r="B970" s="15" t="s">
        <v>871</v>
      </c>
      <c r="C970" s="28" t="s">
        <v>1849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84"/>
    </row>
    <row r="971" spans="1:70" ht="12.75" customHeight="1" hidden="1">
      <c r="A971" s="6">
        <v>958</v>
      </c>
      <c r="B971" s="15" t="s">
        <v>872</v>
      </c>
      <c r="C971" s="28" t="s">
        <v>1849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84"/>
    </row>
    <row r="972" spans="1:70" ht="12.75" customHeight="1" hidden="1">
      <c r="A972" s="6">
        <v>959</v>
      </c>
      <c r="B972" s="15" t="s">
        <v>873</v>
      </c>
      <c r="C972" s="28" t="s">
        <v>1849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84"/>
    </row>
    <row r="973" spans="1:70" ht="12.75" customHeight="1" hidden="1">
      <c r="A973" s="6">
        <v>960</v>
      </c>
      <c r="B973" s="15" t="s">
        <v>874</v>
      </c>
      <c r="C973" s="28" t="s">
        <v>1850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84"/>
    </row>
    <row r="974" spans="1:70" ht="12.75" customHeight="1" hidden="1">
      <c r="A974" s="6">
        <v>961</v>
      </c>
      <c r="B974" s="15" t="s">
        <v>875</v>
      </c>
      <c r="C974" s="28" t="s">
        <v>1850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84"/>
    </row>
    <row r="975" spans="1:70" ht="12.75" customHeight="1" hidden="1">
      <c r="A975" s="6">
        <v>962</v>
      </c>
      <c r="B975" s="15" t="s">
        <v>876</v>
      </c>
      <c r="C975" s="28" t="s">
        <v>1850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84"/>
    </row>
    <row r="976" spans="1:70" ht="12.75" customHeight="1" hidden="1">
      <c r="A976" s="6">
        <v>963</v>
      </c>
      <c r="B976" s="15" t="s">
        <v>877</v>
      </c>
      <c r="C976" s="28" t="s">
        <v>1850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84"/>
    </row>
    <row r="977" spans="1:70" ht="12.75" customHeight="1" hidden="1">
      <c r="A977" s="6">
        <v>964</v>
      </c>
      <c r="B977" s="15" t="s">
        <v>878</v>
      </c>
      <c r="C977" s="28" t="s">
        <v>1851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84"/>
    </row>
    <row r="978" spans="1:70" ht="12.75" customHeight="1" hidden="1">
      <c r="A978" s="6">
        <v>965</v>
      </c>
      <c r="B978" s="15" t="s">
        <v>879</v>
      </c>
      <c r="C978" s="28" t="s">
        <v>1851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84"/>
    </row>
    <row r="979" spans="1:70" ht="12.75" customHeight="1" hidden="1">
      <c r="A979" s="6">
        <v>966</v>
      </c>
      <c r="B979" s="15" t="s">
        <v>880</v>
      </c>
      <c r="C979" s="28" t="s">
        <v>1852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84"/>
    </row>
    <row r="980" spans="1:70" ht="12.75" customHeight="1" hidden="1">
      <c r="A980" s="6">
        <v>967</v>
      </c>
      <c r="B980" s="15" t="s">
        <v>881</v>
      </c>
      <c r="C980" s="28" t="s">
        <v>1853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84"/>
    </row>
    <row r="981" spans="1:70" ht="12.75" customHeight="1" hidden="1">
      <c r="A981" s="6">
        <v>968</v>
      </c>
      <c r="B981" s="15" t="s">
        <v>882</v>
      </c>
      <c r="C981" s="28" t="s">
        <v>1853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84"/>
    </row>
    <row r="982" spans="1:70" ht="12.75" customHeight="1" hidden="1">
      <c r="A982" s="6">
        <v>969</v>
      </c>
      <c r="B982" s="15" t="s">
        <v>883</v>
      </c>
      <c r="C982" s="28" t="s">
        <v>1853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84"/>
    </row>
    <row r="983" spans="1:70" ht="12.75" customHeight="1" hidden="1">
      <c r="A983" s="6">
        <v>970</v>
      </c>
      <c r="B983" s="15" t="s">
        <v>884</v>
      </c>
      <c r="C983" s="28" t="s">
        <v>1854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84"/>
    </row>
    <row r="984" spans="1:70" ht="12.75" customHeight="1" hidden="1">
      <c r="A984" s="6">
        <v>971</v>
      </c>
      <c r="B984" s="15" t="s">
        <v>885</v>
      </c>
      <c r="C984" s="28" t="s">
        <v>1855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84"/>
    </row>
    <row r="985" spans="1:70" ht="12.75" customHeight="1" hidden="1">
      <c r="A985" s="6">
        <v>972</v>
      </c>
      <c r="B985" s="15" t="s">
        <v>886</v>
      </c>
      <c r="C985" s="28" t="s">
        <v>1856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84"/>
    </row>
    <row r="986" spans="1:70" ht="12.75" customHeight="1" hidden="1">
      <c r="A986" s="6">
        <v>973</v>
      </c>
      <c r="B986" s="15" t="s">
        <v>887</v>
      </c>
      <c r="C986" s="28" t="s">
        <v>1856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84"/>
    </row>
    <row r="987" spans="1:70" ht="12.75" customHeight="1" hidden="1">
      <c r="A987" s="6">
        <v>974</v>
      </c>
      <c r="B987" s="15" t="s">
        <v>888</v>
      </c>
      <c r="C987" s="28" t="s">
        <v>1856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84"/>
    </row>
    <row r="988" spans="1:70" ht="12.75" customHeight="1" hidden="1">
      <c r="A988" s="6">
        <v>975</v>
      </c>
      <c r="B988" s="15" t="s">
        <v>889</v>
      </c>
      <c r="C988" s="28" t="s">
        <v>1857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84"/>
    </row>
    <row r="989" spans="1:70" ht="12.75" customHeight="1" hidden="1">
      <c r="A989" s="6">
        <v>976</v>
      </c>
      <c r="B989" s="15" t="s">
        <v>890</v>
      </c>
      <c r="C989" s="28" t="s">
        <v>1858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84"/>
    </row>
    <row r="990" spans="1:70" ht="12.75" customHeight="1" hidden="1">
      <c r="A990" s="6">
        <v>977</v>
      </c>
      <c r="B990" s="15" t="s">
        <v>891</v>
      </c>
      <c r="C990" s="28" t="s">
        <v>1859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84"/>
    </row>
    <row r="991" spans="1:70" ht="12.75" customHeight="1" hidden="1">
      <c r="A991" s="6">
        <v>978</v>
      </c>
      <c r="B991" s="15" t="s">
        <v>892</v>
      </c>
      <c r="C991" s="28" t="s">
        <v>1431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84"/>
    </row>
    <row r="992" spans="1:70" ht="12.75" customHeight="1" hidden="1">
      <c r="A992" s="6">
        <v>979</v>
      </c>
      <c r="B992" s="15" t="s">
        <v>893</v>
      </c>
      <c r="C992" s="28" t="s">
        <v>1432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84"/>
    </row>
    <row r="993" spans="1:70" ht="12.75" customHeight="1" hidden="1">
      <c r="A993" s="6">
        <v>980</v>
      </c>
      <c r="B993" s="15" t="s">
        <v>894</v>
      </c>
      <c r="C993" s="28" t="s">
        <v>1860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84"/>
    </row>
    <row r="994" spans="1:70" ht="12.75" customHeight="1" hidden="1">
      <c r="A994" s="6">
        <v>981</v>
      </c>
      <c r="B994" s="15" t="s">
        <v>895</v>
      </c>
      <c r="C994" s="28" t="s">
        <v>1861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84"/>
    </row>
    <row r="995" spans="1:70" ht="12.75" customHeight="1" hidden="1">
      <c r="A995" s="6">
        <v>982</v>
      </c>
      <c r="B995" s="15" t="s">
        <v>896</v>
      </c>
      <c r="C995" s="28" t="s">
        <v>1862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84"/>
    </row>
    <row r="996" spans="1:70" ht="12.75" customHeight="1" hidden="1">
      <c r="A996" s="6">
        <v>983</v>
      </c>
      <c r="B996" s="15" t="s">
        <v>897</v>
      </c>
      <c r="C996" s="28" t="s">
        <v>1436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84"/>
    </row>
    <row r="997" spans="1:70" ht="12.75" customHeight="1" hidden="1">
      <c r="A997" s="6">
        <v>984</v>
      </c>
      <c r="B997" s="15" t="s">
        <v>898</v>
      </c>
      <c r="C997" s="28" t="s">
        <v>1436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84"/>
    </row>
    <row r="998" spans="1:70" ht="12.75" customHeight="1" hidden="1">
      <c r="A998" s="6">
        <v>985</v>
      </c>
      <c r="B998" s="15" t="s">
        <v>899</v>
      </c>
      <c r="C998" s="28" t="s">
        <v>1863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84"/>
    </row>
    <row r="999" spans="1:70" ht="12.75" customHeight="1" hidden="1">
      <c r="A999" s="6">
        <v>986</v>
      </c>
      <c r="B999" s="15" t="s">
        <v>900</v>
      </c>
      <c r="C999" s="28" t="s">
        <v>1437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84"/>
    </row>
    <row r="1000" spans="1:70" ht="12.75" customHeight="1" hidden="1">
      <c r="A1000" s="6">
        <v>987</v>
      </c>
      <c r="B1000" s="15" t="s">
        <v>901</v>
      </c>
      <c r="C1000" s="28" t="s">
        <v>1437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84"/>
    </row>
    <row r="1001" spans="1:70" ht="12.75" customHeight="1" hidden="1">
      <c r="A1001" s="6">
        <v>988</v>
      </c>
      <c r="B1001" s="15" t="s">
        <v>902</v>
      </c>
      <c r="C1001" s="28" t="s">
        <v>1437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84"/>
    </row>
    <row r="1002" spans="1:70" ht="12.75" customHeight="1" hidden="1">
      <c r="A1002" s="6">
        <v>989</v>
      </c>
      <c r="B1002" s="15" t="s">
        <v>903</v>
      </c>
      <c r="C1002" s="28" t="s">
        <v>1438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84"/>
    </row>
    <row r="1003" spans="1:70" ht="12.75" customHeight="1" hidden="1">
      <c r="A1003" s="6">
        <v>990</v>
      </c>
      <c r="B1003" s="15" t="s">
        <v>904</v>
      </c>
      <c r="C1003" s="28" t="s">
        <v>1864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84"/>
    </row>
    <row r="1004" spans="1:70" ht="12.75" customHeight="1" hidden="1">
      <c r="A1004" s="6">
        <v>991</v>
      </c>
      <c r="B1004" s="15" t="s">
        <v>905</v>
      </c>
      <c r="C1004" s="28" t="s">
        <v>1865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84"/>
    </row>
    <row r="1005" spans="1:70" ht="12.75" customHeight="1" hidden="1">
      <c r="A1005" s="6">
        <v>992</v>
      </c>
      <c r="B1005" s="15" t="s">
        <v>906</v>
      </c>
      <c r="C1005" s="28" t="s">
        <v>1444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84"/>
    </row>
    <row r="1006" spans="1:70" ht="12.75" customHeight="1" hidden="1">
      <c r="A1006" s="6">
        <v>993</v>
      </c>
      <c r="B1006" s="15" t="s">
        <v>907</v>
      </c>
      <c r="C1006" s="28" t="s">
        <v>1866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84"/>
    </row>
    <row r="1007" spans="1:70" ht="12.75" customHeight="1" hidden="1">
      <c r="A1007" s="6">
        <v>994</v>
      </c>
      <c r="B1007" s="15" t="s">
        <v>908</v>
      </c>
      <c r="C1007" s="28" t="s">
        <v>1866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84"/>
    </row>
    <row r="1008" spans="1:70" ht="12.75" customHeight="1" hidden="1">
      <c r="A1008" s="6">
        <v>995</v>
      </c>
      <c r="B1008" s="15" t="s">
        <v>909</v>
      </c>
      <c r="C1008" s="28" t="s">
        <v>1867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84"/>
    </row>
    <row r="1009" spans="1:70" ht="12.75" customHeight="1" hidden="1">
      <c r="A1009" s="6">
        <v>996</v>
      </c>
      <c r="B1009" s="15" t="s">
        <v>910</v>
      </c>
      <c r="C1009" s="28" t="s">
        <v>1867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84"/>
    </row>
    <row r="1010" spans="1:70" ht="12.75" customHeight="1" hidden="1">
      <c r="A1010" s="6">
        <v>997</v>
      </c>
      <c r="B1010" s="15" t="s">
        <v>911</v>
      </c>
      <c r="C1010" s="28" t="s">
        <v>1449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84"/>
    </row>
    <row r="1011" spans="1:70" ht="12.75" customHeight="1" hidden="1">
      <c r="A1011" s="6">
        <v>998</v>
      </c>
      <c r="B1011" s="15" t="s">
        <v>912</v>
      </c>
      <c r="C1011" s="28" t="s">
        <v>1449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84"/>
    </row>
    <row r="1012" spans="1:70" ht="12.75" customHeight="1" hidden="1">
      <c r="A1012" s="6">
        <v>999</v>
      </c>
      <c r="B1012" s="15" t="s">
        <v>913</v>
      </c>
      <c r="C1012" s="28" t="s">
        <v>1449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84"/>
    </row>
    <row r="1013" spans="1:70" ht="12.75" customHeight="1" hidden="1">
      <c r="A1013" s="6">
        <v>1000</v>
      </c>
      <c r="B1013" s="15" t="s">
        <v>914</v>
      </c>
      <c r="C1013" s="28" t="s">
        <v>1868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84"/>
    </row>
    <row r="1014" spans="1:70" ht="12.75" customHeight="1" hidden="1">
      <c r="A1014" s="6">
        <v>1001</v>
      </c>
      <c r="B1014" s="15" t="s">
        <v>915</v>
      </c>
      <c r="C1014" s="28" t="s">
        <v>1869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84"/>
    </row>
    <row r="1015" spans="1:70" ht="12.75" customHeight="1" hidden="1">
      <c r="A1015" s="6">
        <v>1002</v>
      </c>
      <c r="B1015" s="15" t="s">
        <v>916</v>
      </c>
      <c r="C1015" s="28" t="s">
        <v>1869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84"/>
    </row>
    <row r="1016" spans="1:70" ht="12.75" customHeight="1" hidden="1">
      <c r="A1016" s="6">
        <v>1003</v>
      </c>
      <c r="B1016" s="15" t="s">
        <v>917</v>
      </c>
      <c r="C1016" s="28" t="s">
        <v>1870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84"/>
    </row>
    <row r="1017" spans="1:70" ht="12.75" customHeight="1" hidden="1">
      <c r="A1017" s="6">
        <v>1004</v>
      </c>
      <c r="B1017" s="15" t="s">
        <v>918</v>
      </c>
      <c r="C1017" s="28" t="s">
        <v>1870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84"/>
    </row>
    <row r="1018" spans="1:70" ht="12.75" customHeight="1" hidden="1">
      <c r="A1018" s="6">
        <v>1005</v>
      </c>
      <c r="B1018" s="15" t="s">
        <v>919</v>
      </c>
      <c r="C1018" s="28" t="s">
        <v>1871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84"/>
    </row>
    <row r="1019" spans="1:70" ht="12.75" customHeight="1" hidden="1">
      <c r="A1019" s="6">
        <v>1006</v>
      </c>
      <c r="B1019" s="15" t="s">
        <v>920</v>
      </c>
      <c r="C1019" s="28" t="s">
        <v>1450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84"/>
    </row>
    <row r="1020" spans="1:70" ht="12.75" customHeight="1" hidden="1">
      <c r="A1020" s="6">
        <v>1007</v>
      </c>
      <c r="B1020" s="15" t="s">
        <v>921</v>
      </c>
      <c r="C1020" s="28" t="s">
        <v>1450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84"/>
    </row>
    <row r="1021" spans="1:70" ht="12.75" customHeight="1" hidden="1">
      <c r="A1021" s="6">
        <v>1008</v>
      </c>
      <c r="B1021" s="15" t="s">
        <v>922</v>
      </c>
      <c r="C1021" s="28" t="s">
        <v>1450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84"/>
    </row>
    <row r="1022" spans="1:70" ht="12.75" customHeight="1" hidden="1">
      <c r="A1022" s="6">
        <v>1009</v>
      </c>
      <c r="B1022" s="15" t="s">
        <v>923</v>
      </c>
      <c r="C1022" s="28" t="s">
        <v>1872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84"/>
    </row>
    <row r="1023" spans="1:70" ht="12.75" customHeight="1" hidden="1">
      <c r="A1023" s="6">
        <v>1010</v>
      </c>
      <c r="B1023" s="15" t="s">
        <v>924</v>
      </c>
      <c r="C1023" s="28" t="s">
        <v>1451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84"/>
    </row>
    <row r="1024" spans="1:70" ht="12.75" customHeight="1" hidden="1">
      <c r="A1024" s="6">
        <v>1011</v>
      </c>
      <c r="B1024" s="15" t="s">
        <v>925</v>
      </c>
      <c r="C1024" s="28" t="s">
        <v>1451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84"/>
    </row>
    <row r="1025" spans="1:70" ht="12.75" customHeight="1" hidden="1">
      <c r="A1025" s="6">
        <v>1012</v>
      </c>
      <c r="B1025" s="15" t="s">
        <v>926</v>
      </c>
      <c r="C1025" s="28" t="s">
        <v>1873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84"/>
    </row>
    <row r="1026" spans="1:70" ht="12.75" customHeight="1" hidden="1">
      <c r="A1026" s="6">
        <v>1013</v>
      </c>
      <c r="B1026" s="15" t="s">
        <v>927</v>
      </c>
      <c r="C1026" s="28" t="s">
        <v>1874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84"/>
    </row>
    <row r="1027" spans="1:70" ht="12.75" customHeight="1" hidden="1">
      <c r="A1027" s="6">
        <v>1014</v>
      </c>
      <c r="B1027" s="15" t="s">
        <v>928</v>
      </c>
      <c r="C1027" s="28" t="s">
        <v>1874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84"/>
    </row>
    <row r="1028" spans="1:70" ht="12.75" customHeight="1" hidden="1">
      <c r="A1028" s="6">
        <v>1015</v>
      </c>
      <c r="B1028" s="15" t="s">
        <v>929</v>
      </c>
      <c r="C1028" s="28" t="s">
        <v>1875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84"/>
    </row>
    <row r="1029" spans="1:70" ht="12.75" customHeight="1" hidden="1">
      <c r="A1029" s="6">
        <v>1016</v>
      </c>
      <c r="B1029" s="15" t="s">
        <v>930</v>
      </c>
      <c r="C1029" s="28" t="s">
        <v>1876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84"/>
    </row>
    <row r="1030" spans="1:70" ht="12.75" customHeight="1" hidden="1">
      <c r="A1030" s="6">
        <v>1017</v>
      </c>
      <c r="B1030" s="15" t="s">
        <v>931</v>
      </c>
      <c r="C1030" s="28" t="s">
        <v>1877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84"/>
    </row>
    <row r="1031" spans="1:70" ht="12.75" customHeight="1" hidden="1">
      <c r="A1031" s="6">
        <v>1018</v>
      </c>
      <c r="B1031" s="15" t="s">
        <v>932</v>
      </c>
      <c r="C1031" s="28" t="s">
        <v>1492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84"/>
    </row>
    <row r="1032" spans="1:70" ht="12.75" customHeight="1" hidden="1">
      <c r="A1032" s="6">
        <v>1019</v>
      </c>
      <c r="B1032" s="15" t="s">
        <v>933</v>
      </c>
      <c r="C1032" s="28" t="s">
        <v>1492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84"/>
    </row>
    <row r="1033" spans="1:70" ht="12.75" customHeight="1" hidden="1">
      <c r="A1033" s="6">
        <v>1020</v>
      </c>
      <c r="B1033" s="15" t="s">
        <v>934</v>
      </c>
      <c r="C1033" s="28" t="s">
        <v>1878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84"/>
    </row>
    <row r="1034" spans="1:70" ht="12.75" customHeight="1" hidden="1">
      <c r="A1034" s="6">
        <v>1021</v>
      </c>
      <c r="B1034" s="15" t="s">
        <v>935</v>
      </c>
      <c r="C1034" s="28" t="s">
        <v>1471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84"/>
    </row>
    <row r="1035" spans="1:70" ht="12.75" customHeight="1" hidden="1">
      <c r="A1035" s="6">
        <v>1022</v>
      </c>
      <c r="B1035" s="15" t="s">
        <v>936</v>
      </c>
      <c r="C1035" s="28" t="s">
        <v>1471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84"/>
    </row>
    <row r="1036" spans="1:70" ht="12.75" customHeight="1" hidden="1">
      <c r="A1036" s="6">
        <v>1023</v>
      </c>
      <c r="B1036" s="15" t="s">
        <v>937</v>
      </c>
      <c r="C1036" s="28" t="s">
        <v>1471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84"/>
    </row>
    <row r="1037" spans="1:70" ht="12.75" customHeight="1" hidden="1">
      <c r="A1037" s="6">
        <v>1024</v>
      </c>
      <c r="B1037" s="15" t="s">
        <v>938</v>
      </c>
      <c r="C1037" s="28" t="s">
        <v>1471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84"/>
    </row>
    <row r="1038" spans="1:70" ht="12.75" customHeight="1" hidden="1">
      <c r="A1038" s="6">
        <v>1025</v>
      </c>
      <c r="B1038" s="15" t="s">
        <v>939</v>
      </c>
      <c r="C1038" s="28" t="s">
        <v>1879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84"/>
    </row>
    <row r="1039" spans="1:70" ht="12.75" customHeight="1" hidden="1">
      <c r="A1039" s="6">
        <v>1026</v>
      </c>
      <c r="B1039" s="15" t="s">
        <v>940</v>
      </c>
      <c r="C1039" s="28" t="s">
        <v>1879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84"/>
    </row>
    <row r="1040" spans="1:70" ht="12.75" customHeight="1" hidden="1">
      <c r="A1040" s="6">
        <v>1027</v>
      </c>
      <c r="B1040" s="15" t="s">
        <v>941</v>
      </c>
      <c r="C1040" s="28" t="s">
        <v>1880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84"/>
    </row>
    <row r="1041" spans="1:70" ht="12.75" customHeight="1" hidden="1">
      <c r="A1041" s="6">
        <v>1028</v>
      </c>
      <c r="B1041" s="15" t="s">
        <v>942</v>
      </c>
      <c r="C1041" s="28" t="s">
        <v>1474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84"/>
    </row>
    <row r="1042" spans="1:70" ht="12.75" customHeight="1" hidden="1">
      <c r="A1042" s="6">
        <v>1029</v>
      </c>
      <c r="B1042" s="15" t="s">
        <v>943</v>
      </c>
      <c r="C1042" s="28" t="s">
        <v>1475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84"/>
    </row>
    <row r="1043" spans="1:70" ht="12.75" customHeight="1" hidden="1">
      <c r="A1043" s="6">
        <v>1030</v>
      </c>
      <c r="B1043" s="15" t="s">
        <v>944</v>
      </c>
      <c r="C1043" s="28" t="s">
        <v>1881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84"/>
    </row>
    <row r="1044" spans="1:70" ht="12.75" customHeight="1" hidden="1">
      <c r="A1044" s="6">
        <v>1031</v>
      </c>
      <c r="B1044" s="15" t="s">
        <v>945</v>
      </c>
      <c r="C1044" s="28" t="s">
        <v>1881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84"/>
    </row>
    <row r="1045" spans="1:70" ht="12.75" customHeight="1" hidden="1">
      <c r="A1045" s="6">
        <v>1032</v>
      </c>
      <c r="B1045" s="15" t="s">
        <v>946</v>
      </c>
      <c r="C1045" s="28" t="s">
        <v>1882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84"/>
    </row>
    <row r="1046" spans="1:70" ht="12.75" customHeight="1" hidden="1">
      <c r="A1046" s="6">
        <v>1033</v>
      </c>
      <c r="B1046" s="15" t="s">
        <v>947</v>
      </c>
      <c r="C1046" s="28" t="s">
        <v>1882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84"/>
    </row>
    <row r="1047" spans="1:70" ht="12.75" customHeight="1" hidden="1">
      <c r="A1047" s="6">
        <v>1034</v>
      </c>
      <c r="B1047" s="15" t="s">
        <v>948</v>
      </c>
      <c r="C1047" s="28" t="s">
        <v>1883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84"/>
    </row>
    <row r="1048" spans="1:70" ht="12.75" customHeight="1" hidden="1">
      <c r="A1048" s="6">
        <v>1035</v>
      </c>
      <c r="B1048" s="15" t="s">
        <v>949</v>
      </c>
      <c r="C1048" s="28" t="s">
        <v>1883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84"/>
    </row>
    <row r="1049" spans="1:70" ht="12.75" customHeight="1" hidden="1">
      <c r="A1049" s="6">
        <v>1036</v>
      </c>
      <c r="B1049" s="15" t="s">
        <v>950</v>
      </c>
      <c r="C1049" s="28" t="s">
        <v>1883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84"/>
    </row>
    <row r="1050" spans="1:70" ht="12.75" customHeight="1" hidden="1">
      <c r="A1050" s="6">
        <v>1037</v>
      </c>
      <c r="B1050" s="15" t="s">
        <v>951</v>
      </c>
      <c r="C1050" s="28" t="s">
        <v>1883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84"/>
    </row>
    <row r="1051" spans="1:70" ht="12.75" customHeight="1" hidden="1">
      <c r="A1051" s="6">
        <v>1038</v>
      </c>
      <c r="B1051" s="15" t="s">
        <v>952</v>
      </c>
      <c r="C1051" s="28" t="s">
        <v>1884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84"/>
    </row>
    <row r="1052" spans="1:70" ht="12.75" customHeight="1" hidden="1">
      <c r="A1052" s="6">
        <v>1039</v>
      </c>
      <c r="B1052" s="15" t="s">
        <v>953</v>
      </c>
      <c r="C1052" s="28" t="s">
        <v>1885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84"/>
    </row>
    <row r="1053" spans="1:70" ht="12.75" customHeight="1" hidden="1">
      <c r="A1053" s="6">
        <v>1040</v>
      </c>
      <c r="B1053" s="15" t="s">
        <v>954</v>
      </c>
      <c r="C1053" s="28" t="s">
        <v>1886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84"/>
    </row>
    <row r="1054" spans="1:70" ht="12.75" customHeight="1" hidden="1">
      <c r="A1054" s="6">
        <v>1041</v>
      </c>
      <c r="B1054" s="15" t="s">
        <v>955</v>
      </c>
      <c r="C1054" s="28" t="s">
        <v>1886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84"/>
    </row>
    <row r="1055" spans="1:70" ht="12.75" customHeight="1" hidden="1">
      <c r="A1055" s="6">
        <v>1042</v>
      </c>
      <c r="B1055" s="15" t="s">
        <v>956</v>
      </c>
      <c r="C1055" s="28" t="s">
        <v>1886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84"/>
    </row>
    <row r="1056" spans="1:70" ht="12.75" customHeight="1" hidden="1">
      <c r="A1056" s="6">
        <v>1043</v>
      </c>
      <c r="B1056" s="15" t="s">
        <v>957</v>
      </c>
      <c r="C1056" s="28" t="s">
        <v>1887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84"/>
    </row>
    <row r="1057" spans="1:70" ht="12.75" customHeight="1" hidden="1">
      <c r="A1057" s="6">
        <v>1044</v>
      </c>
      <c r="B1057" s="15" t="s">
        <v>958</v>
      </c>
      <c r="C1057" s="28" t="s">
        <v>1887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84"/>
    </row>
    <row r="1058" spans="1:70" ht="12.75" customHeight="1" hidden="1">
      <c r="A1058" s="6">
        <v>1045</v>
      </c>
      <c r="B1058" s="15" t="s">
        <v>959</v>
      </c>
      <c r="C1058" s="28" t="s">
        <v>1887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84"/>
    </row>
    <row r="1059" spans="1:70" ht="12.75" customHeight="1" hidden="1">
      <c r="A1059" s="6">
        <v>1046</v>
      </c>
      <c r="B1059" s="15" t="s">
        <v>960</v>
      </c>
      <c r="C1059" s="28" t="s">
        <v>1888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84"/>
    </row>
    <row r="1060" spans="1:70" ht="12.75" customHeight="1" hidden="1">
      <c r="A1060" s="6">
        <v>1047</v>
      </c>
      <c r="B1060" s="15" t="s">
        <v>961</v>
      </c>
      <c r="C1060" s="28" t="s">
        <v>1889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84"/>
    </row>
    <row r="1061" spans="1:70" ht="12.75" customHeight="1" hidden="1">
      <c r="A1061" s="6">
        <v>1048</v>
      </c>
      <c r="B1061" s="15" t="s">
        <v>962</v>
      </c>
      <c r="C1061" s="28" t="s">
        <v>1889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84"/>
    </row>
    <row r="1062" spans="1:70" ht="12.75" customHeight="1" hidden="1">
      <c r="A1062" s="6">
        <v>1049</v>
      </c>
      <c r="B1062" s="15" t="s">
        <v>963</v>
      </c>
      <c r="C1062" s="28" t="s">
        <v>1890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84"/>
    </row>
    <row r="1063" spans="1:70" ht="12.75" customHeight="1" hidden="1">
      <c r="A1063" s="6">
        <v>1050</v>
      </c>
      <c r="B1063" s="15" t="s">
        <v>964</v>
      </c>
      <c r="C1063" s="28" t="s">
        <v>1890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84"/>
    </row>
    <row r="1064" spans="1:70" ht="12.75" customHeight="1" hidden="1">
      <c r="A1064" s="6">
        <v>1051</v>
      </c>
      <c r="B1064" s="15" t="s">
        <v>965</v>
      </c>
      <c r="C1064" s="28" t="s">
        <v>1890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84"/>
    </row>
    <row r="1065" spans="1:70" ht="12.75" customHeight="1" hidden="1">
      <c r="A1065" s="6">
        <v>1052</v>
      </c>
      <c r="B1065" s="15" t="s">
        <v>966</v>
      </c>
      <c r="C1065" s="28" t="s">
        <v>1481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84"/>
    </row>
    <row r="1066" spans="1:70" ht="12.75" customHeight="1" hidden="1">
      <c r="A1066" s="6">
        <v>1053</v>
      </c>
      <c r="B1066" s="15" t="s">
        <v>967</v>
      </c>
      <c r="C1066" s="28" t="s">
        <v>1481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84"/>
    </row>
    <row r="1067" spans="1:70" ht="12.75" customHeight="1" hidden="1">
      <c r="A1067" s="6">
        <v>1054</v>
      </c>
      <c r="B1067" s="15" t="s">
        <v>968</v>
      </c>
      <c r="C1067" s="28" t="s">
        <v>1483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84"/>
    </row>
    <row r="1068" spans="1:70" ht="12.75" customHeight="1" hidden="1">
      <c r="A1068" s="6">
        <v>1055</v>
      </c>
      <c r="B1068" s="15" t="s">
        <v>969</v>
      </c>
      <c r="C1068" s="28" t="s">
        <v>1483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84"/>
    </row>
    <row r="1069" spans="1:70" ht="12.75" customHeight="1" hidden="1">
      <c r="A1069" s="6">
        <v>1056</v>
      </c>
      <c r="B1069" s="15" t="s">
        <v>970</v>
      </c>
      <c r="C1069" s="28" t="s">
        <v>1483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84"/>
    </row>
    <row r="1070" spans="1:70" ht="12.75" customHeight="1" hidden="1">
      <c r="A1070" s="6">
        <v>1057</v>
      </c>
      <c r="B1070" s="15" t="s">
        <v>971</v>
      </c>
      <c r="C1070" s="28" t="s">
        <v>1891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84"/>
    </row>
    <row r="1071" spans="1:70" ht="12.75" customHeight="1" hidden="1">
      <c r="A1071" s="6">
        <v>1058</v>
      </c>
      <c r="B1071" s="15" t="s">
        <v>972</v>
      </c>
      <c r="C1071" s="28" t="s">
        <v>1892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84"/>
    </row>
    <row r="1072" spans="1:70" ht="12.75" customHeight="1" hidden="1">
      <c r="A1072" s="6">
        <v>1059</v>
      </c>
      <c r="B1072" s="15" t="s">
        <v>973</v>
      </c>
      <c r="C1072" s="28" t="s">
        <v>1893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84"/>
    </row>
    <row r="1073" spans="1:70" ht="12.75" customHeight="1" hidden="1">
      <c r="A1073" s="6">
        <v>1060</v>
      </c>
      <c r="B1073" s="15" t="s">
        <v>974</v>
      </c>
      <c r="C1073" s="28" t="s">
        <v>1894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84"/>
    </row>
    <row r="1074" spans="1:70" ht="12.75" customHeight="1" hidden="1">
      <c r="A1074" s="6">
        <v>1061</v>
      </c>
      <c r="B1074" s="15" t="s">
        <v>975</v>
      </c>
      <c r="C1074" s="28" t="s">
        <v>1894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84"/>
    </row>
    <row r="1075" spans="1:70" ht="12.75" customHeight="1" hidden="1">
      <c r="A1075" s="6">
        <v>1062</v>
      </c>
      <c r="B1075" s="15" t="s">
        <v>976</v>
      </c>
      <c r="C1075" s="28" t="s">
        <v>1895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84"/>
    </row>
    <row r="1076" spans="1:70" ht="12.75" customHeight="1" hidden="1">
      <c r="A1076" s="6">
        <v>1063</v>
      </c>
      <c r="B1076" s="15" t="s">
        <v>977</v>
      </c>
      <c r="C1076" s="28" t="s">
        <v>1896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84"/>
    </row>
    <row r="1077" spans="1:70" ht="12.75" customHeight="1" hidden="1">
      <c r="A1077" s="6">
        <v>1064</v>
      </c>
      <c r="B1077" s="15" t="s">
        <v>978</v>
      </c>
      <c r="C1077" s="28" t="s">
        <v>1896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84"/>
    </row>
    <row r="1078" spans="1:70" ht="12.75" customHeight="1" hidden="1">
      <c r="A1078" s="6">
        <v>1065</v>
      </c>
      <c r="B1078" s="15" t="s">
        <v>979</v>
      </c>
      <c r="C1078" s="28" t="s">
        <v>1897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84"/>
    </row>
    <row r="1079" spans="1:70" ht="12.75" customHeight="1" hidden="1">
      <c r="A1079" s="6">
        <v>1066</v>
      </c>
      <c r="B1079" s="15" t="s">
        <v>980</v>
      </c>
      <c r="C1079" s="28" t="s">
        <v>1897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84"/>
    </row>
    <row r="1080" spans="1:70" ht="12.75" customHeight="1" hidden="1">
      <c r="A1080" s="6">
        <v>1067</v>
      </c>
      <c r="B1080" s="15" t="s">
        <v>981</v>
      </c>
      <c r="C1080" s="28" t="s">
        <v>1898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84"/>
    </row>
    <row r="1081" spans="1:70" ht="12.75" customHeight="1" hidden="1">
      <c r="A1081" s="6">
        <v>1068</v>
      </c>
      <c r="B1081" s="15" t="s">
        <v>982</v>
      </c>
      <c r="C1081" s="28" t="s">
        <v>1898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84"/>
    </row>
    <row r="1082" spans="1:70" ht="12.75" customHeight="1" hidden="1">
      <c r="A1082" s="6">
        <v>1069</v>
      </c>
      <c r="B1082" s="15" t="s">
        <v>983</v>
      </c>
      <c r="C1082" s="28" t="s">
        <v>1899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84"/>
    </row>
    <row r="1083" spans="1:70" ht="12.75" customHeight="1" hidden="1">
      <c r="A1083" s="6">
        <v>1070</v>
      </c>
      <c r="B1083" s="15" t="s">
        <v>984</v>
      </c>
      <c r="C1083" s="28" t="s">
        <v>1509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84"/>
    </row>
    <row r="1084" spans="1:70" ht="12.75" customHeight="1" hidden="1">
      <c r="A1084" s="6">
        <v>1071</v>
      </c>
      <c r="B1084" s="15" t="s">
        <v>985</v>
      </c>
      <c r="C1084" s="28" t="s">
        <v>1509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84"/>
    </row>
    <row r="1085" spans="1:70" ht="12.75" customHeight="1" hidden="1">
      <c r="A1085" s="6">
        <v>1072</v>
      </c>
      <c r="B1085" s="15" t="s">
        <v>986</v>
      </c>
      <c r="C1085" s="28" t="s">
        <v>1509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84"/>
    </row>
    <row r="1086" spans="1:70" ht="12.75" customHeight="1" hidden="1">
      <c r="A1086" s="6">
        <v>1073</v>
      </c>
      <c r="B1086" s="15" t="s">
        <v>987</v>
      </c>
      <c r="C1086" s="28" t="s">
        <v>1509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84"/>
    </row>
    <row r="1087" spans="1:70" ht="12.75" customHeight="1" hidden="1">
      <c r="A1087" s="6">
        <v>1074</v>
      </c>
      <c r="B1087" s="15" t="s">
        <v>988</v>
      </c>
      <c r="C1087" s="28" t="s">
        <v>1510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84"/>
    </row>
    <row r="1088" spans="1:70" ht="12.75" customHeight="1" hidden="1">
      <c r="A1088" s="6">
        <v>1075</v>
      </c>
      <c r="B1088" s="15" t="s">
        <v>989</v>
      </c>
      <c r="C1088" s="28" t="s">
        <v>1510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84"/>
    </row>
    <row r="1089" spans="1:70" ht="12.75" customHeight="1" hidden="1">
      <c r="A1089" s="6">
        <v>1076</v>
      </c>
      <c r="B1089" s="15" t="s">
        <v>990</v>
      </c>
      <c r="C1089" s="28" t="s">
        <v>1510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84"/>
    </row>
    <row r="1090" spans="1:70" ht="12.75" customHeight="1" hidden="1">
      <c r="A1090" s="6">
        <v>1077</v>
      </c>
      <c r="B1090" s="15" t="s">
        <v>991</v>
      </c>
      <c r="C1090" s="28" t="s">
        <v>1510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84"/>
    </row>
    <row r="1091" spans="1:70" ht="12.75" customHeight="1" hidden="1">
      <c r="A1091" s="6">
        <v>1078</v>
      </c>
      <c r="B1091" s="15" t="s">
        <v>992</v>
      </c>
      <c r="C1091" s="28" t="s">
        <v>1900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84"/>
    </row>
    <row r="1092" spans="1:70" ht="12.75" customHeight="1" hidden="1">
      <c r="A1092" s="6">
        <v>1079</v>
      </c>
      <c r="B1092" s="15" t="s">
        <v>993</v>
      </c>
      <c r="C1092" s="28" t="s">
        <v>1900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84"/>
    </row>
    <row r="1093" spans="1:70" ht="12.75" customHeight="1" hidden="1">
      <c r="A1093" s="6">
        <v>1080</v>
      </c>
      <c r="B1093" s="15" t="s">
        <v>994</v>
      </c>
      <c r="C1093" s="28" t="s">
        <v>1900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84"/>
    </row>
    <row r="1094" spans="1:70" ht="12.75" customHeight="1" hidden="1">
      <c r="A1094" s="6">
        <v>1081</v>
      </c>
      <c r="B1094" s="15" t="s">
        <v>995</v>
      </c>
      <c r="C1094" s="28" t="s">
        <v>1514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84"/>
    </row>
    <row r="1095" spans="1:70" ht="12.75" customHeight="1" hidden="1">
      <c r="A1095" s="6">
        <v>1082</v>
      </c>
      <c r="B1095" s="15" t="s">
        <v>996</v>
      </c>
      <c r="C1095" s="28" t="s">
        <v>1514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84"/>
    </row>
    <row r="1096" spans="1:70" ht="12.75" customHeight="1" hidden="1">
      <c r="A1096" s="6">
        <v>1083</v>
      </c>
      <c r="B1096" s="15" t="s">
        <v>997</v>
      </c>
      <c r="C1096" s="28" t="s">
        <v>1514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84"/>
    </row>
    <row r="1097" spans="1:70" ht="12.75" customHeight="1" hidden="1">
      <c r="A1097" s="6">
        <v>1084</v>
      </c>
      <c r="B1097" s="15" t="s">
        <v>998</v>
      </c>
      <c r="C1097" s="28" t="s">
        <v>1901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84"/>
    </row>
    <row r="1098" spans="1:70" ht="12.75" customHeight="1" hidden="1">
      <c r="A1098" s="6">
        <v>1085</v>
      </c>
      <c r="B1098" s="15" t="s">
        <v>999</v>
      </c>
      <c r="C1098" s="28" t="s">
        <v>1901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84"/>
    </row>
    <row r="1099" spans="1:70" ht="12.75" customHeight="1" hidden="1">
      <c r="A1099" s="6">
        <v>1086</v>
      </c>
      <c r="B1099" s="15" t="s">
        <v>1000</v>
      </c>
      <c r="C1099" s="28" t="s">
        <v>1901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84"/>
    </row>
    <row r="1100" spans="1:70" ht="12.75" customHeight="1" hidden="1">
      <c r="A1100" s="6">
        <v>1087</v>
      </c>
      <c r="B1100" s="15" t="s">
        <v>1001</v>
      </c>
      <c r="C1100" s="28" t="s">
        <v>1902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84"/>
    </row>
    <row r="1101" spans="1:70" ht="12.75" customHeight="1" hidden="1">
      <c r="A1101" s="6">
        <v>1088</v>
      </c>
      <c r="B1101" s="15" t="s">
        <v>1002</v>
      </c>
      <c r="C1101" s="28" t="s">
        <v>1902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84"/>
    </row>
    <row r="1102" spans="1:70" ht="12.75" customHeight="1" hidden="1">
      <c r="A1102" s="6">
        <v>1089</v>
      </c>
      <c r="B1102" s="15" t="s">
        <v>1003</v>
      </c>
      <c r="C1102" s="28" t="s">
        <v>1903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84"/>
    </row>
    <row r="1103" spans="1:70" ht="12.75" customHeight="1" hidden="1">
      <c r="A1103" s="6">
        <v>1090</v>
      </c>
      <c r="B1103" s="15" t="s">
        <v>1004</v>
      </c>
      <c r="C1103" s="28" t="s">
        <v>1903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84"/>
    </row>
    <row r="1104" spans="1:70" ht="12.75" customHeight="1" hidden="1">
      <c r="A1104" s="6">
        <v>1091</v>
      </c>
      <c r="B1104" s="15" t="s">
        <v>1005</v>
      </c>
      <c r="C1104" s="28" t="s">
        <v>1904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84"/>
    </row>
    <row r="1105" spans="1:70" ht="12.75" customHeight="1" hidden="1">
      <c r="A1105" s="6">
        <v>1092</v>
      </c>
      <c r="B1105" s="15" t="s">
        <v>1006</v>
      </c>
      <c r="C1105" s="28" t="s">
        <v>1904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84"/>
    </row>
    <row r="1106" spans="1:70" ht="12.75" customHeight="1" hidden="1">
      <c r="A1106" s="6">
        <v>1093</v>
      </c>
      <c r="B1106" s="15" t="s">
        <v>1007</v>
      </c>
      <c r="C1106" s="28" t="s">
        <v>1905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84"/>
    </row>
    <row r="1107" spans="1:70" ht="12.75" customHeight="1" hidden="1">
      <c r="A1107" s="6">
        <v>1094</v>
      </c>
      <c r="B1107" s="15" t="s">
        <v>1008</v>
      </c>
      <c r="C1107" s="28" t="s">
        <v>1905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84"/>
    </row>
    <row r="1108" spans="1:70" ht="12.75" customHeight="1" hidden="1">
      <c r="A1108" s="6">
        <v>1095</v>
      </c>
      <c r="B1108" s="15" t="s">
        <v>1009</v>
      </c>
      <c r="C1108" s="28" t="s">
        <v>1906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84"/>
    </row>
    <row r="1109" spans="1:70" ht="12.75" customHeight="1" hidden="1">
      <c r="A1109" s="6">
        <v>1096</v>
      </c>
      <c r="B1109" s="15" t="s">
        <v>1010</v>
      </c>
      <c r="C1109" s="28" t="s">
        <v>1906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84"/>
    </row>
    <row r="1110" spans="1:70" ht="12.75" customHeight="1" hidden="1">
      <c r="A1110" s="6">
        <v>1097</v>
      </c>
      <c r="B1110" s="15" t="s">
        <v>1011</v>
      </c>
      <c r="C1110" s="28" t="s">
        <v>1907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84"/>
    </row>
    <row r="1111" spans="1:70" ht="12.75" customHeight="1" hidden="1">
      <c r="A1111" s="6">
        <v>1098</v>
      </c>
      <c r="B1111" s="15" t="s">
        <v>1012</v>
      </c>
      <c r="C1111" s="28" t="s">
        <v>1907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84"/>
    </row>
    <row r="1112" spans="1:70" ht="12.75" customHeight="1" hidden="1">
      <c r="A1112" s="6">
        <v>1099</v>
      </c>
      <c r="B1112" s="15" t="s">
        <v>1013</v>
      </c>
      <c r="C1112" s="28" t="s">
        <v>1907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84"/>
    </row>
    <row r="1113" spans="1:70" ht="12.75" customHeight="1" hidden="1">
      <c r="A1113" s="6">
        <v>1100</v>
      </c>
      <c r="B1113" s="15" t="s">
        <v>1014</v>
      </c>
      <c r="C1113" s="28" t="s">
        <v>1908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84"/>
    </row>
    <row r="1114" spans="1:70" ht="12.75" customHeight="1" hidden="1">
      <c r="A1114" s="6">
        <v>1101</v>
      </c>
      <c r="B1114" s="15" t="s">
        <v>1015</v>
      </c>
      <c r="C1114" s="28" t="s">
        <v>1533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84"/>
    </row>
    <row r="1115" spans="1:70" ht="12.75" customHeight="1" hidden="1">
      <c r="A1115" s="6">
        <v>1102</v>
      </c>
      <c r="B1115" s="15" t="s">
        <v>1016</v>
      </c>
      <c r="C1115" s="28" t="s">
        <v>1533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84"/>
    </row>
    <row r="1116" spans="1:70" ht="12.75" customHeight="1" hidden="1">
      <c r="A1116" s="6">
        <v>1103</v>
      </c>
      <c r="B1116" s="15" t="s">
        <v>1017</v>
      </c>
      <c r="C1116" s="28" t="s">
        <v>1554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84"/>
    </row>
    <row r="1117" spans="1:70" ht="12.75" customHeight="1" hidden="1">
      <c r="A1117" s="6">
        <v>1104</v>
      </c>
      <c r="B1117" s="15" t="s">
        <v>1018</v>
      </c>
      <c r="C1117" s="28" t="s">
        <v>1554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84"/>
    </row>
    <row r="1118" spans="1:70" ht="12.75" customHeight="1" hidden="1">
      <c r="A1118" s="6">
        <v>1105</v>
      </c>
      <c r="B1118" s="15" t="s">
        <v>1019</v>
      </c>
      <c r="C1118" s="28" t="s">
        <v>1909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84"/>
    </row>
    <row r="1119" spans="1:70" ht="12.75" customHeight="1" hidden="1">
      <c r="A1119" s="6">
        <v>1106</v>
      </c>
      <c r="B1119" s="15" t="s">
        <v>1020</v>
      </c>
      <c r="C1119" s="28" t="s">
        <v>1910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84"/>
    </row>
    <row r="1120" spans="1:70" ht="12.75" customHeight="1" hidden="1">
      <c r="A1120" s="6">
        <v>1107</v>
      </c>
      <c r="B1120" s="15" t="s">
        <v>1021</v>
      </c>
      <c r="C1120" s="28" t="s">
        <v>1557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84"/>
    </row>
    <row r="1121" spans="1:70" ht="12.75" customHeight="1" hidden="1">
      <c r="A1121" s="6">
        <v>1108</v>
      </c>
      <c r="B1121" s="15" t="s">
        <v>1022</v>
      </c>
      <c r="C1121" s="28" t="s">
        <v>1557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84"/>
    </row>
    <row r="1122" spans="1:70" ht="12.75" customHeight="1" hidden="1">
      <c r="A1122" s="6">
        <v>1109</v>
      </c>
      <c r="B1122" s="15" t="s">
        <v>1023</v>
      </c>
      <c r="C1122" s="28" t="s">
        <v>1557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84"/>
    </row>
    <row r="1123" spans="1:70" ht="12.75" customHeight="1" hidden="1">
      <c r="A1123" s="6">
        <v>1110</v>
      </c>
      <c r="B1123" s="15" t="s">
        <v>1024</v>
      </c>
      <c r="C1123" s="28" t="s">
        <v>1557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84"/>
    </row>
    <row r="1124" spans="1:70" ht="12.75" customHeight="1" hidden="1">
      <c r="A1124" s="6">
        <v>1111</v>
      </c>
      <c r="B1124" s="15" t="s">
        <v>1025</v>
      </c>
      <c r="C1124" s="28" t="s">
        <v>1911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84"/>
    </row>
    <row r="1125" spans="1:70" ht="12.75" customHeight="1" hidden="1">
      <c r="A1125" s="6">
        <v>1112</v>
      </c>
      <c r="B1125" s="15" t="s">
        <v>1026</v>
      </c>
      <c r="C1125" s="28" t="s">
        <v>1912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84"/>
    </row>
    <row r="1126" spans="1:70" ht="12.75" customHeight="1" hidden="1">
      <c r="A1126" s="6">
        <v>1113</v>
      </c>
      <c r="B1126" s="15" t="s">
        <v>1027</v>
      </c>
      <c r="C1126" s="28" t="s">
        <v>1913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84"/>
    </row>
    <row r="1127" spans="1:70" ht="12.75" customHeight="1" hidden="1">
      <c r="A1127" s="6">
        <v>1114</v>
      </c>
      <c r="B1127" s="15" t="s">
        <v>1028</v>
      </c>
      <c r="C1127" s="28" t="s">
        <v>1913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84"/>
    </row>
    <row r="1128" spans="1:70" ht="12.75" customHeight="1" hidden="1">
      <c r="A1128" s="6">
        <v>1115</v>
      </c>
      <c r="B1128" s="15" t="s">
        <v>1029</v>
      </c>
      <c r="C1128" s="28" t="s">
        <v>1914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84"/>
    </row>
    <row r="1129" spans="1:70" ht="12.75" customHeight="1" hidden="1">
      <c r="A1129" s="6">
        <v>1116</v>
      </c>
      <c r="B1129" s="15" t="s">
        <v>1030</v>
      </c>
      <c r="C1129" s="28" t="s">
        <v>1914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84"/>
    </row>
    <row r="1130" spans="1:70" ht="12.75" customHeight="1" hidden="1">
      <c r="A1130" s="6">
        <v>1117</v>
      </c>
      <c r="B1130" s="15" t="s">
        <v>1031</v>
      </c>
      <c r="C1130" s="28" t="s">
        <v>1915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84"/>
    </row>
    <row r="1131" spans="1:70" ht="12.75" customHeight="1" hidden="1">
      <c r="A1131" s="6">
        <v>1118</v>
      </c>
      <c r="B1131" s="15" t="s">
        <v>1032</v>
      </c>
      <c r="C1131" s="28" t="s">
        <v>1915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84"/>
    </row>
    <row r="1132" spans="1:70" ht="12.75" customHeight="1" hidden="1">
      <c r="A1132" s="6">
        <v>1119</v>
      </c>
      <c r="B1132" s="15" t="s">
        <v>1033</v>
      </c>
      <c r="C1132" s="28" t="s">
        <v>1916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84"/>
    </row>
    <row r="1133" spans="1:70" ht="12.75" customHeight="1" hidden="1">
      <c r="A1133" s="6">
        <v>1120</v>
      </c>
      <c r="B1133" s="15" t="s">
        <v>1034</v>
      </c>
      <c r="C1133" s="28" t="s">
        <v>1916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84"/>
    </row>
    <row r="1134" spans="1:70" ht="12.75" customHeight="1" hidden="1">
      <c r="A1134" s="6">
        <v>1121</v>
      </c>
      <c r="B1134" s="15" t="s">
        <v>1035</v>
      </c>
      <c r="C1134" s="28" t="s">
        <v>1916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84"/>
    </row>
    <row r="1135" spans="1:70" ht="12.75" customHeight="1" hidden="1">
      <c r="A1135" s="6">
        <v>1122</v>
      </c>
      <c r="B1135" s="15" t="s">
        <v>1036</v>
      </c>
      <c r="C1135" s="28" t="s">
        <v>1917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84"/>
    </row>
    <row r="1136" spans="1:70" ht="12.75" customHeight="1" hidden="1">
      <c r="A1136" s="6">
        <v>1123</v>
      </c>
      <c r="B1136" s="15" t="s">
        <v>1037</v>
      </c>
      <c r="C1136" s="28" t="s">
        <v>1917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84"/>
    </row>
    <row r="1137" spans="1:70" ht="12.75" customHeight="1" hidden="1">
      <c r="A1137" s="6">
        <v>1124</v>
      </c>
      <c r="B1137" s="15" t="s">
        <v>1038</v>
      </c>
      <c r="C1137" s="28" t="s">
        <v>1918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84"/>
    </row>
    <row r="1138" spans="1:70" ht="12.75" customHeight="1" hidden="1">
      <c r="A1138" s="6">
        <v>1125</v>
      </c>
      <c r="B1138" s="15" t="s">
        <v>1039</v>
      </c>
      <c r="C1138" s="28" t="s">
        <v>1918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84"/>
    </row>
    <row r="1139" spans="1:70" ht="12.75" customHeight="1" hidden="1">
      <c r="A1139" s="6">
        <v>1126</v>
      </c>
      <c r="B1139" s="15" t="s">
        <v>1040</v>
      </c>
      <c r="C1139" s="28" t="s">
        <v>1919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84"/>
    </row>
    <row r="1140" spans="1:70" ht="12.75" customHeight="1" hidden="1">
      <c r="A1140" s="6">
        <v>1127</v>
      </c>
      <c r="B1140" s="15" t="s">
        <v>1041</v>
      </c>
      <c r="C1140" s="28" t="s">
        <v>1919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84"/>
    </row>
    <row r="1141" spans="1:70" ht="12.75" customHeight="1" hidden="1">
      <c r="A1141" s="6">
        <v>1128</v>
      </c>
      <c r="B1141" s="15" t="s">
        <v>1042</v>
      </c>
      <c r="C1141" s="28" t="s">
        <v>1920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84"/>
    </row>
    <row r="1142" spans="1:70" ht="12.75" customHeight="1" hidden="1">
      <c r="A1142" s="6">
        <v>1129</v>
      </c>
      <c r="B1142" s="15" t="s">
        <v>1043</v>
      </c>
      <c r="C1142" s="28" t="s">
        <v>1920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84"/>
    </row>
    <row r="1143" spans="1:70" ht="12.75" customHeight="1" hidden="1">
      <c r="A1143" s="6">
        <v>1130</v>
      </c>
      <c r="B1143" s="15" t="s">
        <v>1044</v>
      </c>
      <c r="C1143" s="28" t="s">
        <v>1920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84"/>
    </row>
    <row r="1144" spans="1:70" ht="12.75" customHeight="1" hidden="1">
      <c r="A1144" s="6">
        <v>1131</v>
      </c>
      <c r="B1144" s="15" t="s">
        <v>1045</v>
      </c>
      <c r="C1144" s="28" t="s">
        <v>1921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84"/>
    </row>
    <row r="1145" spans="1:70" ht="12.75" customHeight="1" hidden="1">
      <c r="A1145" s="6">
        <v>1132</v>
      </c>
      <c r="B1145" s="15" t="s">
        <v>1046</v>
      </c>
      <c r="C1145" s="28" t="s">
        <v>1921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84"/>
    </row>
    <row r="1146" spans="1:70" ht="12.75" customHeight="1" hidden="1">
      <c r="A1146" s="6">
        <v>1133</v>
      </c>
      <c r="B1146" s="15" t="s">
        <v>1047</v>
      </c>
      <c r="C1146" s="28" t="s">
        <v>1922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84"/>
    </row>
    <row r="1147" spans="1:70" ht="12.75" customHeight="1" hidden="1">
      <c r="A1147" s="6">
        <v>1134</v>
      </c>
      <c r="B1147" s="15" t="s">
        <v>1048</v>
      </c>
      <c r="C1147" s="28" t="s">
        <v>1922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84"/>
    </row>
    <row r="1148" spans="1:70" ht="12.75" customHeight="1" hidden="1">
      <c r="A1148" s="6">
        <v>1135</v>
      </c>
      <c r="B1148" s="15" t="s">
        <v>1049</v>
      </c>
      <c r="C1148" s="28" t="s">
        <v>1922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84"/>
    </row>
    <row r="1149" spans="1:70" ht="12.75" customHeight="1" hidden="1">
      <c r="A1149" s="6">
        <v>1136</v>
      </c>
      <c r="B1149" s="15" t="s">
        <v>1050</v>
      </c>
      <c r="C1149" s="28" t="s">
        <v>1923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84"/>
    </row>
    <row r="1150" spans="1:70" ht="12.75" customHeight="1" hidden="1">
      <c r="A1150" s="6">
        <v>1137</v>
      </c>
      <c r="B1150" s="15" t="s">
        <v>1051</v>
      </c>
      <c r="C1150" s="28" t="s">
        <v>1923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84"/>
    </row>
    <row r="1151" spans="1:70" ht="12.75" customHeight="1" hidden="1">
      <c r="A1151" s="6">
        <v>1138</v>
      </c>
      <c r="B1151" s="15" t="s">
        <v>1052</v>
      </c>
      <c r="C1151" s="28" t="s">
        <v>1923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84"/>
    </row>
    <row r="1152" spans="1:70" ht="12.75" customHeight="1" hidden="1">
      <c r="A1152" s="6">
        <v>1139</v>
      </c>
      <c r="B1152" s="15" t="s">
        <v>1053</v>
      </c>
      <c r="C1152" s="28" t="s">
        <v>1924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84"/>
    </row>
    <row r="1153" spans="1:70" ht="12.75" customHeight="1" hidden="1">
      <c r="A1153" s="6">
        <v>1140</v>
      </c>
      <c r="B1153" s="15" t="s">
        <v>1054</v>
      </c>
      <c r="C1153" s="28" t="s">
        <v>1924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84"/>
    </row>
    <row r="1154" spans="1:70" ht="12.75" customHeight="1" hidden="1">
      <c r="A1154" s="6">
        <v>1141</v>
      </c>
      <c r="B1154" s="15" t="s">
        <v>1055</v>
      </c>
      <c r="C1154" s="28" t="s">
        <v>1924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84"/>
    </row>
    <row r="1155" spans="1:70" ht="12.75" customHeight="1" hidden="1">
      <c r="A1155" s="6">
        <v>1142</v>
      </c>
      <c r="B1155" s="15" t="s">
        <v>1056</v>
      </c>
      <c r="C1155" s="28" t="s">
        <v>1925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84"/>
    </row>
    <row r="1156" spans="1:70" ht="12.75" customHeight="1" hidden="1">
      <c r="A1156" s="6">
        <v>1143</v>
      </c>
      <c r="B1156" s="15" t="s">
        <v>1057</v>
      </c>
      <c r="C1156" s="28" t="s">
        <v>1925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84"/>
    </row>
    <row r="1157" spans="1:70" ht="12.75" customHeight="1" hidden="1">
      <c r="A1157" s="6">
        <v>1144</v>
      </c>
      <c r="B1157" s="15" t="s">
        <v>1058</v>
      </c>
      <c r="C1157" s="28" t="s">
        <v>1926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84"/>
    </row>
    <row r="1158" spans="1:70" ht="12.75" customHeight="1" hidden="1">
      <c r="A1158" s="6">
        <v>1145</v>
      </c>
      <c r="B1158" s="15" t="s">
        <v>1059</v>
      </c>
      <c r="C1158" s="28" t="s">
        <v>1550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84"/>
    </row>
    <row r="1159" spans="1:70" ht="12.75" customHeight="1" hidden="1">
      <c r="A1159" s="6">
        <v>1146</v>
      </c>
      <c r="B1159" s="15" t="s">
        <v>1060</v>
      </c>
      <c r="C1159" s="28" t="s">
        <v>1550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84"/>
    </row>
    <row r="1160" spans="1:70" ht="12.75" customHeight="1" hidden="1">
      <c r="A1160" s="6">
        <v>1147</v>
      </c>
      <c r="B1160" s="15" t="s">
        <v>1061</v>
      </c>
      <c r="C1160" s="28" t="s">
        <v>1551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84"/>
    </row>
    <row r="1161" spans="1:70" ht="12.75" customHeight="1" hidden="1">
      <c r="A1161" s="6">
        <v>1148</v>
      </c>
      <c r="B1161" s="15" t="s">
        <v>1062</v>
      </c>
      <c r="C1161" s="28" t="s">
        <v>1551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84"/>
    </row>
    <row r="1162" spans="1:70" ht="12.75" customHeight="1" hidden="1">
      <c r="A1162" s="6">
        <v>1149</v>
      </c>
      <c r="B1162" s="15" t="s">
        <v>1063</v>
      </c>
      <c r="C1162" s="28" t="s">
        <v>1597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84"/>
    </row>
    <row r="1163" spans="1:70" ht="12.75" customHeight="1" hidden="1">
      <c r="A1163" s="6">
        <v>1150</v>
      </c>
      <c r="B1163" s="15" t="s">
        <v>1064</v>
      </c>
      <c r="C1163" s="28" t="s">
        <v>1927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84"/>
    </row>
    <row r="1164" spans="1:70" ht="12.75" customHeight="1" hidden="1">
      <c r="A1164" s="6">
        <v>1151</v>
      </c>
      <c r="B1164" s="15" t="s">
        <v>1065</v>
      </c>
      <c r="C1164" s="28" t="s">
        <v>1928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84"/>
    </row>
    <row r="1165" spans="1:70" ht="12.75" customHeight="1" hidden="1">
      <c r="A1165" s="6">
        <v>1152</v>
      </c>
      <c r="B1165" s="15" t="s">
        <v>1066</v>
      </c>
      <c r="C1165" s="28" t="s">
        <v>1481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84"/>
    </row>
    <row r="1166" spans="1:70" ht="12.75" customHeight="1" hidden="1">
      <c r="A1166" s="6">
        <v>1153</v>
      </c>
      <c r="B1166" s="15" t="s">
        <v>1067</v>
      </c>
      <c r="C1166" s="28" t="s">
        <v>1592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84"/>
    </row>
    <row r="1167" spans="1:70" ht="12.75" customHeight="1" hidden="1">
      <c r="A1167" s="6">
        <v>1154</v>
      </c>
      <c r="B1167" s="15" t="s">
        <v>1068</v>
      </c>
      <c r="C1167" s="28" t="s">
        <v>1592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84"/>
    </row>
    <row r="1168" spans="1:70" ht="12.75" customHeight="1" hidden="1">
      <c r="A1168" s="6">
        <v>1155</v>
      </c>
      <c r="B1168" s="15" t="s">
        <v>1069</v>
      </c>
      <c r="C1168" s="28" t="s">
        <v>1594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84"/>
    </row>
    <row r="1169" spans="1:70" ht="12.75" customHeight="1" hidden="1">
      <c r="A1169" s="6">
        <v>1156</v>
      </c>
      <c r="B1169" s="15" t="s">
        <v>1070</v>
      </c>
      <c r="C1169" s="28" t="s">
        <v>1594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84"/>
    </row>
    <row r="1170" spans="1:70" ht="12.75" customHeight="1" hidden="1">
      <c r="A1170" s="6">
        <v>1157</v>
      </c>
      <c r="B1170" s="15" t="s">
        <v>1071</v>
      </c>
      <c r="C1170" s="28" t="s">
        <v>1929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84"/>
    </row>
    <row r="1171" spans="1:70" ht="12.75" customHeight="1" hidden="1">
      <c r="A1171" s="6">
        <v>1158</v>
      </c>
      <c r="B1171" s="15" t="s">
        <v>1072</v>
      </c>
      <c r="C1171" s="28" t="s">
        <v>1929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84"/>
    </row>
    <row r="1172" spans="1:70" ht="12.75" customHeight="1" hidden="1">
      <c r="A1172" s="6">
        <v>1159</v>
      </c>
      <c r="B1172" s="15" t="s">
        <v>1073</v>
      </c>
      <c r="C1172" s="28" t="s">
        <v>1930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84"/>
    </row>
    <row r="1173" spans="1:70" ht="12.75" customHeight="1" hidden="1">
      <c r="A1173" s="6">
        <v>1160</v>
      </c>
      <c r="B1173" s="15" t="s">
        <v>1074</v>
      </c>
      <c r="C1173" s="28" t="s">
        <v>1930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84"/>
    </row>
    <row r="1174" spans="1:70" ht="12.75" customHeight="1" hidden="1">
      <c r="A1174" s="6">
        <v>1161</v>
      </c>
      <c r="B1174" s="15" t="s">
        <v>1075</v>
      </c>
      <c r="C1174" s="28" t="s">
        <v>1931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84"/>
    </row>
    <row r="1175" spans="1:70" ht="12.75" customHeight="1" hidden="1">
      <c r="A1175" s="6">
        <v>1162</v>
      </c>
      <c r="B1175" s="15" t="s">
        <v>1076</v>
      </c>
      <c r="C1175" s="28" t="s">
        <v>1590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84"/>
    </row>
    <row r="1176" spans="1:70" ht="12.75" customHeight="1" hidden="1">
      <c r="A1176" s="6">
        <v>1163</v>
      </c>
      <c r="B1176" s="15" t="s">
        <v>1077</v>
      </c>
      <c r="C1176" s="28" t="s">
        <v>1590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84"/>
    </row>
    <row r="1177" spans="1:70" ht="12.75" customHeight="1" hidden="1">
      <c r="A1177" s="6">
        <v>1164</v>
      </c>
      <c r="B1177" s="15" t="s">
        <v>1078</v>
      </c>
      <c r="C1177" s="28" t="s">
        <v>1932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84"/>
    </row>
    <row r="1178" spans="1:70" ht="12.75" customHeight="1" hidden="1">
      <c r="A1178" s="6">
        <v>1165</v>
      </c>
      <c r="B1178" s="15" t="s">
        <v>1079</v>
      </c>
      <c r="C1178" s="28" t="s">
        <v>1932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84"/>
    </row>
    <row r="1179" spans="1:70" ht="12.75" customHeight="1" hidden="1">
      <c r="A1179" s="6">
        <v>1166</v>
      </c>
      <c r="B1179" s="15" t="s">
        <v>1080</v>
      </c>
      <c r="C1179" s="28" t="s">
        <v>1933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84"/>
    </row>
    <row r="1180" spans="1:70" ht="12.75" customHeight="1" hidden="1">
      <c r="A1180" s="6">
        <v>1167</v>
      </c>
      <c r="B1180" s="15" t="s">
        <v>1081</v>
      </c>
      <c r="C1180" s="28" t="s">
        <v>1933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84"/>
    </row>
    <row r="1181" spans="1:70" ht="12.75" customHeight="1" hidden="1">
      <c r="A1181" s="6">
        <v>1168</v>
      </c>
      <c r="B1181" s="15" t="s">
        <v>1082</v>
      </c>
      <c r="C1181" s="28" t="s">
        <v>1933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84"/>
    </row>
    <row r="1182" spans="1:70" ht="12.75" customHeight="1" hidden="1">
      <c r="A1182" s="6">
        <v>1169</v>
      </c>
      <c r="B1182" s="15" t="s">
        <v>1083</v>
      </c>
      <c r="C1182" s="28" t="s">
        <v>1934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84"/>
    </row>
    <row r="1183" spans="1:70" ht="12.75" customHeight="1" hidden="1">
      <c r="A1183" s="6">
        <v>1170</v>
      </c>
      <c r="B1183" s="15" t="s">
        <v>1084</v>
      </c>
      <c r="C1183" s="28" t="s">
        <v>1934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84"/>
    </row>
    <row r="1184" spans="1:70" ht="12.75" customHeight="1" hidden="1">
      <c r="A1184" s="6">
        <v>1171</v>
      </c>
      <c r="B1184" s="15" t="s">
        <v>1085</v>
      </c>
      <c r="C1184" s="28" t="s">
        <v>1935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84"/>
    </row>
    <row r="1185" spans="1:70" ht="12.75" customHeight="1" hidden="1">
      <c r="A1185" s="6">
        <v>1172</v>
      </c>
      <c r="B1185" s="15" t="s">
        <v>1086</v>
      </c>
      <c r="C1185" s="28" t="s">
        <v>1935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84"/>
    </row>
    <row r="1186" spans="1:70" ht="12.75" customHeight="1" hidden="1">
      <c r="A1186" s="6">
        <v>1173</v>
      </c>
      <c r="B1186" s="15" t="s">
        <v>1087</v>
      </c>
      <c r="C1186" s="28" t="s">
        <v>1935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84"/>
    </row>
    <row r="1187" spans="1:70" ht="12.75" customHeight="1" hidden="1">
      <c r="A1187" s="6">
        <v>1174</v>
      </c>
      <c r="B1187" s="15" t="s">
        <v>1088</v>
      </c>
      <c r="C1187" s="28" t="s">
        <v>1936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84"/>
    </row>
    <row r="1188" spans="1:70" ht="12.75" customHeight="1" hidden="1">
      <c r="A1188" s="6">
        <v>1175</v>
      </c>
      <c r="B1188" s="15" t="s">
        <v>1089</v>
      </c>
      <c r="C1188" s="28" t="s">
        <v>1936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84"/>
    </row>
    <row r="1189" spans="1:70" ht="12.75" customHeight="1" hidden="1">
      <c r="A1189" s="6">
        <v>1176</v>
      </c>
      <c r="B1189" s="15" t="s">
        <v>1090</v>
      </c>
      <c r="C1189" s="28" t="s">
        <v>1937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84"/>
    </row>
    <row r="1190" spans="1:70" ht="12.75" customHeight="1" hidden="1">
      <c r="A1190" s="6">
        <v>1177</v>
      </c>
      <c r="B1190" s="15" t="s">
        <v>1091</v>
      </c>
      <c r="C1190" s="28" t="s">
        <v>1937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84"/>
    </row>
    <row r="1191" spans="1:70" ht="12.75" customHeight="1" hidden="1">
      <c r="A1191" s="6">
        <v>1178</v>
      </c>
      <c r="B1191" s="15" t="s">
        <v>1092</v>
      </c>
      <c r="C1191" s="28" t="s">
        <v>1938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84"/>
    </row>
    <row r="1192" spans="1:70" ht="12.75" customHeight="1" hidden="1">
      <c r="A1192" s="6">
        <v>1179</v>
      </c>
      <c r="B1192" s="15" t="s">
        <v>1093</v>
      </c>
      <c r="C1192" s="28" t="s">
        <v>1939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84"/>
    </row>
    <row r="1193" spans="1:70" ht="12.75" customHeight="1" hidden="1">
      <c r="A1193" s="6">
        <v>1180</v>
      </c>
      <c r="B1193" s="15" t="s">
        <v>1094</v>
      </c>
      <c r="C1193" s="28" t="s">
        <v>1939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84"/>
    </row>
    <row r="1194" spans="1:70" ht="12.75" customHeight="1" hidden="1">
      <c r="A1194" s="6">
        <v>1181</v>
      </c>
      <c r="B1194" s="15" t="s">
        <v>1095</v>
      </c>
      <c r="C1194" s="28" t="s">
        <v>1940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84"/>
    </row>
    <row r="1195" spans="1:70" ht="12.75" customHeight="1" hidden="1">
      <c r="A1195" s="6">
        <v>1182</v>
      </c>
      <c r="B1195" s="15" t="s">
        <v>1096</v>
      </c>
      <c r="C1195" s="28" t="s">
        <v>1940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84"/>
    </row>
    <row r="1196" spans="1:70" ht="12.75" customHeight="1" hidden="1">
      <c r="A1196" s="6">
        <v>1183</v>
      </c>
      <c r="B1196" s="15" t="s">
        <v>1097</v>
      </c>
      <c r="C1196" s="28" t="s">
        <v>1749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84"/>
    </row>
    <row r="1197" spans="1:70" ht="12.75" customHeight="1" hidden="1">
      <c r="A1197" s="6">
        <v>1184</v>
      </c>
      <c r="B1197" s="15" t="s">
        <v>1098</v>
      </c>
      <c r="C1197" s="28" t="s">
        <v>1749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84"/>
    </row>
    <row r="1198" spans="1:70" ht="12.75" customHeight="1" hidden="1">
      <c r="A1198" s="6">
        <v>1185</v>
      </c>
      <c r="B1198" s="15" t="s">
        <v>1099</v>
      </c>
      <c r="C1198" s="28" t="s">
        <v>1941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84"/>
    </row>
    <row r="1199" spans="1:70" ht="12.75" customHeight="1" hidden="1">
      <c r="A1199" s="6">
        <v>1186</v>
      </c>
      <c r="B1199" s="15" t="s">
        <v>1100</v>
      </c>
      <c r="C1199" s="28" t="s">
        <v>1941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84"/>
    </row>
    <row r="1200" spans="1:70" ht="12.75" customHeight="1" hidden="1">
      <c r="A1200" s="6">
        <v>1187</v>
      </c>
      <c r="B1200" s="15" t="s">
        <v>1101</v>
      </c>
      <c r="C1200" s="28" t="s">
        <v>1942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84"/>
    </row>
    <row r="1201" spans="1:70" ht="12.75" customHeight="1" hidden="1">
      <c r="A1201" s="6">
        <v>1188</v>
      </c>
      <c r="B1201" s="15" t="s">
        <v>1102</v>
      </c>
      <c r="C1201" s="28" t="s">
        <v>1942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84"/>
    </row>
    <row r="1202" spans="1:70" ht="12.75" customHeight="1" hidden="1">
      <c r="A1202" s="6">
        <v>1189</v>
      </c>
      <c r="B1202" s="15" t="s">
        <v>1103</v>
      </c>
      <c r="C1202" s="28" t="s">
        <v>1943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84"/>
    </row>
    <row r="1203" spans="1:70" ht="12.75" customHeight="1" hidden="1">
      <c r="A1203" s="6">
        <v>1190</v>
      </c>
      <c r="B1203" s="15" t="s">
        <v>1104</v>
      </c>
      <c r="C1203" s="28" t="s">
        <v>1943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84"/>
    </row>
    <row r="1204" spans="1:70" ht="12.75" customHeight="1" hidden="1">
      <c r="A1204" s="6">
        <v>1191</v>
      </c>
      <c r="B1204" s="15" t="s">
        <v>1105</v>
      </c>
      <c r="C1204" s="28" t="s">
        <v>1944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84"/>
    </row>
    <row r="1205" spans="1:70" ht="12.75" customHeight="1" hidden="1">
      <c r="A1205" s="6">
        <v>1192</v>
      </c>
      <c r="B1205" s="15" t="s">
        <v>1106</v>
      </c>
      <c r="C1205" s="28" t="s">
        <v>1945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84"/>
    </row>
    <row r="1206" spans="1:70" ht="12.75" customHeight="1" hidden="1">
      <c r="A1206" s="6">
        <v>1193</v>
      </c>
      <c r="B1206" s="15" t="s">
        <v>1107</v>
      </c>
      <c r="C1206" s="28" t="s">
        <v>1761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84"/>
    </row>
    <row r="1207" spans="1:70" ht="12.75" customHeight="1" hidden="1">
      <c r="A1207" s="6">
        <v>1194</v>
      </c>
      <c r="B1207" s="15" t="s">
        <v>1108</v>
      </c>
      <c r="C1207" s="28" t="s">
        <v>1946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84"/>
    </row>
    <row r="1208" spans="1:70" ht="12.75" customHeight="1" hidden="1">
      <c r="A1208" s="6">
        <v>1195</v>
      </c>
      <c r="B1208" s="15" t="s">
        <v>1109</v>
      </c>
      <c r="C1208" s="28" t="s">
        <v>1946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84"/>
    </row>
    <row r="1209" spans="1:70" ht="12.75" customHeight="1" hidden="1">
      <c r="A1209" s="6">
        <v>1196</v>
      </c>
      <c r="B1209" s="15" t="s">
        <v>1110</v>
      </c>
      <c r="C1209" s="28" t="s">
        <v>1763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84"/>
    </row>
    <row r="1210" spans="1:70" ht="12.75" customHeight="1" hidden="1">
      <c r="A1210" s="6">
        <v>1197</v>
      </c>
      <c r="B1210" s="15" t="s">
        <v>1111</v>
      </c>
      <c r="C1210" s="28" t="s">
        <v>1763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84"/>
    </row>
    <row r="1211" spans="1:70" ht="12.75" customHeight="1" hidden="1">
      <c r="A1211" s="6">
        <v>1198</v>
      </c>
      <c r="B1211" s="15" t="s">
        <v>1112</v>
      </c>
      <c r="C1211" s="28" t="s">
        <v>1947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84"/>
    </row>
    <row r="1212" spans="1:70" ht="12.75" customHeight="1" hidden="1">
      <c r="A1212" s="6">
        <v>1199</v>
      </c>
      <c r="B1212" s="15" t="s">
        <v>1113</v>
      </c>
      <c r="C1212" s="28" t="s">
        <v>1948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84"/>
    </row>
    <row r="1213" spans="1:70" ht="12.75" customHeight="1" hidden="1">
      <c r="A1213" s="6">
        <v>1200</v>
      </c>
      <c r="B1213" s="15" t="s">
        <v>1114</v>
      </c>
      <c r="C1213" s="28" t="s">
        <v>1949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84"/>
    </row>
    <row r="1214" spans="1:70" ht="12.75" customHeight="1" hidden="1">
      <c r="A1214" s="6">
        <v>1201</v>
      </c>
      <c r="B1214" s="15" t="s">
        <v>1115</v>
      </c>
      <c r="C1214" s="28" t="s">
        <v>1758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84"/>
    </row>
    <row r="1215" spans="1:70" ht="12.75" customHeight="1" hidden="1">
      <c r="A1215" s="6">
        <v>1202</v>
      </c>
      <c r="B1215" s="15" t="s">
        <v>1116</v>
      </c>
      <c r="C1215" s="28" t="s">
        <v>1950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84"/>
    </row>
    <row r="1216" spans="1:70" ht="12.75" customHeight="1" hidden="1">
      <c r="A1216" s="6">
        <v>1203</v>
      </c>
      <c r="B1216" s="15" t="s">
        <v>1117</v>
      </c>
      <c r="C1216" s="28" t="s">
        <v>1951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84"/>
    </row>
    <row r="1217" spans="1:70" ht="12.75" customHeight="1" hidden="1">
      <c r="A1217" s="6">
        <v>1204</v>
      </c>
      <c r="B1217" s="15" t="s">
        <v>1118</v>
      </c>
      <c r="C1217" s="28" t="s">
        <v>1951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84"/>
    </row>
    <row r="1218" spans="1:70" ht="12.75" customHeight="1" hidden="1">
      <c r="A1218" s="6">
        <v>1205</v>
      </c>
      <c r="B1218" s="15" t="s">
        <v>1119</v>
      </c>
      <c r="C1218" s="28" t="s">
        <v>1773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84"/>
    </row>
    <row r="1219" spans="1:70" ht="12.75" customHeight="1" hidden="1">
      <c r="A1219" s="6">
        <v>1206</v>
      </c>
      <c r="B1219" s="15" t="s">
        <v>1120</v>
      </c>
      <c r="C1219" s="28" t="s">
        <v>1773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84"/>
    </row>
    <row r="1220" spans="1:70" ht="12.75" customHeight="1" hidden="1">
      <c r="A1220" s="6">
        <v>1207</v>
      </c>
      <c r="B1220" s="15" t="s">
        <v>1121</v>
      </c>
      <c r="C1220" s="28" t="s">
        <v>1952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84"/>
    </row>
    <row r="1221" spans="1:70" ht="12.75" customHeight="1" hidden="1">
      <c r="A1221" s="6">
        <v>1208</v>
      </c>
      <c r="B1221" s="15" t="s">
        <v>1122</v>
      </c>
      <c r="C1221" s="28" t="s">
        <v>1953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84"/>
    </row>
    <row r="1222" spans="1:70" ht="12.75" customHeight="1" hidden="1">
      <c r="A1222" s="6">
        <v>1209</v>
      </c>
      <c r="B1222" s="15" t="s">
        <v>1123</v>
      </c>
      <c r="C1222" s="28" t="s">
        <v>1954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84"/>
    </row>
    <row r="1223" spans="1:70" ht="12.75" customHeight="1" hidden="1">
      <c r="A1223" s="6">
        <v>1210</v>
      </c>
      <c r="B1223" s="15" t="s">
        <v>1124</v>
      </c>
      <c r="C1223" s="28" t="s">
        <v>1954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84"/>
    </row>
    <row r="1224" spans="1:70" ht="12.75" customHeight="1" hidden="1">
      <c r="A1224" s="6">
        <v>1211</v>
      </c>
      <c r="B1224" s="15" t="s">
        <v>1125</v>
      </c>
      <c r="C1224" s="28" t="s">
        <v>1955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84"/>
    </row>
    <row r="1225" spans="1:70" ht="12.75" customHeight="1" hidden="1">
      <c r="A1225" s="6">
        <v>1212</v>
      </c>
      <c r="B1225" s="15" t="s">
        <v>1126</v>
      </c>
      <c r="C1225" s="28" t="s">
        <v>1774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84"/>
    </row>
    <row r="1226" spans="1:70" ht="12.75" customHeight="1" hidden="1">
      <c r="A1226" s="6">
        <v>1213</v>
      </c>
      <c r="B1226" s="15" t="s">
        <v>1127</v>
      </c>
      <c r="C1226" s="28" t="s">
        <v>1956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84"/>
    </row>
    <row r="1227" spans="1:70" ht="12.75" customHeight="1" hidden="1">
      <c r="A1227" s="6">
        <v>1214</v>
      </c>
      <c r="B1227" s="15" t="s">
        <v>1128</v>
      </c>
      <c r="C1227" s="28" t="s">
        <v>1956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84"/>
    </row>
    <row r="1228" spans="1:70" ht="12.75" customHeight="1" hidden="1">
      <c r="A1228" s="6">
        <v>1215</v>
      </c>
      <c r="B1228" s="15" t="s">
        <v>1129</v>
      </c>
      <c r="C1228" s="28" t="s">
        <v>1956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84"/>
    </row>
    <row r="1229" spans="1:70" ht="12.75" customHeight="1" hidden="1">
      <c r="A1229" s="6">
        <v>1216</v>
      </c>
      <c r="B1229" s="15" t="s">
        <v>1130</v>
      </c>
      <c r="C1229" s="28" t="s">
        <v>1957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84"/>
    </row>
    <row r="1230" spans="1:70" ht="12.75" customHeight="1" hidden="1">
      <c r="A1230" s="6">
        <v>1217</v>
      </c>
      <c r="B1230" s="15" t="s">
        <v>1131</v>
      </c>
      <c r="C1230" s="28" t="s">
        <v>1957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84"/>
    </row>
    <row r="1231" spans="1:70" ht="12.75" customHeight="1" hidden="1">
      <c r="A1231" s="6">
        <v>1218</v>
      </c>
      <c r="B1231" s="15" t="s">
        <v>1132</v>
      </c>
      <c r="C1231" s="28" t="s">
        <v>1958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84"/>
    </row>
    <row r="1232" spans="1:70" ht="12.75" customHeight="1" hidden="1">
      <c r="A1232" s="6">
        <v>1219</v>
      </c>
      <c r="B1232" s="15" t="s">
        <v>1133</v>
      </c>
      <c r="C1232" s="28" t="s">
        <v>1958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84"/>
    </row>
    <row r="1233" spans="1:70" ht="12.75" customHeight="1" hidden="1">
      <c r="A1233" s="6">
        <v>1220</v>
      </c>
      <c r="B1233" s="15" t="s">
        <v>1134</v>
      </c>
      <c r="C1233" s="28" t="s">
        <v>1959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84"/>
    </row>
    <row r="1234" spans="1:70" ht="12.75" customHeight="1" hidden="1">
      <c r="A1234" s="6">
        <v>1221</v>
      </c>
      <c r="B1234" s="15" t="s">
        <v>1135</v>
      </c>
      <c r="C1234" s="28" t="s">
        <v>1960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84"/>
    </row>
    <row r="1235" spans="1:70" ht="12.75" customHeight="1" hidden="1">
      <c r="A1235" s="6">
        <v>1222</v>
      </c>
      <c r="B1235" s="15" t="s">
        <v>1136</v>
      </c>
      <c r="C1235" s="28" t="s">
        <v>1961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84"/>
    </row>
    <row r="1236" spans="1:70" ht="12.75" customHeight="1" hidden="1">
      <c r="A1236" s="6">
        <v>1223</v>
      </c>
      <c r="B1236" s="15" t="s">
        <v>1137</v>
      </c>
      <c r="C1236" s="28" t="s">
        <v>1962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84"/>
    </row>
    <row r="1237" spans="1:70" ht="12.75" customHeight="1" hidden="1">
      <c r="A1237" s="6">
        <v>1224</v>
      </c>
      <c r="B1237" s="15" t="s">
        <v>1138</v>
      </c>
      <c r="C1237" s="28" t="s">
        <v>1962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84"/>
    </row>
    <row r="1238" spans="1:70" ht="12.75" customHeight="1" hidden="1">
      <c r="A1238" s="6">
        <v>1225</v>
      </c>
      <c r="B1238" s="15" t="s">
        <v>1139</v>
      </c>
      <c r="C1238" s="28" t="s">
        <v>1962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84"/>
    </row>
    <row r="1239" spans="1:70" ht="12.75" customHeight="1" hidden="1">
      <c r="A1239" s="6">
        <v>1226</v>
      </c>
      <c r="B1239" s="15" t="s">
        <v>1140</v>
      </c>
      <c r="C1239" s="28" t="s">
        <v>1962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84"/>
    </row>
    <row r="1240" spans="1:70" ht="12.75" customHeight="1" hidden="1">
      <c r="A1240" s="6">
        <v>1227</v>
      </c>
      <c r="B1240" s="15" t="s">
        <v>1141</v>
      </c>
      <c r="C1240" s="28" t="s">
        <v>1963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84"/>
    </row>
    <row r="1241" spans="1:70" ht="12.75" customHeight="1" hidden="1">
      <c r="A1241" s="6">
        <v>1228</v>
      </c>
      <c r="B1241" s="15" t="s">
        <v>1142</v>
      </c>
      <c r="C1241" s="28" t="s">
        <v>1964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84"/>
    </row>
    <row r="1242" spans="1:70" ht="12.75" customHeight="1" hidden="1">
      <c r="A1242" s="6">
        <v>1229</v>
      </c>
      <c r="B1242" s="15" t="s">
        <v>1143</v>
      </c>
      <c r="C1242" s="28" t="s">
        <v>1965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84"/>
    </row>
    <row r="1243" spans="1:70" ht="12.75" customHeight="1" hidden="1">
      <c r="A1243" s="6">
        <v>1230</v>
      </c>
      <c r="B1243" s="15" t="s">
        <v>1144</v>
      </c>
      <c r="C1243" s="28" t="s">
        <v>1965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84"/>
    </row>
    <row r="1244" spans="1:70" ht="12.75" customHeight="1" hidden="1">
      <c r="A1244" s="6">
        <v>1231</v>
      </c>
      <c r="B1244" s="15" t="s">
        <v>1145</v>
      </c>
      <c r="C1244" s="28" t="s">
        <v>1966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84"/>
    </row>
    <row r="1245" spans="1:70" ht="12.75" customHeight="1" hidden="1">
      <c r="A1245" s="6">
        <v>1232</v>
      </c>
      <c r="B1245" s="15" t="s">
        <v>1146</v>
      </c>
      <c r="C1245" s="28" t="s">
        <v>1966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84"/>
    </row>
    <row r="1246" spans="1:70" ht="12.75" customHeight="1" hidden="1">
      <c r="A1246" s="6">
        <v>1233</v>
      </c>
      <c r="B1246" s="15" t="s">
        <v>1147</v>
      </c>
      <c r="C1246" s="28" t="s">
        <v>1967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84"/>
    </row>
    <row r="1247" spans="1:70" ht="12.75" customHeight="1" hidden="1">
      <c r="A1247" s="6">
        <v>1234</v>
      </c>
      <c r="B1247" s="15" t="s">
        <v>1148</v>
      </c>
      <c r="C1247" s="28" t="s">
        <v>1968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84"/>
    </row>
    <row r="1248" spans="1:70" ht="12.75" customHeight="1" hidden="1">
      <c r="A1248" s="6">
        <v>1235</v>
      </c>
      <c r="B1248" s="15" t="s">
        <v>1149</v>
      </c>
      <c r="C1248" s="28" t="s">
        <v>1969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84"/>
    </row>
    <row r="1249" spans="1:70" ht="12.75" customHeight="1" hidden="1">
      <c r="A1249" s="6">
        <v>1236</v>
      </c>
      <c r="B1249" s="15" t="s">
        <v>1150</v>
      </c>
      <c r="C1249" s="28" t="s">
        <v>1970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84"/>
    </row>
    <row r="1250" spans="1:70" ht="12.75" customHeight="1" hidden="1">
      <c r="A1250" s="6">
        <v>1237</v>
      </c>
      <c r="B1250" s="15" t="s">
        <v>1151</v>
      </c>
      <c r="C1250" s="28" t="s">
        <v>1970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84"/>
    </row>
    <row r="1251" spans="1:70" ht="12.75" customHeight="1" hidden="1">
      <c r="A1251" s="6">
        <v>1238</v>
      </c>
      <c r="B1251" s="15" t="s">
        <v>1152</v>
      </c>
      <c r="C1251" s="28" t="s">
        <v>1971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84"/>
    </row>
    <row r="1252" spans="1:70" ht="12.75" customHeight="1" hidden="1">
      <c r="A1252" s="6">
        <v>1239</v>
      </c>
      <c r="B1252" s="15" t="s">
        <v>1153</v>
      </c>
      <c r="C1252" s="28" t="s">
        <v>1971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84"/>
    </row>
    <row r="1253" spans="1:70" ht="12.75" customHeight="1" hidden="1">
      <c r="A1253" s="6">
        <v>1240</v>
      </c>
      <c r="B1253" s="15" t="s">
        <v>1154</v>
      </c>
      <c r="C1253" s="28" t="s">
        <v>1972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84"/>
    </row>
    <row r="1254" spans="1:70" ht="12.75" customHeight="1" hidden="1">
      <c r="A1254" s="6">
        <v>1241</v>
      </c>
      <c r="B1254" s="15" t="s">
        <v>1155</v>
      </c>
      <c r="C1254" s="28" t="s">
        <v>1972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84"/>
    </row>
    <row r="1255" spans="1:70" ht="12.75" customHeight="1" hidden="1">
      <c r="A1255" s="6">
        <v>1242</v>
      </c>
      <c r="B1255" s="15" t="s">
        <v>1156</v>
      </c>
      <c r="C1255" s="28" t="s">
        <v>1973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84"/>
    </row>
    <row r="1256" spans="1:70" ht="12.75" customHeight="1" hidden="1">
      <c r="A1256" s="6">
        <v>1243</v>
      </c>
      <c r="B1256" s="15" t="s">
        <v>1157</v>
      </c>
      <c r="C1256" s="28" t="s">
        <v>1973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84"/>
    </row>
    <row r="1257" spans="1:70" ht="12.75" customHeight="1" hidden="1">
      <c r="A1257" s="6">
        <v>1244</v>
      </c>
      <c r="B1257" s="15" t="s">
        <v>1158</v>
      </c>
      <c r="C1257" s="28" t="s">
        <v>4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84"/>
    </row>
    <row r="1258" spans="1:70" ht="12.75" customHeight="1" hidden="1">
      <c r="A1258" s="6">
        <v>1245</v>
      </c>
      <c r="B1258" s="15" t="s">
        <v>1159</v>
      </c>
      <c r="C1258" s="28" t="s">
        <v>1974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84"/>
    </row>
    <row r="1259" spans="1:70" ht="12.75" customHeight="1" hidden="1">
      <c r="A1259" s="6">
        <v>1246</v>
      </c>
      <c r="B1259" s="15" t="s">
        <v>1160</v>
      </c>
      <c r="C1259" s="28" t="s">
        <v>1975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84"/>
    </row>
    <row r="1260" spans="1:70" ht="12.75" customHeight="1" hidden="1">
      <c r="A1260" s="6">
        <v>1247</v>
      </c>
      <c r="B1260" s="15" t="s">
        <v>1161</v>
      </c>
      <c r="C1260" s="28" t="s">
        <v>1976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84"/>
    </row>
    <row r="1261" spans="1:70" ht="12.75" customHeight="1" hidden="1">
      <c r="A1261" s="6">
        <v>1248</v>
      </c>
      <c r="B1261" s="15" t="s">
        <v>1162</v>
      </c>
      <c r="C1261" s="28" t="s">
        <v>1976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84"/>
    </row>
    <row r="1262" spans="1:70" ht="12.75" customHeight="1" hidden="1">
      <c r="A1262" s="6">
        <v>1249</v>
      </c>
      <c r="B1262" s="15" t="s">
        <v>1163</v>
      </c>
      <c r="C1262" s="28" t="s">
        <v>1976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84"/>
    </row>
    <row r="1263" spans="1:70" ht="12.75" customHeight="1" hidden="1">
      <c r="A1263" s="6">
        <v>1250</v>
      </c>
      <c r="B1263" s="15" t="s">
        <v>1164</v>
      </c>
      <c r="C1263" s="28" t="s">
        <v>1977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84"/>
    </row>
    <row r="1264" spans="1:70" ht="12.75" customHeight="1" hidden="1">
      <c r="A1264" s="6">
        <v>1251</v>
      </c>
      <c r="B1264" s="15" t="s">
        <v>1165</v>
      </c>
      <c r="C1264" s="28" t="s">
        <v>1977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84"/>
    </row>
    <row r="1265" spans="1:70" ht="12.75" customHeight="1" hidden="1">
      <c r="A1265" s="6">
        <v>1252</v>
      </c>
      <c r="B1265" s="15" t="s">
        <v>1166</v>
      </c>
      <c r="C1265" s="28" t="s">
        <v>1977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84"/>
    </row>
    <row r="1266" spans="1:70" ht="12.75" customHeight="1" hidden="1">
      <c r="A1266" s="6">
        <v>1253</v>
      </c>
      <c r="B1266" s="15" t="s">
        <v>1167</v>
      </c>
      <c r="C1266" s="28" t="s">
        <v>1978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84"/>
    </row>
    <row r="1267" spans="1:70" ht="12.75" customHeight="1" hidden="1">
      <c r="A1267" s="6">
        <v>1254</v>
      </c>
      <c r="B1267" s="15" t="s">
        <v>1168</v>
      </c>
      <c r="C1267" s="28" t="s">
        <v>1978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84"/>
    </row>
    <row r="1268" spans="1:70" ht="12.75" customHeight="1" hidden="1">
      <c r="A1268" s="6">
        <v>1255</v>
      </c>
      <c r="B1268" s="15" t="s">
        <v>1169</v>
      </c>
      <c r="C1268" s="28" t="s">
        <v>1979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84"/>
    </row>
    <row r="1269" spans="1:70" ht="12.75" customHeight="1" hidden="1">
      <c r="A1269" s="6">
        <v>1256</v>
      </c>
      <c r="B1269" s="15" t="s">
        <v>1170</v>
      </c>
      <c r="C1269" s="28" t="s">
        <v>1979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84"/>
    </row>
    <row r="1270" spans="1:70" ht="12.75" customHeight="1" hidden="1">
      <c r="A1270" s="6">
        <v>1257</v>
      </c>
      <c r="B1270" s="15" t="s">
        <v>1171</v>
      </c>
      <c r="C1270" s="28" t="s">
        <v>1979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84"/>
    </row>
    <row r="1271" spans="1:70" ht="12.75" customHeight="1" hidden="1">
      <c r="A1271" s="6">
        <v>1258</v>
      </c>
      <c r="B1271" s="15" t="s">
        <v>1172</v>
      </c>
      <c r="C1271" s="28" t="s">
        <v>1980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84"/>
    </row>
    <row r="1272" spans="1:70" ht="12.75" customHeight="1" hidden="1">
      <c r="A1272" s="6">
        <v>1259</v>
      </c>
      <c r="B1272" s="15" t="s">
        <v>1173</v>
      </c>
      <c r="C1272" s="28" t="s">
        <v>1980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84"/>
    </row>
    <row r="1273" spans="1:70" ht="12.75" customHeight="1" hidden="1">
      <c r="A1273" s="6">
        <v>1260</v>
      </c>
      <c r="B1273" s="15" t="s">
        <v>1174</v>
      </c>
      <c r="C1273" s="28" t="s">
        <v>1775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84"/>
    </row>
    <row r="1274" spans="1:70" ht="12.75" customHeight="1" hidden="1">
      <c r="A1274" s="6">
        <v>1261</v>
      </c>
      <c r="B1274" s="15" t="s">
        <v>1175</v>
      </c>
      <c r="C1274" s="28" t="s">
        <v>1775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84"/>
    </row>
    <row r="1275" spans="1:70" ht="12.75" customHeight="1" hidden="1">
      <c r="A1275" s="6">
        <v>1262</v>
      </c>
      <c r="B1275" s="15" t="s">
        <v>1176</v>
      </c>
      <c r="C1275" s="28" t="s">
        <v>1981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84"/>
    </row>
    <row r="1276" spans="1:70" ht="12.75" customHeight="1" hidden="1">
      <c r="A1276" s="6">
        <v>1263</v>
      </c>
      <c r="B1276" s="15" t="s">
        <v>1177</v>
      </c>
      <c r="C1276" s="28" t="s">
        <v>1982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84"/>
    </row>
    <row r="1277" spans="1:70" ht="12.75" customHeight="1" hidden="1">
      <c r="A1277" s="6">
        <v>1264</v>
      </c>
      <c r="B1277" s="15" t="s">
        <v>1178</v>
      </c>
      <c r="C1277" s="28" t="s">
        <v>1982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84"/>
    </row>
    <row r="1278" spans="1:70" ht="12.75" customHeight="1" hidden="1">
      <c r="A1278" s="6">
        <v>1265</v>
      </c>
      <c r="B1278" s="15" t="s">
        <v>1179</v>
      </c>
      <c r="C1278" s="28" t="s">
        <v>1983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84"/>
    </row>
    <row r="1279" spans="1:70" ht="12.75" customHeight="1" hidden="1">
      <c r="A1279" s="6">
        <v>1266</v>
      </c>
      <c r="B1279" s="15" t="s">
        <v>1180</v>
      </c>
      <c r="C1279" s="28" t="s">
        <v>1983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84"/>
    </row>
    <row r="1280" spans="1:70" ht="12.75" customHeight="1" hidden="1">
      <c r="A1280" s="6">
        <v>1267</v>
      </c>
      <c r="B1280" s="15" t="s">
        <v>1181</v>
      </c>
      <c r="C1280" s="28" t="s">
        <v>1983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84"/>
    </row>
    <row r="1281" spans="1:70" ht="12.75" customHeight="1" hidden="1">
      <c r="A1281" s="6">
        <v>1268</v>
      </c>
      <c r="B1281" s="15" t="s">
        <v>1182</v>
      </c>
      <c r="C1281" s="28" t="s">
        <v>1523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84"/>
    </row>
    <row r="1282" spans="1:70" ht="12.75" customHeight="1" hidden="1">
      <c r="A1282" s="6">
        <v>1269</v>
      </c>
      <c r="B1282" s="15" t="s">
        <v>1183</v>
      </c>
      <c r="C1282" s="28" t="s">
        <v>1523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84"/>
    </row>
    <row r="1283" spans="1:70" ht="12.75" customHeight="1" hidden="1">
      <c r="A1283" s="6">
        <v>1270</v>
      </c>
      <c r="B1283" s="15" t="s">
        <v>1184</v>
      </c>
      <c r="C1283" s="28" t="s">
        <v>1523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84"/>
    </row>
    <row r="1284" spans="1:70" ht="12.75" customHeight="1" hidden="1">
      <c r="A1284" s="6">
        <v>1271</v>
      </c>
      <c r="B1284" s="15" t="s">
        <v>1185</v>
      </c>
      <c r="C1284" s="28" t="s">
        <v>1523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84"/>
    </row>
    <row r="1285" spans="1:70" ht="12.75" customHeight="1" hidden="1">
      <c r="A1285" s="6">
        <v>1272</v>
      </c>
      <c r="B1285" s="15" t="s">
        <v>1186</v>
      </c>
      <c r="C1285" s="28" t="s">
        <v>1984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84"/>
    </row>
    <row r="1286" spans="1:70" ht="12.75" customHeight="1" hidden="1">
      <c r="A1286" s="6">
        <v>1273</v>
      </c>
      <c r="B1286" s="15" t="s">
        <v>1187</v>
      </c>
      <c r="C1286" s="28" t="s">
        <v>1985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84"/>
    </row>
    <row r="1287" spans="1:70" ht="12.75" customHeight="1" hidden="1">
      <c r="A1287" s="6">
        <v>1274</v>
      </c>
      <c r="B1287" s="15" t="s">
        <v>1188</v>
      </c>
      <c r="C1287" s="28" t="s">
        <v>1986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84"/>
    </row>
    <row r="1288" spans="1:70" ht="12.75" customHeight="1" hidden="1">
      <c r="A1288" s="6">
        <v>1275</v>
      </c>
      <c r="B1288" s="15" t="s">
        <v>1189</v>
      </c>
      <c r="C1288" s="28" t="s">
        <v>1987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84"/>
    </row>
    <row r="1289" spans="1:70" ht="12.75" customHeight="1" hidden="1">
      <c r="A1289" s="6">
        <v>1276</v>
      </c>
      <c r="B1289" s="15" t="s">
        <v>1190</v>
      </c>
      <c r="C1289" s="28" t="s">
        <v>1988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84"/>
    </row>
    <row r="1290" spans="1:70" ht="12.75" customHeight="1" hidden="1">
      <c r="A1290" s="6">
        <v>1277</v>
      </c>
      <c r="B1290" s="15" t="s">
        <v>1191</v>
      </c>
      <c r="C1290" s="28" t="s">
        <v>1989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84"/>
    </row>
    <row r="1291" spans="1:70" ht="12.75" customHeight="1" hidden="1">
      <c r="A1291" s="6">
        <v>1278</v>
      </c>
      <c r="B1291" s="15" t="s">
        <v>1192</v>
      </c>
      <c r="C1291" s="28" t="s">
        <v>1655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84"/>
    </row>
    <row r="1292" spans="1:70" ht="12.75" customHeight="1" hidden="1">
      <c r="A1292" s="6">
        <v>1279</v>
      </c>
      <c r="B1292" s="15" t="s">
        <v>1193</v>
      </c>
      <c r="C1292" s="28" t="s">
        <v>1655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84"/>
    </row>
    <row r="1293" spans="1:70" ht="12.75" customHeight="1" hidden="1">
      <c r="A1293" s="6">
        <v>1280</v>
      </c>
      <c r="B1293" s="15" t="s">
        <v>1194</v>
      </c>
      <c r="C1293" s="28" t="s">
        <v>1655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84"/>
    </row>
    <row r="1294" spans="1:70" ht="12.75" customHeight="1" hidden="1">
      <c r="A1294" s="6">
        <v>1281</v>
      </c>
      <c r="B1294" s="15" t="s">
        <v>1195</v>
      </c>
      <c r="C1294" s="28" t="s">
        <v>1990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84"/>
    </row>
    <row r="1295" spans="1:70" ht="12.75" customHeight="1" hidden="1">
      <c r="A1295" s="6">
        <v>1282</v>
      </c>
      <c r="B1295" s="15" t="s">
        <v>1196</v>
      </c>
      <c r="C1295" s="28" t="s">
        <v>1990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84"/>
    </row>
    <row r="1296" spans="1:70" ht="12.75" customHeight="1" hidden="1">
      <c r="A1296" s="6">
        <v>1283</v>
      </c>
      <c r="B1296" s="15" t="s">
        <v>1197</v>
      </c>
      <c r="C1296" s="28" t="s">
        <v>1991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84"/>
    </row>
    <row r="1297" spans="1:70" ht="12.75" customHeight="1" hidden="1">
      <c r="A1297" s="6">
        <v>1284</v>
      </c>
      <c r="B1297" s="15" t="s">
        <v>1198</v>
      </c>
      <c r="C1297" s="28" t="s">
        <v>1991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84"/>
    </row>
    <row r="1298" spans="1:70" ht="12.75" customHeight="1" hidden="1">
      <c r="A1298" s="6">
        <v>1285</v>
      </c>
      <c r="B1298" s="15" t="s">
        <v>1199</v>
      </c>
      <c r="C1298" s="28" t="s">
        <v>1992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84"/>
    </row>
    <row r="1299" spans="1:70" ht="12.75" customHeight="1" hidden="1">
      <c r="A1299" s="6">
        <v>1286</v>
      </c>
      <c r="B1299" s="15" t="s">
        <v>1200</v>
      </c>
      <c r="C1299" s="28" t="s">
        <v>1659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84"/>
    </row>
    <row r="1300" spans="1:70" ht="12.75" customHeight="1" hidden="1">
      <c r="A1300" s="6">
        <v>1287</v>
      </c>
      <c r="B1300" s="15" t="s">
        <v>1201</v>
      </c>
      <c r="C1300" s="28" t="s">
        <v>1664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84"/>
    </row>
    <row r="1301" spans="1:70" ht="12.75" customHeight="1" hidden="1">
      <c r="A1301" s="6">
        <v>1288</v>
      </c>
      <c r="B1301" s="15" t="s">
        <v>1202</v>
      </c>
      <c r="C1301" s="28" t="s">
        <v>1993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84"/>
    </row>
    <row r="1302" spans="1:70" ht="12.75" customHeight="1" hidden="1">
      <c r="A1302" s="6">
        <v>1289</v>
      </c>
      <c r="B1302" s="15" t="s">
        <v>1203</v>
      </c>
      <c r="C1302" s="28" t="s">
        <v>1994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84"/>
    </row>
    <row r="1303" spans="1:70" ht="12.75" customHeight="1" hidden="1">
      <c r="A1303" s="6">
        <v>1290</v>
      </c>
      <c r="B1303" s="15" t="s">
        <v>1204</v>
      </c>
      <c r="C1303" s="28" t="s">
        <v>1995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84"/>
    </row>
    <row r="1304" spans="1:70" ht="12.75" customHeight="1" hidden="1">
      <c r="A1304" s="6">
        <v>1291</v>
      </c>
      <c r="B1304" s="15" t="s">
        <v>1205</v>
      </c>
      <c r="C1304" s="28" t="s">
        <v>1996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84"/>
    </row>
    <row r="1305" spans="1:70" ht="12.75" customHeight="1" hidden="1">
      <c r="A1305" s="6">
        <v>1292</v>
      </c>
      <c r="B1305" s="15" t="s">
        <v>1206</v>
      </c>
      <c r="C1305" s="28" t="s">
        <v>1661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84"/>
    </row>
    <row r="1306" spans="1:70" ht="12.75" customHeight="1" hidden="1">
      <c r="A1306" s="6">
        <v>1293</v>
      </c>
      <c r="B1306" s="15" t="s">
        <v>1207</v>
      </c>
      <c r="C1306" s="28" t="s">
        <v>1661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84"/>
    </row>
    <row r="1307" spans="1:70" ht="12.75" customHeight="1" hidden="1">
      <c r="A1307" s="6">
        <v>1294</v>
      </c>
      <c r="B1307" s="15" t="s">
        <v>1208</v>
      </c>
      <c r="C1307" s="28" t="s">
        <v>1661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84"/>
    </row>
    <row r="1308" spans="1:70" ht="12.75" customHeight="1" hidden="1">
      <c r="A1308" s="6">
        <v>1295</v>
      </c>
      <c r="B1308" s="15" t="s">
        <v>1209</v>
      </c>
      <c r="C1308" s="28" t="s">
        <v>1997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84"/>
    </row>
    <row r="1309" spans="1:70" ht="12.75" customHeight="1" hidden="1">
      <c r="A1309" s="6">
        <v>1296</v>
      </c>
      <c r="B1309" s="15" t="s">
        <v>1210</v>
      </c>
      <c r="C1309" s="28" t="s">
        <v>1997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84"/>
    </row>
    <row r="1310" spans="1:70" ht="12.75" customHeight="1" hidden="1">
      <c r="A1310" s="6">
        <v>1297</v>
      </c>
      <c r="B1310" s="15" t="s">
        <v>1211</v>
      </c>
      <c r="C1310" s="28" t="s">
        <v>1997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84"/>
    </row>
    <row r="1311" spans="1:70" ht="12.75" customHeight="1" hidden="1">
      <c r="A1311" s="6">
        <v>1298</v>
      </c>
      <c r="B1311" s="15" t="s">
        <v>1212</v>
      </c>
      <c r="C1311" s="28" t="s">
        <v>1998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84"/>
    </row>
    <row r="1312" spans="1:70" ht="12.75" customHeight="1" hidden="1">
      <c r="A1312" s="6">
        <v>1299</v>
      </c>
      <c r="B1312" s="15" t="s">
        <v>1213</v>
      </c>
      <c r="C1312" s="28" t="s">
        <v>1999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84"/>
    </row>
    <row r="1313" spans="1:70" ht="12.75" customHeight="1" hidden="1">
      <c r="A1313" s="6">
        <v>1300</v>
      </c>
      <c r="B1313" s="15" t="s">
        <v>1214</v>
      </c>
      <c r="C1313" s="28" t="s">
        <v>1999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84"/>
    </row>
    <row r="1314" spans="1:70" ht="12.75" customHeight="1" hidden="1">
      <c r="A1314" s="6">
        <v>1301</v>
      </c>
      <c r="B1314" s="15" t="s">
        <v>1215</v>
      </c>
      <c r="C1314" s="28" t="s">
        <v>1999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84"/>
    </row>
    <row r="1315" spans="1:70" ht="12.75" customHeight="1" hidden="1">
      <c r="A1315" s="6">
        <v>1302</v>
      </c>
      <c r="B1315" s="15" t="s">
        <v>1216</v>
      </c>
      <c r="C1315" s="28" t="s">
        <v>1999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84"/>
    </row>
    <row r="1316" spans="1:70" ht="12.75" customHeight="1" hidden="1">
      <c r="A1316" s="6">
        <v>1303</v>
      </c>
      <c r="B1316" s="15" t="s">
        <v>1217</v>
      </c>
      <c r="C1316" s="28" t="s">
        <v>2000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84"/>
    </row>
    <row r="1317" spans="1:70" ht="12.75" customHeight="1" hidden="1">
      <c r="A1317" s="6">
        <v>1304</v>
      </c>
      <c r="B1317" s="15" t="s">
        <v>1218</v>
      </c>
      <c r="C1317" s="28" t="s">
        <v>2000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84"/>
    </row>
    <row r="1318" spans="1:70" ht="12.75" customHeight="1" hidden="1">
      <c r="A1318" s="6">
        <v>1305</v>
      </c>
      <c r="B1318" s="15" t="s">
        <v>1219</v>
      </c>
      <c r="C1318" s="28" t="s">
        <v>2000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84"/>
    </row>
    <row r="1319" spans="1:70" ht="12.75" customHeight="1" hidden="1">
      <c r="A1319" s="6">
        <v>1306</v>
      </c>
      <c r="B1319" s="15" t="s">
        <v>1220</v>
      </c>
      <c r="C1319" s="28" t="s">
        <v>2001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84"/>
    </row>
    <row r="1320" spans="1:70" ht="12.75" customHeight="1" hidden="1">
      <c r="A1320" s="6">
        <v>1307</v>
      </c>
      <c r="B1320" s="15" t="s">
        <v>1221</v>
      </c>
      <c r="C1320" s="28" t="s">
        <v>1647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84"/>
    </row>
    <row r="1321" spans="1:70" ht="12.75" customHeight="1" hidden="1">
      <c r="A1321" s="6">
        <v>1308</v>
      </c>
      <c r="B1321" s="15" t="s">
        <v>1222</v>
      </c>
      <c r="C1321" s="28" t="s">
        <v>1647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84"/>
    </row>
    <row r="1322" spans="1:70" ht="12.75" customHeight="1" hidden="1">
      <c r="A1322" s="6">
        <v>1309</v>
      </c>
      <c r="B1322" s="15" t="s">
        <v>1223</v>
      </c>
      <c r="C1322" s="28" t="s">
        <v>1647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84"/>
    </row>
    <row r="1323" spans="1:70" ht="12.75" customHeight="1" hidden="1">
      <c r="A1323" s="6">
        <v>1310</v>
      </c>
      <c r="B1323" s="15" t="s">
        <v>1224</v>
      </c>
      <c r="C1323" s="28" t="s">
        <v>2002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84"/>
    </row>
    <row r="1324" spans="1:70" ht="12.75" customHeight="1" hidden="1">
      <c r="A1324" s="6">
        <v>1311</v>
      </c>
      <c r="B1324" s="15" t="s">
        <v>1225</v>
      </c>
      <c r="C1324" s="28" t="s">
        <v>2003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84"/>
    </row>
    <row r="1325" spans="1:70" ht="12.75" customHeight="1" hidden="1">
      <c r="A1325" s="6">
        <v>1312</v>
      </c>
      <c r="B1325" s="15" t="s">
        <v>1226</v>
      </c>
      <c r="C1325" s="28" t="s">
        <v>2004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84"/>
    </row>
    <row r="1326" spans="1:70" ht="12.75" customHeight="1" hidden="1">
      <c r="A1326" s="6">
        <v>1313</v>
      </c>
      <c r="B1326" s="15" t="s">
        <v>1227</v>
      </c>
      <c r="C1326" s="28" t="s">
        <v>2005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84"/>
    </row>
    <row r="1327" spans="1:70" ht="12.75" customHeight="1" hidden="1">
      <c r="A1327" s="6">
        <v>1314</v>
      </c>
      <c r="B1327" s="15" t="s">
        <v>1228</v>
      </c>
      <c r="C1327" s="28" t="s">
        <v>2005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84"/>
    </row>
    <row r="1328" spans="1:70" ht="12.75" customHeight="1" hidden="1">
      <c r="A1328" s="6">
        <v>1315</v>
      </c>
      <c r="B1328" s="15" t="s">
        <v>1229</v>
      </c>
      <c r="C1328" s="28" t="s">
        <v>1636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84"/>
    </row>
    <row r="1329" spans="1:70" ht="12.75" customHeight="1" hidden="1">
      <c r="A1329" s="6">
        <v>1316</v>
      </c>
      <c r="B1329" s="15" t="s">
        <v>1230</v>
      </c>
      <c r="C1329" s="28" t="s">
        <v>1636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84"/>
    </row>
    <row r="1330" spans="1:70" ht="12.75" customHeight="1" hidden="1">
      <c r="A1330" s="6">
        <v>1317</v>
      </c>
      <c r="B1330" s="15" t="s">
        <v>1231</v>
      </c>
      <c r="C1330" s="28" t="s">
        <v>1636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84"/>
    </row>
    <row r="1331" spans="1:70" ht="12.75" customHeight="1" hidden="1">
      <c r="A1331" s="6">
        <v>1318</v>
      </c>
      <c r="B1331" s="15" t="s">
        <v>1232</v>
      </c>
      <c r="C1331" s="28" t="s">
        <v>2006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84"/>
    </row>
    <row r="1332" spans="1:70" ht="12.75" customHeight="1" hidden="1">
      <c r="A1332" s="6">
        <v>1319</v>
      </c>
      <c r="B1332" s="15" t="s">
        <v>1233</v>
      </c>
      <c r="C1332" s="28" t="s">
        <v>2006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84"/>
    </row>
    <row r="1333" spans="1:70" ht="12.75" customHeight="1" hidden="1">
      <c r="A1333" s="6">
        <v>1320</v>
      </c>
      <c r="B1333" s="15" t="s">
        <v>1234</v>
      </c>
      <c r="C1333" s="28" t="s">
        <v>2006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84"/>
    </row>
    <row r="1334" spans="1:70" ht="12.75" customHeight="1" hidden="1">
      <c r="A1334" s="6">
        <v>1321</v>
      </c>
      <c r="B1334" s="15" t="s">
        <v>1235</v>
      </c>
      <c r="C1334" s="28" t="s">
        <v>2007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84"/>
    </row>
    <row r="1335" spans="1:70" ht="12.75" customHeight="1" hidden="1">
      <c r="A1335" s="6">
        <v>1322</v>
      </c>
      <c r="B1335" s="15" t="s">
        <v>1236</v>
      </c>
      <c r="C1335" s="28" t="s">
        <v>2007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84"/>
    </row>
    <row r="1336" spans="1:70" ht="12.75" customHeight="1" hidden="1">
      <c r="A1336" s="6">
        <v>1323</v>
      </c>
      <c r="B1336" s="15" t="s">
        <v>1237</v>
      </c>
      <c r="C1336" s="28" t="s">
        <v>2008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84"/>
    </row>
    <row r="1337" spans="1:70" ht="12.75" customHeight="1" hidden="1">
      <c r="A1337" s="6">
        <v>1324</v>
      </c>
      <c r="B1337" s="15" t="s">
        <v>1238</v>
      </c>
      <c r="C1337" s="28" t="s">
        <v>2008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84"/>
    </row>
    <row r="1338" spans="1:70" ht="12.75" customHeight="1" hidden="1">
      <c r="A1338" s="6">
        <v>1325</v>
      </c>
      <c r="B1338" s="15" t="s">
        <v>1239</v>
      </c>
      <c r="C1338" s="28" t="s">
        <v>2009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84"/>
    </row>
    <row r="1339" spans="1:70" ht="12.75" customHeight="1" hidden="1">
      <c r="A1339" s="6">
        <v>1326</v>
      </c>
      <c r="B1339" s="15" t="s">
        <v>1240</v>
      </c>
      <c r="C1339" s="28" t="s">
        <v>2009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84"/>
    </row>
    <row r="1340" spans="1:70" ht="12.75" customHeight="1" hidden="1">
      <c r="A1340" s="6">
        <v>1327</v>
      </c>
      <c r="B1340" s="15" t="s">
        <v>1241</v>
      </c>
      <c r="C1340" s="28" t="s">
        <v>2010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84"/>
    </row>
    <row r="1341" spans="1:70" ht="12.75" customHeight="1" hidden="1">
      <c r="A1341" s="6">
        <v>1328</v>
      </c>
      <c r="B1341" s="15" t="s">
        <v>1242</v>
      </c>
      <c r="C1341" s="28" t="s">
        <v>2010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84"/>
    </row>
    <row r="1342" spans="1:70" ht="12.75" customHeight="1" hidden="1">
      <c r="A1342" s="6">
        <v>1329</v>
      </c>
      <c r="B1342" s="15" t="s">
        <v>1243</v>
      </c>
      <c r="C1342" s="28" t="s">
        <v>2011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84"/>
    </row>
    <row r="1343" spans="1:70" ht="12.75" customHeight="1" hidden="1">
      <c r="A1343" s="6">
        <v>1330</v>
      </c>
      <c r="B1343" s="15" t="s">
        <v>1244</v>
      </c>
      <c r="C1343" s="28" t="s">
        <v>2011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84"/>
    </row>
    <row r="1344" spans="1:70" ht="12.75" customHeight="1" hidden="1">
      <c r="A1344" s="6">
        <v>1331</v>
      </c>
      <c r="B1344" s="15" t="s">
        <v>1245</v>
      </c>
      <c r="C1344" s="28" t="s">
        <v>2012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84"/>
    </row>
    <row r="1345" spans="1:70" ht="12.75" customHeight="1" hidden="1">
      <c r="A1345" s="6">
        <v>1332</v>
      </c>
      <c r="B1345" s="15" t="s">
        <v>1246</v>
      </c>
      <c r="C1345" s="28" t="s">
        <v>2012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84"/>
    </row>
    <row r="1346" spans="1:70" ht="12.75" customHeight="1" hidden="1">
      <c r="A1346" s="6">
        <v>1333</v>
      </c>
      <c r="B1346" s="15" t="s">
        <v>1247</v>
      </c>
      <c r="C1346" s="28" t="s">
        <v>2013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84"/>
    </row>
    <row r="1347" spans="1:70" ht="12.75" customHeight="1" hidden="1">
      <c r="A1347" s="6">
        <v>1334</v>
      </c>
      <c r="B1347" s="15" t="s">
        <v>1248</v>
      </c>
      <c r="C1347" s="28" t="s">
        <v>2013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84"/>
    </row>
    <row r="1348" spans="1:70" ht="12.75" customHeight="1" hidden="1">
      <c r="A1348" s="6">
        <v>1335</v>
      </c>
      <c r="B1348" s="15" t="s">
        <v>1249</v>
      </c>
      <c r="C1348" s="28" t="s">
        <v>2014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84"/>
    </row>
    <row r="1349" spans="1:70" ht="12.75" customHeight="1" hidden="1">
      <c r="A1349" s="6">
        <v>1336</v>
      </c>
      <c r="B1349" s="15" t="s">
        <v>1250</v>
      </c>
      <c r="C1349" s="28" t="s">
        <v>2014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84"/>
    </row>
    <row r="1350" spans="1:70" ht="12.75" customHeight="1" hidden="1">
      <c r="A1350" s="6">
        <v>1337</v>
      </c>
      <c r="B1350" s="15" t="s">
        <v>1251</v>
      </c>
      <c r="C1350" s="28" t="s">
        <v>2015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84"/>
    </row>
    <row r="1351" spans="1:70" ht="12.75" customHeight="1" hidden="1">
      <c r="A1351" s="6">
        <v>1338</v>
      </c>
      <c r="B1351" s="15" t="s">
        <v>1252</v>
      </c>
      <c r="C1351" s="28" t="s">
        <v>2015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84"/>
    </row>
    <row r="1352" spans="1:70" ht="12.75" customHeight="1" hidden="1">
      <c r="A1352" s="6">
        <v>1339</v>
      </c>
      <c r="B1352" s="15" t="s">
        <v>1253</v>
      </c>
      <c r="C1352" s="28" t="s">
        <v>2016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84"/>
    </row>
    <row r="1353" spans="1:70" ht="12.75" customHeight="1" hidden="1">
      <c r="A1353" s="6">
        <v>1340</v>
      </c>
      <c r="B1353" s="15" t="s">
        <v>1254</v>
      </c>
      <c r="C1353" s="28" t="s">
        <v>2017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84"/>
    </row>
    <row r="1354" spans="1:70" ht="12.75" customHeight="1" hidden="1">
      <c r="A1354" s="6">
        <v>1341</v>
      </c>
      <c r="B1354" s="15" t="s">
        <v>1255</v>
      </c>
      <c r="C1354" s="28" t="s">
        <v>2018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84"/>
    </row>
    <row r="1355" spans="1:70" ht="12.75" customHeight="1" hidden="1">
      <c r="A1355" s="6">
        <v>1342</v>
      </c>
      <c r="B1355" s="15" t="s">
        <v>1256</v>
      </c>
      <c r="C1355" s="28" t="s">
        <v>2019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84"/>
    </row>
    <row r="1356" spans="1:70" ht="12.75" customHeight="1" hidden="1">
      <c r="A1356" s="6">
        <v>1343</v>
      </c>
      <c r="B1356" s="15" t="s">
        <v>1257</v>
      </c>
      <c r="C1356" s="28" t="s">
        <v>2020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84"/>
    </row>
    <row r="1357" spans="1:70" ht="12.75" customHeight="1" hidden="1">
      <c r="A1357" s="6">
        <v>1344</v>
      </c>
      <c r="B1357" s="15" t="s">
        <v>1258</v>
      </c>
      <c r="C1357" s="28" t="s">
        <v>2020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84"/>
    </row>
    <row r="1358" spans="1:70" ht="12.75" customHeight="1" hidden="1">
      <c r="A1358" s="6">
        <v>1345</v>
      </c>
      <c r="B1358" s="15" t="s">
        <v>1259</v>
      </c>
      <c r="C1358" s="28" t="s">
        <v>2021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84"/>
    </row>
    <row r="1359" spans="1:70" ht="12.75" customHeight="1" hidden="1">
      <c r="A1359" s="6">
        <v>1346</v>
      </c>
      <c r="B1359" s="15" t="s">
        <v>1260</v>
      </c>
      <c r="C1359" s="28" t="s">
        <v>2021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84"/>
    </row>
    <row r="1360" spans="1:70" ht="12.75" customHeight="1" hidden="1">
      <c r="A1360" s="6">
        <v>1347</v>
      </c>
      <c r="B1360" s="15" t="s">
        <v>1261</v>
      </c>
      <c r="C1360" s="28" t="s">
        <v>2022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84"/>
    </row>
    <row r="1361" spans="1:70" ht="12.75" customHeight="1" hidden="1">
      <c r="A1361" s="6">
        <v>1348</v>
      </c>
      <c r="B1361" s="15" t="s">
        <v>1262</v>
      </c>
      <c r="C1361" s="28" t="s">
        <v>2022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84"/>
    </row>
    <row r="1362" spans="1:70" ht="12.75" customHeight="1" hidden="1">
      <c r="A1362" s="6">
        <v>1349</v>
      </c>
      <c r="B1362" s="15" t="s">
        <v>1263</v>
      </c>
      <c r="C1362" s="28" t="s">
        <v>2023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84"/>
    </row>
    <row r="1363" spans="1:70" ht="12.75" customHeight="1" hidden="1">
      <c r="A1363" s="6">
        <v>1350</v>
      </c>
      <c r="B1363" s="15" t="s">
        <v>1264</v>
      </c>
      <c r="C1363" s="28" t="s">
        <v>2023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84"/>
    </row>
    <row r="1364" spans="1:70" ht="12.75" customHeight="1" hidden="1">
      <c r="A1364" s="6">
        <v>1351</v>
      </c>
      <c r="B1364" s="15" t="s">
        <v>1265</v>
      </c>
      <c r="C1364" s="28" t="s">
        <v>2023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84"/>
    </row>
    <row r="1365" spans="1:70" ht="12.75" customHeight="1" hidden="1">
      <c r="A1365" s="6">
        <v>1352</v>
      </c>
      <c r="B1365" s="15" t="s">
        <v>1266</v>
      </c>
      <c r="C1365" s="28" t="s">
        <v>2023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84"/>
    </row>
    <row r="1366" spans="1:70" ht="12.75" customHeight="1" hidden="1">
      <c r="A1366" s="6">
        <v>1353</v>
      </c>
      <c r="B1366" s="15" t="s">
        <v>1267</v>
      </c>
      <c r="C1366" s="28" t="s">
        <v>2024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84"/>
    </row>
    <row r="1367" spans="1:70" ht="12.75" customHeight="1" hidden="1">
      <c r="A1367" s="6">
        <v>1354</v>
      </c>
      <c r="B1367" s="15" t="s">
        <v>1268</v>
      </c>
      <c r="C1367" s="28" t="s">
        <v>2024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84"/>
    </row>
    <row r="1368" spans="1:70" ht="12.75" customHeight="1" hidden="1">
      <c r="A1368" s="6">
        <v>1355</v>
      </c>
      <c r="B1368" s="15" t="s">
        <v>1269</v>
      </c>
      <c r="C1368" s="28" t="s">
        <v>2025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84"/>
    </row>
    <row r="1369" spans="1:70" ht="12.75" customHeight="1" hidden="1">
      <c r="A1369" s="6">
        <v>1356</v>
      </c>
      <c r="B1369" s="15" t="s">
        <v>1270</v>
      </c>
      <c r="C1369" s="28" t="s">
        <v>2026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84"/>
    </row>
    <row r="1370" spans="1:70" ht="12.75" customHeight="1" hidden="1">
      <c r="A1370" s="6">
        <v>1357</v>
      </c>
      <c r="B1370" s="15" t="s">
        <v>1271</v>
      </c>
      <c r="C1370" s="28" t="s">
        <v>2026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84"/>
    </row>
    <row r="1371" spans="1:70" ht="12.75" customHeight="1" hidden="1">
      <c r="A1371" s="6">
        <v>1358</v>
      </c>
      <c r="B1371" s="15" t="s">
        <v>1272</v>
      </c>
      <c r="C1371" s="28" t="s">
        <v>2027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84"/>
    </row>
    <row r="1372" spans="1:70" ht="12.75" customHeight="1" hidden="1">
      <c r="A1372" s="6">
        <v>1359</v>
      </c>
      <c r="B1372" s="15" t="s">
        <v>1273</v>
      </c>
      <c r="C1372" s="28" t="s">
        <v>2027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84"/>
    </row>
    <row r="1373" spans="1:70" ht="12.75" customHeight="1" hidden="1">
      <c r="A1373" s="6">
        <v>1360</v>
      </c>
      <c r="B1373" s="15" t="s">
        <v>1274</v>
      </c>
      <c r="C1373" s="28" t="s">
        <v>2028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84"/>
    </row>
    <row r="1374" spans="1:70" ht="12.75" customHeight="1" hidden="1">
      <c r="A1374" s="6">
        <v>1361</v>
      </c>
      <c r="B1374" s="15" t="s">
        <v>1275</v>
      </c>
      <c r="C1374" s="28" t="s">
        <v>1623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84"/>
    </row>
    <row r="1375" spans="1:70" ht="12.75" customHeight="1" hidden="1">
      <c r="A1375" s="6">
        <v>1362</v>
      </c>
      <c r="B1375" s="15" t="s">
        <v>1276</v>
      </c>
      <c r="C1375" s="28" t="s">
        <v>1623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84"/>
    </row>
    <row r="1376" spans="1:70" ht="12.75" customHeight="1" hidden="1">
      <c r="A1376" s="6">
        <v>1363</v>
      </c>
      <c r="B1376" s="15" t="s">
        <v>1277</v>
      </c>
      <c r="C1376" s="28" t="s">
        <v>2029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84"/>
    </row>
    <row r="1377" spans="1:70" ht="12.75" customHeight="1" hidden="1">
      <c r="A1377" s="6">
        <v>1364</v>
      </c>
      <c r="B1377" s="15" t="s">
        <v>1278</v>
      </c>
      <c r="C1377" s="28" t="s">
        <v>2029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84"/>
    </row>
    <row r="1378" spans="1:70" ht="12.75" customHeight="1" hidden="1">
      <c r="A1378" s="6">
        <v>1365</v>
      </c>
      <c r="B1378" s="15" t="s">
        <v>1279</v>
      </c>
      <c r="C1378" s="28" t="s">
        <v>2030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84"/>
    </row>
    <row r="1379" spans="1:70" ht="12.75" customHeight="1" hidden="1">
      <c r="A1379" s="6">
        <v>1366</v>
      </c>
      <c r="B1379" s="15" t="s">
        <v>1280</v>
      </c>
      <c r="C1379" s="28" t="s">
        <v>2031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84"/>
    </row>
    <row r="1380" spans="1:70" ht="12.75" customHeight="1" hidden="1">
      <c r="A1380" s="6">
        <v>1367</v>
      </c>
      <c r="B1380" s="15" t="s">
        <v>1281</v>
      </c>
      <c r="C1380" s="28" t="s">
        <v>2031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84"/>
    </row>
    <row r="1381" spans="1:70" ht="12.75" customHeight="1" hidden="1">
      <c r="A1381" s="6">
        <v>1368</v>
      </c>
      <c r="B1381" s="15" t="s">
        <v>1282</v>
      </c>
      <c r="C1381" s="28" t="s">
        <v>2032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84"/>
    </row>
    <row r="1382" spans="1:70" ht="12.75" customHeight="1" hidden="1">
      <c r="A1382" s="6">
        <v>1369</v>
      </c>
      <c r="B1382" s="15" t="s">
        <v>1283</v>
      </c>
      <c r="C1382" s="28" t="s">
        <v>2032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84"/>
    </row>
    <row r="1383" spans="1:70" ht="12.75" customHeight="1" hidden="1">
      <c r="A1383" s="6">
        <v>1370</v>
      </c>
      <c r="B1383" s="15" t="s">
        <v>1284</v>
      </c>
      <c r="C1383" s="28" t="s">
        <v>2033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84"/>
    </row>
    <row r="1384" spans="1:70" ht="12.75" customHeight="1" hidden="1">
      <c r="A1384" s="6">
        <v>1371</v>
      </c>
      <c r="B1384" s="15" t="s">
        <v>1285</v>
      </c>
      <c r="C1384" s="28" t="s">
        <v>2033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84"/>
    </row>
    <row r="1385" spans="1:70" ht="12.75" customHeight="1" hidden="1">
      <c r="A1385" s="6">
        <v>1372</v>
      </c>
      <c r="B1385" s="15" t="s">
        <v>1286</v>
      </c>
      <c r="C1385" s="28" t="s">
        <v>2033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84"/>
    </row>
    <row r="1386" spans="1:70" ht="12.75" customHeight="1" hidden="1">
      <c r="A1386" s="6">
        <v>1373</v>
      </c>
      <c r="B1386" s="15" t="s">
        <v>1287</v>
      </c>
      <c r="C1386" s="28" t="s">
        <v>2034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84"/>
    </row>
    <row r="1387" spans="1:70" ht="12.75" customHeight="1" hidden="1">
      <c r="A1387" s="6">
        <v>1374</v>
      </c>
      <c r="B1387" s="15" t="s">
        <v>1288</v>
      </c>
      <c r="C1387" s="28" t="s">
        <v>2034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84"/>
    </row>
    <row r="1388" spans="1:70" ht="12.75" customHeight="1" hidden="1">
      <c r="A1388" s="6">
        <v>1375</v>
      </c>
      <c r="B1388" s="15" t="s">
        <v>1289</v>
      </c>
      <c r="C1388" s="28" t="s">
        <v>2034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84"/>
    </row>
    <row r="1389" spans="1:70" ht="12.75" customHeight="1" hidden="1">
      <c r="A1389" s="6">
        <v>1376</v>
      </c>
      <c r="B1389" s="15" t="s">
        <v>1290</v>
      </c>
      <c r="C1389" s="28" t="s">
        <v>1672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84"/>
    </row>
    <row r="1390" spans="1:70" ht="12.75" customHeight="1" hidden="1">
      <c r="A1390" s="6">
        <v>1377</v>
      </c>
      <c r="B1390" s="15" t="s">
        <v>1291</v>
      </c>
      <c r="C1390" s="28" t="s">
        <v>1672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84"/>
    </row>
    <row r="1391" spans="1:70" ht="12.75" customHeight="1" hidden="1">
      <c r="A1391" s="6">
        <v>1378</v>
      </c>
      <c r="B1391" s="15" t="s">
        <v>1292</v>
      </c>
      <c r="C1391" s="28" t="s">
        <v>2035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84"/>
    </row>
    <row r="1392" spans="1:70" ht="12.75" customHeight="1" hidden="1">
      <c r="A1392" s="6">
        <v>1379</v>
      </c>
      <c r="B1392" s="15" t="s">
        <v>1293</v>
      </c>
      <c r="C1392" s="28" t="s">
        <v>2035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84"/>
    </row>
    <row r="1393" spans="1:70" ht="12.75" customHeight="1" hidden="1">
      <c r="A1393" s="6">
        <v>1380</v>
      </c>
      <c r="B1393" s="15" t="s">
        <v>1294</v>
      </c>
      <c r="C1393" s="28" t="s">
        <v>2036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84"/>
    </row>
    <row r="1394" spans="1:70" ht="12.75" customHeight="1" hidden="1">
      <c r="A1394" s="6">
        <v>1381</v>
      </c>
      <c r="B1394" s="15" t="s">
        <v>1295</v>
      </c>
      <c r="C1394" s="28" t="s">
        <v>2036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84"/>
    </row>
    <row r="1395" spans="1:70" ht="12.75" customHeight="1" hidden="1">
      <c r="A1395" s="6">
        <v>1382</v>
      </c>
      <c r="B1395" s="15" t="s">
        <v>1296</v>
      </c>
      <c r="C1395" s="28" t="s">
        <v>2037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84"/>
    </row>
    <row r="1396" spans="1:70" ht="12.75" customHeight="1" hidden="1">
      <c r="A1396" s="6">
        <v>1383</v>
      </c>
      <c r="B1396" s="15" t="s">
        <v>1297</v>
      </c>
      <c r="C1396" s="28" t="s">
        <v>2037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84"/>
    </row>
    <row r="1397" spans="1:70" ht="12.75" customHeight="1" hidden="1">
      <c r="A1397" s="6">
        <v>1384</v>
      </c>
      <c r="B1397" s="15" t="s">
        <v>1298</v>
      </c>
      <c r="C1397" s="28" t="s">
        <v>2037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84"/>
    </row>
    <row r="1398" spans="1:70" ht="12.75" customHeight="1" hidden="1">
      <c r="A1398" s="6">
        <v>1385</v>
      </c>
      <c r="B1398" s="15" t="s">
        <v>1299</v>
      </c>
      <c r="C1398" s="28" t="s">
        <v>2038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84"/>
    </row>
    <row r="1399" spans="1:70" ht="12.75" customHeight="1" hidden="1">
      <c r="A1399" s="6">
        <v>1386</v>
      </c>
      <c r="B1399" s="15" t="s">
        <v>1300</v>
      </c>
      <c r="C1399" s="28" t="s">
        <v>2038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84"/>
    </row>
    <row r="1400" spans="1:70" ht="12.75" customHeight="1" hidden="1">
      <c r="A1400" s="6">
        <v>1387</v>
      </c>
      <c r="B1400" s="15" t="s">
        <v>1301</v>
      </c>
      <c r="C1400" s="28" t="s">
        <v>2039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84"/>
    </row>
    <row r="1401" spans="1:70" ht="12.75" customHeight="1" hidden="1">
      <c r="A1401" s="6">
        <v>1388</v>
      </c>
      <c r="B1401" s="15" t="s">
        <v>1302</v>
      </c>
      <c r="C1401" s="28" t="s">
        <v>2040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84"/>
    </row>
    <row r="1402" spans="1:70" ht="12.75" customHeight="1" hidden="1">
      <c r="A1402" s="6">
        <v>1389</v>
      </c>
      <c r="B1402" s="15" t="s">
        <v>1303</v>
      </c>
      <c r="C1402" s="28" t="s">
        <v>2041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84"/>
    </row>
    <row r="1403" spans="1:70" ht="12.75" customHeight="1" hidden="1">
      <c r="A1403" s="6">
        <v>1390</v>
      </c>
      <c r="B1403" s="15" t="s">
        <v>1304</v>
      </c>
      <c r="C1403" s="28" t="s">
        <v>2041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84"/>
    </row>
    <row r="1404" spans="1:70" ht="12.75" customHeight="1" hidden="1">
      <c r="A1404" s="6">
        <v>1391</v>
      </c>
      <c r="B1404" s="15" t="s">
        <v>1305</v>
      </c>
      <c r="C1404" s="28" t="s">
        <v>2042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84"/>
    </row>
    <row r="1405" spans="1:70" ht="12.75" customHeight="1" hidden="1">
      <c r="A1405" s="6">
        <v>1392</v>
      </c>
      <c r="B1405" s="15" t="s">
        <v>1306</v>
      </c>
      <c r="C1405" s="28" t="s">
        <v>2042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84"/>
    </row>
    <row r="1406" spans="1:70" ht="12.75" customHeight="1" hidden="1">
      <c r="A1406" s="6">
        <v>1393</v>
      </c>
      <c r="B1406" s="15" t="s">
        <v>1307</v>
      </c>
      <c r="C1406" s="28" t="s">
        <v>1680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84"/>
    </row>
    <row r="1407" spans="1:70" ht="12.75" customHeight="1" hidden="1">
      <c r="A1407" s="6">
        <v>1394</v>
      </c>
      <c r="B1407" s="15" t="s">
        <v>1308</v>
      </c>
      <c r="C1407" s="28" t="s">
        <v>1680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84"/>
    </row>
    <row r="1408" spans="1:70" ht="12.75" customHeight="1" hidden="1">
      <c r="A1408" s="6">
        <v>1395</v>
      </c>
      <c r="B1408" s="15" t="s">
        <v>1309</v>
      </c>
      <c r="C1408" s="28" t="s">
        <v>2043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84"/>
    </row>
    <row r="1409" spans="1:70" ht="12.75" customHeight="1" hidden="1">
      <c r="A1409" s="6">
        <v>1396</v>
      </c>
      <c r="B1409" s="15" t="s">
        <v>1310</v>
      </c>
      <c r="C1409" s="28" t="s">
        <v>2043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84"/>
    </row>
    <row r="1410" spans="1:70" ht="12.75" customHeight="1" hidden="1">
      <c r="A1410" s="6">
        <v>1397</v>
      </c>
      <c r="B1410" s="15" t="s">
        <v>1311</v>
      </c>
      <c r="C1410" s="28" t="s">
        <v>2043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84"/>
    </row>
    <row r="1411" spans="1:70" ht="12.75" customHeight="1" hidden="1">
      <c r="A1411" s="6">
        <v>1398</v>
      </c>
      <c r="B1411" s="15" t="s">
        <v>1312</v>
      </c>
      <c r="C1411" s="28" t="s">
        <v>1677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84"/>
    </row>
    <row r="1412" spans="1:70" ht="12.75" customHeight="1" hidden="1">
      <c r="A1412" s="6">
        <v>1399</v>
      </c>
      <c r="B1412" s="15" t="s">
        <v>1313</v>
      </c>
      <c r="C1412" s="28" t="s">
        <v>1677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84"/>
    </row>
    <row r="1413" spans="1:70" ht="12.75" customHeight="1" hidden="1">
      <c r="A1413" s="6">
        <v>1400</v>
      </c>
      <c r="B1413" s="15" t="s">
        <v>1314</v>
      </c>
      <c r="C1413" s="28" t="s">
        <v>2044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84"/>
    </row>
    <row r="1414" spans="1:70" ht="12.75" customHeight="1" hidden="1">
      <c r="A1414" s="6">
        <v>1401</v>
      </c>
      <c r="B1414" s="15" t="s">
        <v>1315</v>
      </c>
      <c r="C1414" s="28" t="s">
        <v>2044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84"/>
    </row>
    <row r="1415" spans="1:70" ht="12.75" customHeight="1" hidden="1">
      <c r="A1415" s="6">
        <v>1402</v>
      </c>
      <c r="B1415" s="15" t="s">
        <v>1316</v>
      </c>
      <c r="C1415" s="28" t="s">
        <v>2044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84"/>
    </row>
    <row r="1416" spans="1:70" ht="12.75" customHeight="1" hidden="1">
      <c r="A1416" s="6">
        <v>1403</v>
      </c>
      <c r="B1416" s="15" t="s">
        <v>1317</v>
      </c>
      <c r="C1416" s="28" t="s">
        <v>2045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84"/>
    </row>
    <row r="1417" spans="1:70" ht="12.75" customHeight="1" hidden="1">
      <c r="A1417" s="6">
        <v>1404</v>
      </c>
      <c r="B1417" s="15" t="s">
        <v>1318</v>
      </c>
      <c r="C1417" s="28" t="s">
        <v>2046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84"/>
    </row>
    <row r="1418" spans="1:70" ht="12.75" customHeight="1" hidden="1">
      <c r="A1418" s="6">
        <v>1405</v>
      </c>
      <c r="B1418" s="15" t="s">
        <v>1319</v>
      </c>
      <c r="C1418" s="28" t="s">
        <v>2046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84"/>
    </row>
    <row r="1419" spans="1:70" ht="12.75" customHeight="1" hidden="1">
      <c r="A1419" s="6">
        <v>1406</v>
      </c>
      <c r="B1419" s="15" t="s">
        <v>1320</v>
      </c>
      <c r="C1419" s="28" t="s">
        <v>2046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84"/>
    </row>
    <row r="1420" spans="1:70" ht="12.75" customHeight="1" hidden="1">
      <c r="A1420" s="6">
        <v>1407</v>
      </c>
      <c r="B1420" s="15" t="s">
        <v>1321</v>
      </c>
      <c r="C1420" s="28" t="s">
        <v>2047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84"/>
    </row>
    <row r="1421" spans="1:70" ht="12.75" customHeight="1" hidden="1">
      <c r="A1421" s="6">
        <v>1408</v>
      </c>
      <c r="B1421" s="15" t="s">
        <v>1322</v>
      </c>
      <c r="C1421" s="28" t="s">
        <v>2047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84"/>
    </row>
    <row r="1422" spans="1:70" ht="12.75" customHeight="1" hidden="1">
      <c r="A1422" s="6">
        <v>1409</v>
      </c>
      <c r="B1422" s="15" t="s">
        <v>1323</v>
      </c>
      <c r="C1422" s="28" t="s">
        <v>2047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84"/>
    </row>
    <row r="1423" spans="1:70" ht="12.75" customHeight="1" hidden="1">
      <c r="A1423" s="6">
        <v>1410</v>
      </c>
      <c r="B1423" s="15" t="s">
        <v>1324</v>
      </c>
      <c r="C1423" s="28" t="s">
        <v>2048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84"/>
    </row>
    <row r="1424" spans="1:70" ht="12.75" customHeight="1" hidden="1">
      <c r="A1424" s="6">
        <v>1411</v>
      </c>
      <c r="B1424" s="15" t="s">
        <v>1325</v>
      </c>
      <c r="C1424" s="28" t="s">
        <v>2048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84"/>
    </row>
    <row r="1425" spans="1:70" ht="12.75" customHeight="1" hidden="1">
      <c r="A1425" s="6">
        <v>1412</v>
      </c>
      <c r="B1425" s="15" t="s">
        <v>1326</v>
      </c>
      <c r="C1425" s="28" t="s">
        <v>2048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84"/>
    </row>
    <row r="1426" spans="1:70" ht="12.75" customHeight="1" hidden="1">
      <c r="A1426" s="6">
        <v>1413</v>
      </c>
      <c r="B1426" s="15" t="s">
        <v>1327</v>
      </c>
      <c r="C1426" s="28" t="s">
        <v>1783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84"/>
    </row>
    <row r="1427" spans="1:70" ht="12.75" customHeight="1" hidden="1">
      <c r="A1427" s="6">
        <v>1414</v>
      </c>
      <c r="B1427" s="15" t="s">
        <v>1328</v>
      </c>
      <c r="C1427" s="28" t="s">
        <v>1783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84"/>
    </row>
    <row r="1428" spans="1:70" ht="12.75" customHeight="1" hidden="1">
      <c r="A1428" s="6">
        <v>1415</v>
      </c>
      <c r="B1428" s="15" t="s">
        <v>1329</v>
      </c>
      <c r="C1428" s="28" t="s">
        <v>1783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84"/>
    </row>
    <row r="1429" spans="1:70" ht="12.75" customHeight="1" hidden="1">
      <c r="A1429" s="6">
        <v>1416</v>
      </c>
      <c r="B1429" s="15" t="s">
        <v>1330</v>
      </c>
      <c r="C1429" s="28" t="s">
        <v>2049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84"/>
    </row>
    <row r="1430" spans="1:70" ht="12.75" customHeight="1" hidden="1">
      <c r="A1430" s="6">
        <v>1417</v>
      </c>
      <c r="B1430" s="15" t="s">
        <v>1331</v>
      </c>
      <c r="C1430" s="28" t="s">
        <v>2049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84"/>
    </row>
    <row r="1431" spans="1:70" ht="12.75" customHeight="1" hidden="1">
      <c r="A1431" s="6">
        <v>1418</v>
      </c>
      <c r="B1431" s="15" t="s">
        <v>1332</v>
      </c>
      <c r="C1431" s="28" t="s">
        <v>2049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84"/>
    </row>
    <row r="1432" spans="1:70" ht="12.75" customHeight="1" hidden="1">
      <c r="A1432" s="6">
        <v>1419</v>
      </c>
      <c r="B1432" s="15" t="s">
        <v>1333</v>
      </c>
      <c r="C1432" s="28" t="s">
        <v>2050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84"/>
    </row>
    <row r="1433" spans="1:70" ht="12.75" customHeight="1" hidden="1">
      <c r="A1433" s="6">
        <v>1420</v>
      </c>
      <c r="B1433" s="15" t="s">
        <v>1334</v>
      </c>
      <c r="C1433" s="28" t="s">
        <v>2050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84"/>
    </row>
    <row r="1434" spans="1:70" ht="12.75" customHeight="1" hidden="1">
      <c r="A1434" s="6">
        <v>1421</v>
      </c>
      <c r="B1434" s="15" t="s">
        <v>1335</v>
      </c>
      <c r="C1434" s="28" t="s">
        <v>2050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84"/>
    </row>
    <row r="1435" spans="1:70" ht="12.75" customHeight="1" hidden="1">
      <c r="A1435" s="6">
        <v>1422</v>
      </c>
      <c r="B1435" s="15" t="s">
        <v>1336</v>
      </c>
      <c r="C1435" s="28" t="s">
        <v>2051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84"/>
    </row>
    <row r="1436" spans="1:70" ht="12.75" customHeight="1" hidden="1">
      <c r="A1436" s="6">
        <v>1423</v>
      </c>
      <c r="B1436" s="15" t="s">
        <v>1337</v>
      </c>
      <c r="C1436" s="28" t="s">
        <v>2051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84"/>
    </row>
    <row r="1437" spans="1:70" ht="12.75" customHeight="1" hidden="1">
      <c r="A1437" s="6">
        <v>1424</v>
      </c>
      <c r="B1437" s="15" t="s">
        <v>1338</v>
      </c>
      <c r="C1437" s="28" t="s">
        <v>2052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84"/>
    </row>
    <row r="1438" spans="1:70" ht="12.75" customHeight="1" hidden="1">
      <c r="A1438" s="6">
        <v>1425</v>
      </c>
      <c r="B1438" s="15" t="s">
        <v>1339</v>
      </c>
      <c r="C1438" s="28" t="s">
        <v>2053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84"/>
    </row>
    <row r="1439" spans="1:70" ht="12.75" customHeight="1" hidden="1">
      <c r="A1439" s="6">
        <v>1426</v>
      </c>
      <c r="B1439" s="15" t="s">
        <v>1340</v>
      </c>
      <c r="C1439" s="28" t="s">
        <v>2053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84"/>
    </row>
    <row r="1440" spans="1:70" ht="12.75" customHeight="1" hidden="1">
      <c r="A1440" s="6">
        <v>1427</v>
      </c>
      <c r="B1440" s="15" t="s">
        <v>1341</v>
      </c>
      <c r="C1440" s="28" t="s">
        <v>2053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84"/>
    </row>
    <row r="1441" spans="1:70" ht="12.75" customHeight="1" hidden="1">
      <c r="A1441" s="6">
        <v>1428</v>
      </c>
      <c r="B1441" s="15" t="s">
        <v>1342</v>
      </c>
      <c r="C1441" s="28" t="s">
        <v>2054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84"/>
    </row>
    <row r="1442" spans="1:70" ht="12.75" customHeight="1" hidden="1">
      <c r="A1442" s="6">
        <v>1429</v>
      </c>
      <c r="B1442" s="15" t="s">
        <v>1343</v>
      </c>
      <c r="C1442" s="28" t="s">
        <v>2054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84"/>
    </row>
    <row r="1443" spans="1:70" ht="12.75" customHeight="1" hidden="1">
      <c r="A1443" s="6">
        <v>1430</v>
      </c>
      <c r="B1443" s="15" t="s">
        <v>1344</v>
      </c>
      <c r="C1443" s="28" t="s">
        <v>2054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84"/>
    </row>
    <row r="1444" spans="1:70" ht="12.75" customHeight="1" hidden="1">
      <c r="A1444" s="6">
        <v>1431</v>
      </c>
      <c r="B1444" s="15" t="s">
        <v>1345</v>
      </c>
      <c r="C1444" s="28" t="s">
        <v>2054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84"/>
    </row>
    <row r="1445" spans="1:70" ht="12.75" customHeight="1" hidden="1">
      <c r="A1445" s="6">
        <v>1432</v>
      </c>
      <c r="B1445" s="15" t="s">
        <v>1346</v>
      </c>
      <c r="C1445" s="28" t="s">
        <v>2055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84"/>
    </row>
    <row r="1446" spans="1:70" ht="12.75" customHeight="1" hidden="1">
      <c r="A1446" s="6">
        <v>1433</v>
      </c>
      <c r="B1446" s="15" t="s">
        <v>1347</v>
      </c>
      <c r="C1446" s="28" t="s">
        <v>2055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84"/>
    </row>
    <row r="1447" spans="1:70" ht="12.75" customHeight="1" hidden="1">
      <c r="A1447" s="6">
        <v>1434</v>
      </c>
      <c r="B1447" s="15" t="s">
        <v>1348</v>
      </c>
      <c r="C1447" s="28" t="s">
        <v>2055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84"/>
    </row>
    <row r="1448" spans="1:70" ht="12.75" customHeight="1" hidden="1">
      <c r="A1448" s="6">
        <v>1435</v>
      </c>
      <c r="B1448" s="15" t="s">
        <v>1349</v>
      </c>
      <c r="C1448" s="28" t="s">
        <v>2055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84"/>
    </row>
    <row r="1449" spans="1:70" ht="12.75" customHeight="1" hidden="1">
      <c r="A1449" s="6">
        <v>1436</v>
      </c>
      <c r="B1449" s="15" t="s">
        <v>1350</v>
      </c>
      <c r="C1449" s="28" t="s">
        <v>1788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84"/>
    </row>
    <row r="1450" spans="1:70" ht="12.75" customHeight="1" hidden="1">
      <c r="A1450" s="6">
        <v>1437</v>
      </c>
      <c r="B1450" s="15" t="s">
        <v>1351</v>
      </c>
      <c r="C1450" s="28" t="s">
        <v>1788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84"/>
    </row>
    <row r="1451" spans="1:70" ht="12.75" customHeight="1" hidden="1">
      <c r="A1451" s="6">
        <v>1438</v>
      </c>
      <c r="B1451" s="15" t="s">
        <v>1352</v>
      </c>
      <c r="C1451" s="28" t="s">
        <v>1788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84"/>
    </row>
    <row r="1452" spans="1:70" ht="12.75" customHeight="1" hidden="1">
      <c r="A1452" s="6">
        <v>1439</v>
      </c>
      <c r="B1452" s="15" t="s">
        <v>1353</v>
      </c>
      <c r="C1452" s="28" t="s">
        <v>1788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84"/>
    </row>
    <row r="1453" spans="1:70" ht="12.75" customHeight="1" hidden="1">
      <c r="A1453" s="6">
        <v>1440</v>
      </c>
      <c r="B1453" s="15" t="s">
        <v>1354</v>
      </c>
      <c r="C1453" s="28" t="s">
        <v>2056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84"/>
    </row>
    <row r="1454" spans="1:70" ht="12.75" customHeight="1" hidden="1">
      <c r="A1454" s="6">
        <v>1441</v>
      </c>
      <c r="B1454" s="15" t="s">
        <v>1355</v>
      </c>
      <c r="C1454" s="28" t="s">
        <v>2057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84"/>
    </row>
    <row r="1455" spans="1:70" ht="12.75" customHeight="1" hidden="1">
      <c r="A1455" s="6">
        <v>1442</v>
      </c>
      <c r="B1455" s="15" t="s">
        <v>1356</v>
      </c>
      <c r="C1455" s="28" t="s">
        <v>2057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84"/>
    </row>
    <row r="1456" spans="1:70" ht="12.75" customHeight="1" hidden="1">
      <c r="A1456" s="6">
        <v>1443</v>
      </c>
      <c r="B1456" s="15" t="s">
        <v>1357</v>
      </c>
      <c r="C1456" s="28" t="s">
        <v>2058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84"/>
    </row>
    <row r="1457" spans="1:70" ht="12.75" customHeight="1" hidden="1">
      <c r="A1457" s="6">
        <v>1444</v>
      </c>
      <c r="B1457" s="15" t="s">
        <v>1358</v>
      </c>
      <c r="C1457" s="28" t="s">
        <v>2058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84"/>
    </row>
    <row r="1458" spans="1:70" ht="12.75" customHeight="1" hidden="1">
      <c r="A1458" s="6">
        <v>1445</v>
      </c>
      <c r="B1458" s="15" t="s">
        <v>1359</v>
      </c>
      <c r="C1458" s="28" t="s">
        <v>2058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84"/>
    </row>
    <row r="1459" spans="1:70" ht="12.75" customHeight="1" hidden="1">
      <c r="A1459" s="6">
        <v>1446</v>
      </c>
      <c r="B1459" s="15" t="s">
        <v>1360</v>
      </c>
      <c r="C1459" s="28" t="s">
        <v>2058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84"/>
    </row>
    <row r="1460" spans="1:70" ht="12.75" customHeight="1" hidden="1">
      <c r="A1460" s="6">
        <v>1447</v>
      </c>
      <c r="B1460" s="15" t="s">
        <v>1361</v>
      </c>
      <c r="C1460" s="28" t="s">
        <v>2058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84"/>
    </row>
    <row r="1461" spans="1:70" ht="12.75" customHeight="1" hidden="1">
      <c r="A1461" s="6">
        <v>1448</v>
      </c>
      <c r="B1461" s="15" t="s">
        <v>1362</v>
      </c>
      <c r="C1461" s="28" t="s">
        <v>1790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84"/>
    </row>
    <row r="1462" spans="1:70" ht="12.75" customHeight="1" hidden="1">
      <c r="A1462" s="6">
        <v>1449</v>
      </c>
      <c r="B1462" s="15" t="s">
        <v>1363</v>
      </c>
      <c r="C1462" s="28" t="s">
        <v>1790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84"/>
    </row>
    <row r="1463" spans="1:70" ht="12.75" customHeight="1" hidden="1">
      <c r="A1463" s="6">
        <v>1450</v>
      </c>
      <c r="B1463" s="15" t="s">
        <v>1364</v>
      </c>
      <c r="C1463" s="28" t="s">
        <v>1790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84"/>
    </row>
    <row r="1464" spans="1:70" ht="12.75" customHeight="1" hidden="1">
      <c r="A1464" s="6">
        <v>1451</v>
      </c>
      <c r="B1464" s="15" t="s">
        <v>1365</v>
      </c>
      <c r="C1464" s="28" t="s">
        <v>1790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84"/>
    </row>
    <row r="1465" spans="1:70" ht="12.75" customHeight="1" hidden="1">
      <c r="A1465" s="6">
        <v>1452</v>
      </c>
      <c r="B1465" s="15" t="s">
        <v>1366</v>
      </c>
      <c r="C1465" s="28" t="s">
        <v>1790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84"/>
    </row>
    <row r="1466" spans="1:70" ht="12.75" customHeight="1" hidden="1">
      <c r="A1466" s="6">
        <v>1453</v>
      </c>
      <c r="B1466" s="15" t="s">
        <v>1367</v>
      </c>
      <c r="C1466" s="28" t="s">
        <v>1790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84"/>
    </row>
    <row r="1467" spans="1:70" ht="12.75" customHeight="1" hidden="1">
      <c r="A1467" s="6">
        <v>1454</v>
      </c>
      <c r="B1467" s="15" t="s">
        <v>1368</v>
      </c>
      <c r="C1467" s="28" t="s">
        <v>1794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84"/>
    </row>
    <row r="1468" spans="1:70" ht="12.75" customHeight="1" hidden="1">
      <c r="A1468" s="6">
        <v>1455</v>
      </c>
      <c r="B1468" s="15" t="s">
        <v>1369</v>
      </c>
      <c r="C1468" s="28" t="s">
        <v>1795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84"/>
    </row>
    <row r="1469" spans="1:70" ht="12.75" customHeight="1" hidden="1">
      <c r="A1469" s="6">
        <v>1456</v>
      </c>
      <c r="B1469" s="15" t="s">
        <v>1370</v>
      </c>
      <c r="C1469" s="28" t="s">
        <v>1796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84"/>
    </row>
    <row r="1470" spans="1:70" ht="12.75" customHeight="1" hidden="1">
      <c r="A1470" s="6">
        <v>1457</v>
      </c>
      <c r="B1470" s="15" t="s">
        <v>1371</v>
      </c>
      <c r="C1470" s="28" t="s">
        <v>2059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84"/>
    </row>
    <row r="1471" spans="1:70" ht="12.75" customHeight="1" hidden="1">
      <c r="A1471" s="6">
        <v>1458</v>
      </c>
      <c r="B1471" s="15" t="s">
        <v>1372</v>
      </c>
      <c r="C1471" s="28" t="s">
        <v>2059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84"/>
    </row>
    <row r="1472" spans="1:70" ht="12.75" customHeight="1" hidden="1">
      <c r="A1472" s="6">
        <v>1459</v>
      </c>
      <c r="B1472" s="15" t="s">
        <v>1373</v>
      </c>
      <c r="C1472" s="28" t="s">
        <v>2059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84"/>
    </row>
    <row r="1473" spans="1:70" ht="12.75" customHeight="1" hidden="1">
      <c r="A1473" s="6">
        <v>1460</v>
      </c>
      <c r="B1473" s="15" t="s">
        <v>1374</v>
      </c>
      <c r="C1473" s="28" t="s">
        <v>2059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84"/>
    </row>
    <row r="1474" spans="1:70" ht="12.75" customHeight="1" hidden="1">
      <c r="A1474" s="6">
        <v>1461</v>
      </c>
      <c r="B1474" s="15" t="s">
        <v>1375</v>
      </c>
      <c r="C1474" s="28" t="s">
        <v>2059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84"/>
    </row>
    <row r="1475" spans="1:70" ht="12.75" customHeight="1" hidden="1">
      <c r="A1475" s="6">
        <v>1462</v>
      </c>
      <c r="B1475" s="15" t="s">
        <v>1376</v>
      </c>
      <c r="C1475" s="28" t="s">
        <v>1798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84"/>
    </row>
    <row r="1476" spans="1:70" ht="12.75" customHeight="1" hidden="1">
      <c r="A1476" s="6">
        <v>1463</v>
      </c>
      <c r="B1476" s="15" t="s">
        <v>1377</v>
      </c>
      <c r="C1476" s="28" t="s">
        <v>1798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84"/>
    </row>
    <row r="1477" spans="1:70" ht="12.75" customHeight="1" hidden="1">
      <c r="A1477" s="6">
        <v>1464</v>
      </c>
      <c r="B1477" s="15" t="s">
        <v>1378</v>
      </c>
      <c r="C1477" s="28" t="s">
        <v>1798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84"/>
    </row>
    <row r="1478" spans="1:70" ht="12.75" customHeight="1" hidden="1">
      <c r="A1478" s="6">
        <v>1465</v>
      </c>
      <c r="B1478" s="15" t="s">
        <v>1379</v>
      </c>
      <c r="C1478" s="28" t="s">
        <v>1798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84"/>
    </row>
    <row r="1479" spans="1:70" ht="12.75" customHeight="1" hidden="1">
      <c r="A1479" s="6">
        <v>1466</v>
      </c>
      <c r="B1479" s="15" t="s">
        <v>1380</v>
      </c>
      <c r="C1479" s="28" t="s">
        <v>1800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84"/>
    </row>
    <row r="1480" spans="1:70" ht="12.75" customHeight="1" hidden="1">
      <c r="A1480" s="6">
        <v>1467</v>
      </c>
      <c r="B1480" s="15" t="s">
        <v>1381</v>
      </c>
      <c r="C1480" s="28" t="s">
        <v>1800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84"/>
    </row>
    <row r="1481" spans="1:70" ht="12.75" customHeight="1" hidden="1">
      <c r="A1481" s="6">
        <v>1468</v>
      </c>
      <c r="B1481" s="15" t="s">
        <v>1382</v>
      </c>
      <c r="C1481" s="28" t="s">
        <v>1800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84"/>
    </row>
    <row r="1482" spans="1:70" ht="12.75" customHeight="1" hidden="1">
      <c r="A1482" s="6">
        <v>1469</v>
      </c>
      <c r="B1482" s="15" t="s">
        <v>1383</v>
      </c>
      <c r="C1482" s="28" t="s">
        <v>1800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84"/>
    </row>
    <row r="1483" spans="1:70" ht="12.75" customHeight="1" hidden="1">
      <c r="A1483" s="6">
        <v>1470</v>
      </c>
      <c r="B1483" s="15" t="s">
        <v>1384</v>
      </c>
      <c r="C1483" s="28" t="s">
        <v>1801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84"/>
    </row>
    <row r="1484" spans="1:70" ht="12.75" customHeight="1" hidden="1">
      <c r="A1484" s="6">
        <v>1471</v>
      </c>
      <c r="B1484" s="15" t="s">
        <v>1385</v>
      </c>
      <c r="C1484" s="28" t="s">
        <v>1801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84"/>
    </row>
    <row r="1485" spans="1:70" ht="12.75" customHeight="1" hidden="1">
      <c r="A1485" s="6">
        <v>1472</v>
      </c>
      <c r="B1485" s="15" t="s">
        <v>1386</v>
      </c>
      <c r="C1485" s="28" t="s">
        <v>1801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84"/>
    </row>
    <row r="1486" spans="1:70" ht="12.75" customHeight="1" hidden="1">
      <c r="A1486" s="6">
        <v>1473</v>
      </c>
      <c r="B1486" s="15" t="s">
        <v>1387</v>
      </c>
      <c r="C1486" s="28" t="s">
        <v>1801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84"/>
    </row>
    <row r="1487" spans="1:70" ht="12.75" customHeight="1" hidden="1">
      <c r="A1487" s="6">
        <v>1474</v>
      </c>
      <c r="B1487" s="15" t="s">
        <v>1388</v>
      </c>
      <c r="C1487" s="28" t="s">
        <v>2060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84"/>
    </row>
    <row r="1488" spans="1:70" ht="12.75" customHeight="1" hidden="1">
      <c r="A1488" s="6">
        <v>1475</v>
      </c>
      <c r="B1488" s="15" t="s">
        <v>1389</v>
      </c>
      <c r="C1488" s="28" t="s">
        <v>2060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84"/>
    </row>
    <row r="1489" spans="1:70" ht="12.75" customHeight="1" hidden="1">
      <c r="A1489" s="6">
        <v>1476</v>
      </c>
      <c r="B1489" s="15" t="s">
        <v>1390</v>
      </c>
      <c r="C1489" s="28" t="s">
        <v>2060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84"/>
    </row>
    <row r="1490" spans="1:70" ht="12.75" customHeight="1" hidden="1">
      <c r="A1490" s="6">
        <v>1477</v>
      </c>
      <c r="B1490" s="15" t="s">
        <v>1391</v>
      </c>
      <c r="C1490" s="28" t="s">
        <v>2060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84"/>
    </row>
    <row r="1491" spans="1:70" ht="12.75" customHeight="1" hidden="1">
      <c r="A1491" s="6">
        <v>1478</v>
      </c>
      <c r="B1491" s="15" t="s">
        <v>1392</v>
      </c>
      <c r="C1491" s="28" t="s">
        <v>2060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84"/>
    </row>
    <row r="1492" spans="1:70" ht="12.75" customHeight="1" hidden="1">
      <c r="A1492" s="6">
        <v>1479</v>
      </c>
      <c r="B1492" s="15" t="s">
        <v>1393</v>
      </c>
      <c r="C1492" s="28" t="s">
        <v>2061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84"/>
    </row>
    <row r="1493" spans="1:70" ht="12.75" customHeight="1" hidden="1">
      <c r="A1493" s="6">
        <v>1480</v>
      </c>
      <c r="B1493" s="15" t="s">
        <v>1394</v>
      </c>
      <c r="C1493" s="28" t="s">
        <v>2061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84"/>
    </row>
    <row r="1494" spans="1:70" ht="12.75" customHeight="1" hidden="1">
      <c r="A1494" s="6">
        <v>1481</v>
      </c>
      <c r="B1494" s="15" t="s">
        <v>1395</v>
      </c>
      <c r="C1494" s="28" t="s">
        <v>2061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84"/>
    </row>
    <row r="1495" spans="1:70" ht="12.75" customHeight="1" hidden="1">
      <c r="A1495" s="6">
        <v>1482</v>
      </c>
      <c r="B1495" s="15" t="s">
        <v>1396</v>
      </c>
      <c r="C1495" s="28" t="s">
        <v>2062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84"/>
    </row>
    <row r="1496" spans="1:70" ht="12.75" customHeight="1" hidden="1">
      <c r="A1496" s="6">
        <v>1483</v>
      </c>
      <c r="B1496" s="15" t="s">
        <v>1397</v>
      </c>
      <c r="C1496" s="28" t="s">
        <v>2062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84"/>
    </row>
    <row r="1497" spans="1:70" ht="12.75" customHeight="1" hidden="1">
      <c r="A1497" s="6">
        <v>1484</v>
      </c>
      <c r="B1497" s="15" t="s">
        <v>1398</v>
      </c>
      <c r="C1497" s="28" t="s">
        <v>2062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84"/>
    </row>
    <row r="1498" spans="1:70" ht="12.75" customHeight="1" hidden="1">
      <c r="A1498" s="6">
        <v>1485</v>
      </c>
      <c r="B1498" s="15" t="s">
        <v>1399</v>
      </c>
      <c r="C1498" s="28" t="s">
        <v>2063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84"/>
    </row>
    <row r="1499" spans="1:70" ht="12.75" customHeight="1" hidden="1">
      <c r="A1499" s="6">
        <v>1486</v>
      </c>
      <c r="B1499" s="15" t="s">
        <v>1400</v>
      </c>
      <c r="C1499" s="28" t="s">
        <v>2063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84"/>
    </row>
    <row r="1500" spans="1:70" ht="12.75" customHeight="1" hidden="1">
      <c r="A1500" s="6">
        <v>1487</v>
      </c>
      <c r="B1500" s="15" t="s">
        <v>1401</v>
      </c>
      <c r="C1500" s="28" t="s">
        <v>2063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84"/>
    </row>
    <row r="1501" spans="1:70" ht="12.75" customHeight="1" hidden="1">
      <c r="A1501" s="6">
        <v>1488</v>
      </c>
      <c r="B1501" s="15" t="s">
        <v>1402</v>
      </c>
      <c r="C1501" s="28" t="s">
        <v>2063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84"/>
    </row>
    <row r="1502" spans="1:70" ht="12.75" customHeight="1" hidden="1">
      <c r="A1502" s="6">
        <v>1489</v>
      </c>
      <c r="B1502" s="15" t="s">
        <v>1403</v>
      </c>
      <c r="C1502" s="28" t="s">
        <v>1806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84"/>
    </row>
    <row r="1503" spans="1:70" ht="12.75" customHeight="1" hidden="1">
      <c r="A1503" s="6">
        <v>1490</v>
      </c>
      <c r="B1503" s="15" t="s">
        <v>1404</v>
      </c>
      <c r="C1503" s="28" t="s">
        <v>1806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84"/>
    </row>
    <row r="1504" spans="1:70" ht="12.75" customHeight="1" hidden="1">
      <c r="A1504" s="6">
        <v>1491</v>
      </c>
      <c r="B1504" s="15" t="s">
        <v>1405</v>
      </c>
      <c r="C1504" s="28" t="s">
        <v>1806</v>
      </c>
      <c r="D1504" s="28"/>
      <c r="E1504" s="45"/>
      <c r="F1504" s="44"/>
      <c r="G1504" s="44"/>
      <c r="H1504" s="45"/>
      <c r="I1504" s="45"/>
      <c r="J1504" s="44"/>
      <c r="K1504" s="44"/>
      <c r="L1504" s="44"/>
      <c r="M1504" s="44"/>
      <c r="N1504" s="45"/>
      <c r="O1504" s="44"/>
      <c r="P1504" s="44"/>
      <c r="Q1504" s="45"/>
      <c r="R1504" s="44"/>
      <c r="S1504" s="44"/>
      <c r="T1504" s="44"/>
      <c r="U1504" s="44"/>
      <c r="V1504" s="45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5"/>
      <c r="AK1504" s="45"/>
      <c r="AL1504" s="45"/>
      <c r="AM1504" s="44"/>
      <c r="AN1504" s="44"/>
      <c r="AO1504" s="44"/>
      <c r="AP1504" s="44"/>
      <c r="AQ1504" s="44"/>
      <c r="AR1504" s="45"/>
      <c r="AS1504" s="45"/>
      <c r="AT1504" s="44"/>
      <c r="AU1504" s="45"/>
      <c r="AV1504" s="44"/>
      <c r="AW1504" s="44"/>
      <c r="AX1504" s="44"/>
      <c r="AY1504" s="44"/>
      <c r="AZ1504" s="44"/>
      <c r="BA1504" s="45"/>
      <c r="BB1504" s="45"/>
      <c r="BC1504" s="45"/>
      <c r="BD1504" s="45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5"/>
      <c r="BQ1504" s="45"/>
      <c r="BR1504" s="84"/>
    </row>
    <row r="1505" spans="1:70" ht="12.75" customHeight="1" hidden="1">
      <c r="A1505" s="6">
        <v>1492</v>
      </c>
      <c r="B1505" s="15" t="s">
        <v>1406</v>
      </c>
      <c r="C1505" s="28" t="s">
        <v>1807</v>
      </c>
      <c r="D1505" s="28"/>
      <c r="E1505" s="45"/>
      <c r="F1505" s="44"/>
      <c r="G1505" s="44"/>
      <c r="H1505" s="45"/>
      <c r="I1505" s="45"/>
      <c r="J1505" s="44"/>
      <c r="K1505" s="44"/>
      <c r="L1505" s="44"/>
      <c r="M1505" s="44"/>
      <c r="N1505" s="45"/>
      <c r="O1505" s="44"/>
      <c r="P1505" s="44"/>
      <c r="Q1505" s="45"/>
      <c r="R1505" s="44"/>
      <c r="S1505" s="44"/>
      <c r="T1505" s="44"/>
      <c r="U1505" s="44"/>
      <c r="V1505" s="45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5"/>
      <c r="AK1505" s="45"/>
      <c r="AL1505" s="45"/>
      <c r="AM1505" s="44"/>
      <c r="AN1505" s="44"/>
      <c r="AO1505" s="44"/>
      <c r="AP1505" s="44"/>
      <c r="AQ1505" s="44"/>
      <c r="AR1505" s="45"/>
      <c r="AS1505" s="45"/>
      <c r="AT1505" s="44"/>
      <c r="AU1505" s="45"/>
      <c r="AV1505" s="44"/>
      <c r="AW1505" s="44"/>
      <c r="AX1505" s="44"/>
      <c r="AY1505" s="44"/>
      <c r="AZ1505" s="44"/>
      <c r="BA1505" s="45"/>
      <c r="BB1505" s="45"/>
      <c r="BC1505" s="45"/>
      <c r="BD1505" s="45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5"/>
      <c r="BQ1505" s="45"/>
      <c r="BR1505" s="84"/>
    </row>
    <row r="1506" spans="1:70" ht="12.75" customHeight="1" hidden="1">
      <c r="A1506" s="6">
        <v>1493</v>
      </c>
      <c r="B1506" s="15" t="s">
        <v>1407</v>
      </c>
      <c r="C1506" s="28" t="s">
        <v>1808</v>
      </c>
      <c r="D1506" s="28"/>
      <c r="E1506" s="45"/>
      <c r="F1506" s="44"/>
      <c r="G1506" s="44"/>
      <c r="H1506" s="45"/>
      <c r="I1506" s="45"/>
      <c r="J1506" s="44"/>
      <c r="K1506" s="44"/>
      <c r="L1506" s="44"/>
      <c r="M1506" s="44"/>
      <c r="N1506" s="45"/>
      <c r="O1506" s="44"/>
      <c r="P1506" s="44"/>
      <c r="Q1506" s="45"/>
      <c r="R1506" s="44"/>
      <c r="S1506" s="44"/>
      <c r="T1506" s="44"/>
      <c r="U1506" s="44"/>
      <c r="V1506" s="45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5"/>
      <c r="AK1506" s="45"/>
      <c r="AL1506" s="45"/>
      <c r="AM1506" s="44"/>
      <c r="AN1506" s="44"/>
      <c r="AO1506" s="44"/>
      <c r="AP1506" s="44"/>
      <c r="AQ1506" s="44"/>
      <c r="AR1506" s="45"/>
      <c r="AS1506" s="45"/>
      <c r="AT1506" s="44"/>
      <c r="AU1506" s="45"/>
      <c r="AV1506" s="44"/>
      <c r="AW1506" s="44"/>
      <c r="AX1506" s="44"/>
      <c r="AY1506" s="44"/>
      <c r="AZ1506" s="44"/>
      <c r="BA1506" s="45"/>
      <c r="BB1506" s="45"/>
      <c r="BC1506" s="45"/>
      <c r="BD1506" s="45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5"/>
      <c r="BQ1506" s="45"/>
      <c r="BR1506" s="84"/>
    </row>
    <row r="1507" spans="1:70" ht="12.75" customHeight="1" hidden="1">
      <c r="A1507" s="6">
        <v>1494</v>
      </c>
      <c r="B1507" s="15" t="s">
        <v>1408</v>
      </c>
      <c r="C1507" s="28" t="s">
        <v>1808</v>
      </c>
      <c r="D1507" s="28"/>
      <c r="E1507" s="45"/>
      <c r="F1507" s="44"/>
      <c r="G1507" s="44"/>
      <c r="H1507" s="45"/>
      <c r="I1507" s="45"/>
      <c r="J1507" s="44"/>
      <c r="K1507" s="44"/>
      <c r="L1507" s="44"/>
      <c r="M1507" s="44"/>
      <c r="N1507" s="45"/>
      <c r="O1507" s="44"/>
      <c r="P1507" s="44"/>
      <c r="Q1507" s="45"/>
      <c r="R1507" s="44"/>
      <c r="S1507" s="44"/>
      <c r="T1507" s="44"/>
      <c r="U1507" s="44"/>
      <c r="V1507" s="45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5"/>
      <c r="AK1507" s="45"/>
      <c r="AL1507" s="45"/>
      <c r="AM1507" s="44"/>
      <c r="AN1507" s="44"/>
      <c r="AO1507" s="44"/>
      <c r="AP1507" s="44"/>
      <c r="AQ1507" s="44"/>
      <c r="AR1507" s="45"/>
      <c r="AS1507" s="45"/>
      <c r="AT1507" s="44"/>
      <c r="AU1507" s="45"/>
      <c r="AV1507" s="44"/>
      <c r="AW1507" s="44"/>
      <c r="AX1507" s="44"/>
      <c r="AY1507" s="44"/>
      <c r="AZ1507" s="44"/>
      <c r="BA1507" s="45"/>
      <c r="BB1507" s="45"/>
      <c r="BC1507" s="45"/>
      <c r="BD1507" s="45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5"/>
      <c r="BQ1507" s="45"/>
      <c r="BR1507" s="84"/>
    </row>
    <row r="1508" spans="1:70" ht="12.75" customHeight="1" hidden="1">
      <c r="A1508" s="6">
        <v>1495</v>
      </c>
      <c r="B1508" s="15" t="s">
        <v>1409</v>
      </c>
      <c r="C1508" s="28" t="s">
        <v>1809</v>
      </c>
      <c r="D1508" s="28"/>
      <c r="E1508" s="45"/>
      <c r="F1508" s="44"/>
      <c r="G1508" s="44"/>
      <c r="H1508" s="45"/>
      <c r="I1508" s="45"/>
      <c r="J1508" s="44"/>
      <c r="K1508" s="44"/>
      <c r="L1508" s="44"/>
      <c r="M1508" s="44"/>
      <c r="N1508" s="45"/>
      <c r="O1508" s="44"/>
      <c r="P1508" s="44"/>
      <c r="Q1508" s="45"/>
      <c r="R1508" s="44"/>
      <c r="S1508" s="44"/>
      <c r="T1508" s="44"/>
      <c r="U1508" s="44"/>
      <c r="V1508" s="45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5"/>
      <c r="AK1508" s="45"/>
      <c r="AL1508" s="45"/>
      <c r="AM1508" s="44"/>
      <c r="AN1508" s="44"/>
      <c r="AO1508" s="44"/>
      <c r="AP1508" s="44"/>
      <c r="AQ1508" s="44"/>
      <c r="AR1508" s="45"/>
      <c r="AS1508" s="45"/>
      <c r="AT1508" s="44"/>
      <c r="AU1508" s="45"/>
      <c r="AV1508" s="44"/>
      <c r="AW1508" s="44"/>
      <c r="AX1508" s="44"/>
      <c r="AY1508" s="44"/>
      <c r="AZ1508" s="44"/>
      <c r="BA1508" s="45"/>
      <c r="BB1508" s="45"/>
      <c r="BC1508" s="45"/>
      <c r="BD1508" s="45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5"/>
      <c r="BQ1508" s="45"/>
      <c r="BR1508" s="84"/>
    </row>
    <row r="1509" spans="1:70" ht="12.75" customHeight="1" hidden="1">
      <c r="A1509" s="6">
        <v>1496</v>
      </c>
      <c r="B1509" s="15" t="s">
        <v>1410</v>
      </c>
      <c r="C1509" s="28" t="s">
        <v>1810</v>
      </c>
      <c r="D1509" s="28"/>
      <c r="E1509" s="45"/>
      <c r="F1509" s="44"/>
      <c r="G1509" s="44"/>
      <c r="H1509" s="45"/>
      <c r="I1509" s="45"/>
      <c r="J1509" s="44"/>
      <c r="K1509" s="44"/>
      <c r="L1509" s="44"/>
      <c r="M1509" s="44"/>
      <c r="N1509" s="45"/>
      <c r="O1509" s="44"/>
      <c r="P1509" s="44"/>
      <c r="Q1509" s="45"/>
      <c r="R1509" s="44"/>
      <c r="S1509" s="44"/>
      <c r="T1509" s="44"/>
      <c r="U1509" s="44"/>
      <c r="V1509" s="45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5"/>
      <c r="AK1509" s="45"/>
      <c r="AL1509" s="45"/>
      <c r="AM1509" s="44"/>
      <c r="AN1509" s="44"/>
      <c r="AO1509" s="44"/>
      <c r="AP1509" s="44"/>
      <c r="AQ1509" s="44"/>
      <c r="AR1509" s="45"/>
      <c r="AS1509" s="45"/>
      <c r="AT1509" s="44"/>
      <c r="AU1509" s="45"/>
      <c r="AV1509" s="44"/>
      <c r="AW1509" s="44"/>
      <c r="AX1509" s="44"/>
      <c r="AY1509" s="44"/>
      <c r="AZ1509" s="44"/>
      <c r="BA1509" s="45"/>
      <c r="BB1509" s="45"/>
      <c r="BC1509" s="45"/>
      <c r="BD1509" s="45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5"/>
      <c r="BQ1509" s="45"/>
      <c r="BR1509" s="84"/>
    </row>
    <row r="1510" spans="1:70" ht="12.75" customHeight="1" hidden="1">
      <c r="A1510" s="6">
        <v>1497</v>
      </c>
      <c r="B1510" s="15" t="s">
        <v>1411</v>
      </c>
      <c r="C1510" s="28" t="s">
        <v>1811</v>
      </c>
      <c r="D1510" s="28"/>
      <c r="E1510" s="45"/>
      <c r="F1510" s="44"/>
      <c r="G1510" s="44"/>
      <c r="H1510" s="45"/>
      <c r="I1510" s="45"/>
      <c r="J1510" s="44"/>
      <c r="K1510" s="44"/>
      <c r="L1510" s="44"/>
      <c r="M1510" s="44"/>
      <c r="N1510" s="45"/>
      <c r="O1510" s="44"/>
      <c r="P1510" s="44"/>
      <c r="Q1510" s="45"/>
      <c r="R1510" s="44"/>
      <c r="S1510" s="44"/>
      <c r="T1510" s="44"/>
      <c r="U1510" s="44"/>
      <c r="V1510" s="45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5"/>
      <c r="AK1510" s="45"/>
      <c r="AL1510" s="45"/>
      <c r="AM1510" s="44"/>
      <c r="AN1510" s="44"/>
      <c r="AO1510" s="44"/>
      <c r="AP1510" s="44"/>
      <c r="AQ1510" s="44"/>
      <c r="AR1510" s="45"/>
      <c r="AS1510" s="45"/>
      <c r="AT1510" s="44"/>
      <c r="AU1510" s="45"/>
      <c r="AV1510" s="44"/>
      <c r="AW1510" s="44"/>
      <c r="AX1510" s="44"/>
      <c r="AY1510" s="44"/>
      <c r="AZ1510" s="44"/>
      <c r="BA1510" s="45"/>
      <c r="BB1510" s="45"/>
      <c r="BC1510" s="45"/>
      <c r="BD1510" s="45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5"/>
      <c r="BQ1510" s="45"/>
      <c r="BR1510" s="84"/>
    </row>
    <row r="1511" spans="1:70" ht="12.75" customHeight="1" hidden="1">
      <c r="A1511" s="6">
        <v>1498</v>
      </c>
      <c r="B1511" s="15" t="s">
        <v>1412</v>
      </c>
      <c r="C1511" s="28" t="s">
        <v>1811</v>
      </c>
      <c r="D1511" s="28"/>
      <c r="E1511" s="45"/>
      <c r="F1511" s="44"/>
      <c r="G1511" s="44"/>
      <c r="H1511" s="45"/>
      <c r="I1511" s="45"/>
      <c r="J1511" s="44"/>
      <c r="K1511" s="44"/>
      <c r="L1511" s="44"/>
      <c r="M1511" s="44"/>
      <c r="N1511" s="45"/>
      <c r="O1511" s="44"/>
      <c r="P1511" s="44"/>
      <c r="Q1511" s="45"/>
      <c r="R1511" s="44"/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5"/>
      <c r="AK1511" s="45"/>
      <c r="AL1511" s="45"/>
      <c r="AM1511" s="44"/>
      <c r="AN1511" s="44"/>
      <c r="AO1511" s="44"/>
      <c r="AP1511" s="44"/>
      <c r="AQ1511" s="44"/>
      <c r="AR1511" s="45"/>
      <c r="AS1511" s="45"/>
      <c r="AT1511" s="44"/>
      <c r="AU1511" s="45"/>
      <c r="AV1511" s="44"/>
      <c r="AW1511" s="44"/>
      <c r="AX1511" s="44"/>
      <c r="AY1511" s="44"/>
      <c r="AZ1511" s="44"/>
      <c r="BA1511" s="45"/>
      <c r="BB1511" s="45"/>
      <c r="BC1511" s="45"/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/>
      <c r="BQ1511" s="45"/>
      <c r="BR1511" s="84"/>
    </row>
    <row r="1512" spans="1:70" ht="12.75" customHeight="1" hidden="1">
      <c r="A1512" s="6">
        <v>1499</v>
      </c>
      <c r="B1512" s="15" t="s">
        <v>1413</v>
      </c>
      <c r="C1512" s="28" t="s">
        <v>1811</v>
      </c>
      <c r="D1512" s="28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84"/>
    </row>
    <row r="1513" spans="1:70" ht="12.75" customHeight="1" hidden="1">
      <c r="A1513" s="6">
        <v>1500</v>
      </c>
      <c r="B1513" s="15" t="s">
        <v>1414</v>
      </c>
      <c r="C1513" s="28" t="s">
        <v>1812</v>
      </c>
      <c r="D1513" s="28"/>
      <c r="E1513" s="45"/>
      <c r="F1513" s="44"/>
      <c r="G1513" s="44"/>
      <c r="H1513" s="45"/>
      <c r="I1513" s="45"/>
      <c r="J1513" s="44"/>
      <c r="K1513" s="44"/>
      <c r="L1513" s="44"/>
      <c r="M1513" s="44"/>
      <c r="N1513" s="45"/>
      <c r="O1513" s="44"/>
      <c r="P1513" s="44"/>
      <c r="Q1513" s="45"/>
      <c r="R1513" s="44"/>
      <c r="S1513" s="44"/>
      <c r="T1513" s="44"/>
      <c r="U1513" s="44"/>
      <c r="V1513" s="45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5"/>
      <c r="AK1513" s="45"/>
      <c r="AL1513" s="45"/>
      <c r="AM1513" s="44"/>
      <c r="AN1513" s="44"/>
      <c r="AO1513" s="44"/>
      <c r="AP1513" s="44"/>
      <c r="AQ1513" s="44"/>
      <c r="AR1513" s="45"/>
      <c r="AS1513" s="45"/>
      <c r="AT1513" s="44"/>
      <c r="AU1513" s="45"/>
      <c r="AV1513" s="44"/>
      <c r="AW1513" s="44"/>
      <c r="AX1513" s="44"/>
      <c r="AY1513" s="44"/>
      <c r="AZ1513" s="44"/>
      <c r="BA1513" s="45"/>
      <c r="BB1513" s="45"/>
      <c r="BC1513" s="45"/>
      <c r="BD1513" s="45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5"/>
      <c r="BQ1513" s="45"/>
      <c r="BR1513" s="84"/>
    </row>
    <row r="1514" spans="1:70" ht="12.75" customHeight="1" hidden="1">
      <c r="A1514" s="6">
        <v>1501</v>
      </c>
      <c r="B1514" s="15" t="s">
        <v>1415</v>
      </c>
      <c r="C1514" s="28" t="s">
        <v>2064</v>
      </c>
      <c r="D1514" s="28"/>
      <c r="E1514" s="45"/>
      <c r="F1514" s="44"/>
      <c r="G1514" s="44"/>
      <c r="H1514" s="45"/>
      <c r="I1514" s="45"/>
      <c r="J1514" s="44"/>
      <c r="K1514" s="44"/>
      <c r="L1514" s="44"/>
      <c r="M1514" s="44"/>
      <c r="N1514" s="45"/>
      <c r="O1514" s="44"/>
      <c r="P1514" s="44"/>
      <c r="Q1514" s="45"/>
      <c r="R1514" s="44"/>
      <c r="S1514" s="44"/>
      <c r="T1514" s="44"/>
      <c r="U1514" s="44"/>
      <c r="V1514" s="45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5"/>
      <c r="AK1514" s="45"/>
      <c r="AL1514" s="45"/>
      <c r="AM1514" s="44"/>
      <c r="AN1514" s="44"/>
      <c r="AO1514" s="44"/>
      <c r="AP1514" s="44"/>
      <c r="AQ1514" s="44"/>
      <c r="AR1514" s="45"/>
      <c r="AS1514" s="45"/>
      <c r="AT1514" s="44"/>
      <c r="AU1514" s="45"/>
      <c r="AV1514" s="44"/>
      <c r="AW1514" s="44"/>
      <c r="AX1514" s="44"/>
      <c r="AY1514" s="44"/>
      <c r="AZ1514" s="44"/>
      <c r="BA1514" s="45"/>
      <c r="BB1514" s="45"/>
      <c r="BC1514" s="45"/>
      <c r="BD1514" s="45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5"/>
      <c r="BQ1514" s="45"/>
      <c r="BR1514" s="84"/>
    </row>
    <row r="1515" spans="1:70" ht="12.75" customHeight="1" hidden="1">
      <c r="A1515" s="6">
        <v>1502</v>
      </c>
      <c r="B1515" s="15" t="s">
        <v>1416</v>
      </c>
      <c r="C1515" s="28" t="s">
        <v>1814</v>
      </c>
      <c r="D1515" s="28"/>
      <c r="E1515" s="45"/>
      <c r="F1515" s="44"/>
      <c r="G1515" s="44"/>
      <c r="H1515" s="45"/>
      <c r="I1515" s="45"/>
      <c r="J1515" s="44"/>
      <c r="K1515" s="44"/>
      <c r="L1515" s="44"/>
      <c r="M1515" s="44"/>
      <c r="N1515" s="45"/>
      <c r="O1515" s="44"/>
      <c r="P1515" s="44"/>
      <c r="Q1515" s="45"/>
      <c r="R1515" s="44"/>
      <c r="S1515" s="44"/>
      <c r="T1515" s="44"/>
      <c r="U1515" s="44"/>
      <c r="V1515" s="45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5"/>
      <c r="AK1515" s="45"/>
      <c r="AL1515" s="45"/>
      <c r="AM1515" s="44"/>
      <c r="AN1515" s="44"/>
      <c r="AO1515" s="44"/>
      <c r="AP1515" s="44"/>
      <c r="AQ1515" s="44"/>
      <c r="AR1515" s="45"/>
      <c r="AS1515" s="45"/>
      <c r="AT1515" s="44"/>
      <c r="AU1515" s="45"/>
      <c r="AV1515" s="44"/>
      <c r="AW1515" s="44"/>
      <c r="AX1515" s="44"/>
      <c r="AY1515" s="44"/>
      <c r="AZ1515" s="44"/>
      <c r="BA1515" s="45"/>
      <c r="BB1515" s="45"/>
      <c r="BC1515" s="45"/>
      <c r="BD1515" s="45"/>
      <c r="BE1515" s="44"/>
      <c r="BF1515" s="44"/>
      <c r="BG1515" s="44"/>
      <c r="BH1515" s="44"/>
      <c r="BI1515" s="44"/>
      <c r="BJ1515" s="44"/>
      <c r="BK1515" s="44"/>
      <c r="BL1515" s="44"/>
      <c r="BM1515" s="44"/>
      <c r="BN1515" s="44"/>
      <c r="BO1515" s="44"/>
      <c r="BP1515" s="45"/>
      <c r="BQ1515" s="45"/>
      <c r="BR1515" s="84"/>
    </row>
    <row r="1516" spans="1:70" ht="12.75" customHeight="1" hidden="1">
      <c r="A1516" s="6">
        <v>1503</v>
      </c>
      <c r="B1516" s="15" t="s">
        <v>1417</v>
      </c>
      <c r="C1516" s="28" t="s">
        <v>1814</v>
      </c>
      <c r="D1516" s="28"/>
      <c r="E1516" s="45"/>
      <c r="F1516" s="44"/>
      <c r="G1516" s="44"/>
      <c r="H1516" s="45"/>
      <c r="I1516" s="45"/>
      <c r="J1516" s="44"/>
      <c r="K1516" s="44"/>
      <c r="L1516" s="44"/>
      <c r="M1516" s="44"/>
      <c r="N1516" s="45"/>
      <c r="O1516" s="44"/>
      <c r="P1516" s="44"/>
      <c r="Q1516" s="45"/>
      <c r="R1516" s="44"/>
      <c r="S1516" s="44"/>
      <c r="T1516" s="44"/>
      <c r="U1516" s="44"/>
      <c r="V1516" s="45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5"/>
      <c r="AK1516" s="45"/>
      <c r="AL1516" s="45"/>
      <c r="AM1516" s="44"/>
      <c r="AN1516" s="44"/>
      <c r="AO1516" s="44"/>
      <c r="AP1516" s="44"/>
      <c r="AQ1516" s="44"/>
      <c r="AR1516" s="45"/>
      <c r="AS1516" s="45"/>
      <c r="AT1516" s="44"/>
      <c r="AU1516" s="45"/>
      <c r="AV1516" s="44"/>
      <c r="AW1516" s="44"/>
      <c r="AX1516" s="44"/>
      <c r="AY1516" s="44"/>
      <c r="AZ1516" s="44"/>
      <c r="BA1516" s="45"/>
      <c r="BB1516" s="45"/>
      <c r="BC1516" s="45"/>
      <c r="BD1516" s="45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5"/>
      <c r="BQ1516" s="45"/>
      <c r="BR1516" s="84"/>
    </row>
    <row r="1517" spans="1:70" ht="12.75" customHeight="1" hidden="1">
      <c r="A1517" s="6">
        <v>1504</v>
      </c>
      <c r="B1517" s="15" t="s">
        <v>1418</v>
      </c>
      <c r="C1517" s="28" t="s">
        <v>2065</v>
      </c>
      <c r="D1517" s="28"/>
      <c r="E1517" s="45"/>
      <c r="F1517" s="44"/>
      <c r="G1517" s="44"/>
      <c r="H1517" s="45"/>
      <c r="I1517" s="45"/>
      <c r="J1517" s="44"/>
      <c r="K1517" s="44"/>
      <c r="L1517" s="44"/>
      <c r="M1517" s="44"/>
      <c r="N1517" s="45"/>
      <c r="O1517" s="44"/>
      <c r="P1517" s="44"/>
      <c r="Q1517" s="45"/>
      <c r="R1517" s="44"/>
      <c r="S1517" s="44"/>
      <c r="T1517" s="44"/>
      <c r="U1517" s="44"/>
      <c r="V1517" s="45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5"/>
      <c r="AK1517" s="45"/>
      <c r="AL1517" s="45"/>
      <c r="AM1517" s="44"/>
      <c r="AN1517" s="44"/>
      <c r="AO1517" s="44"/>
      <c r="AP1517" s="44"/>
      <c r="AQ1517" s="44"/>
      <c r="AR1517" s="45"/>
      <c r="AS1517" s="45"/>
      <c r="AT1517" s="44"/>
      <c r="AU1517" s="45"/>
      <c r="AV1517" s="44"/>
      <c r="AW1517" s="44"/>
      <c r="AX1517" s="44"/>
      <c r="AY1517" s="44"/>
      <c r="AZ1517" s="44"/>
      <c r="BA1517" s="45"/>
      <c r="BB1517" s="45"/>
      <c r="BC1517" s="45"/>
      <c r="BD1517" s="45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5"/>
      <c r="BQ1517" s="45"/>
      <c r="BR1517" s="84"/>
    </row>
    <row r="1518" spans="1:70" ht="19.5" customHeight="1">
      <c r="A1518" s="6">
        <v>1505</v>
      </c>
      <c r="B1518" s="16"/>
      <c r="C1518" s="27" t="s">
        <v>2066</v>
      </c>
      <c r="D1518" s="27"/>
      <c r="E1518" s="45">
        <f aca="true" t="shared" si="42" ref="E1518:AJ1518">SUM(E14,E27,E92,E110,E124,E197,E243,E355,E396,E451,E462,E502,E543,E605,E625,E677,E690,E739,E801,E884,E905:E1517)</f>
        <v>28</v>
      </c>
      <c r="F1518" s="45">
        <f t="shared" si="42"/>
        <v>28</v>
      </c>
      <c r="G1518" s="45">
        <f t="shared" si="42"/>
        <v>0</v>
      </c>
      <c r="H1518" s="45">
        <f t="shared" si="42"/>
        <v>5</v>
      </c>
      <c r="I1518" s="45">
        <f t="shared" si="42"/>
        <v>2</v>
      </c>
      <c r="J1518" s="45">
        <f t="shared" si="42"/>
        <v>0</v>
      </c>
      <c r="K1518" s="45">
        <f t="shared" si="42"/>
        <v>0</v>
      </c>
      <c r="L1518" s="45">
        <f t="shared" si="42"/>
        <v>0</v>
      </c>
      <c r="M1518" s="45">
        <f t="shared" si="42"/>
        <v>0</v>
      </c>
      <c r="N1518" s="45">
        <f t="shared" si="42"/>
        <v>0</v>
      </c>
      <c r="O1518" s="45">
        <f t="shared" si="42"/>
        <v>0</v>
      </c>
      <c r="P1518" s="45">
        <f t="shared" si="42"/>
        <v>4</v>
      </c>
      <c r="Q1518" s="45">
        <f t="shared" si="42"/>
        <v>5</v>
      </c>
      <c r="R1518" s="45">
        <f t="shared" si="42"/>
        <v>19</v>
      </c>
      <c r="S1518" s="45">
        <f t="shared" si="42"/>
        <v>0</v>
      </c>
      <c r="T1518" s="45">
        <f t="shared" si="42"/>
        <v>0</v>
      </c>
      <c r="U1518" s="45">
        <f t="shared" si="42"/>
        <v>1</v>
      </c>
      <c r="V1518" s="45">
        <f t="shared" si="42"/>
        <v>0</v>
      </c>
      <c r="W1518" s="45">
        <f t="shared" si="42"/>
        <v>2</v>
      </c>
      <c r="X1518" s="45">
        <f t="shared" si="42"/>
        <v>0</v>
      </c>
      <c r="Y1518" s="45">
        <f t="shared" si="42"/>
        <v>0</v>
      </c>
      <c r="Z1518" s="45">
        <f t="shared" si="42"/>
        <v>0</v>
      </c>
      <c r="AA1518" s="45">
        <f t="shared" si="42"/>
        <v>0</v>
      </c>
      <c r="AB1518" s="45">
        <f t="shared" si="42"/>
        <v>0</v>
      </c>
      <c r="AC1518" s="45">
        <f t="shared" si="42"/>
        <v>0</v>
      </c>
      <c r="AD1518" s="45">
        <f t="shared" si="42"/>
        <v>0</v>
      </c>
      <c r="AE1518" s="45">
        <f t="shared" si="42"/>
        <v>0</v>
      </c>
      <c r="AF1518" s="45">
        <f t="shared" si="42"/>
        <v>4</v>
      </c>
      <c r="AG1518" s="45">
        <f t="shared" si="42"/>
        <v>0</v>
      </c>
      <c r="AH1518" s="45">
        <f t="shared" si="42"/>
        <v>0</v>
      </c>
      <c r="AI1518" s="45">
        <f t="shared" si="42"/>
        <v>21</v>
      </c>
      <c r="AJ1518" s="45">
        <f t="shared" si="42"/>
        <v>8</v>
      </c>
      <c r="AK1518" s="45">
        <f aca="true" t="shared" si="43" ref="AK1518:BP1518">SUM(AK14,AK27,AK92,AK110,AK124,AK197,AK243,AK355,AK396,AK451,AK462,AK502,AK543,AK605,AK625,AK677,AK690,AK739,AK801,AK884,AK905:AK1517)</f>
        <v>0</v>
      </c>
      <c r="AL1518" s="45">
        <f t="shared" si="43"/>
        <v>0</v>
      </c>
      <c r="AM1518" s="45">
        <f t="shared" si="43"/>
        <v>0</v>
      </c>
      <c r="AN1518" s="45">
        <f t="shared" si="43"/>
        <v>0</v>
      </c>
      <c r="AO1518" s="45">
        <f t="shared" si="43"/>
        <v>3</v>
      </c>
      <c r="AP1518" s="45">
        <f t="shared" si="43"/>
        <v>18</v>
      </c>
      <c r="AQ1518" s="45">
        <f t="shared" si="43"/>
        <v>7</v>
      </c>
      <c r="AR1518" s="45">
        <f t="shared" si="43"/>
        <v>0</v>
      </c>
      <c r="AS1518" s="45">
        <f t="shared" si="43"/>
        <v>0</v>
      </c>
      <c r="AT1518" s="45">
        <f t="shared" si="43"/>
        <v>0</v>
      </c>
      <c r="AU1518" s="45">
        <f t="shared" si="43"/>
        <v>1</v>
      </c>
      <c r="AV1518" s="45">
        <f t="shared" si="43"/>
        <v>1</v>
      </c>
      <c r="AW1518" s="45">
        <f t="shared" si="43"/>
        <v>8</v>
      </c>
      <c r="AX1518" s="45">
        <f t="shared" si="43"/>
        <v>8</v>
      </c>
      <c r="AY1518" s="45">
        <f t="shared" si="43"/>
        <v>0</v>
      </c>
      <c r="AZ1518" s="45">
        <f t="shared" si="43"/>
        <v>0</v>
      </c>
      <c r="BA1518" s="45">
        <f t="shared" si="43"/>
        <v>2</v>
      </c>
      <c r="BB1518" s="45">
        <f t="shared" si="43"/>
        <v>0</v>
      </c>
      <c r="BC1518" s="45">
        <f t="shared" si="43"/>
        <v>5</v>
      </c>
      <c r="BD1518" s="45">
        <f t="shared" si="43"/>
        <v>0</v>
      </c>
      <c r="BE1518" s="45">
        <f t="shared" si="43"/>
        <v>0</v>
      </c>
      <c r="BF1518" s="45">
        <f t="shared" si="43"/>
        <v>0</v>
      </c>
      <c r="BG1518" s="45">
        <f t="shared" si="43"/>
        <v>1</v>
      </c>
      <c r="BH1518" s="45">
        <f t="shared" si="43"/>
        <v>2</v>
      </c>
      <c r="BI1518" s="45">
        <f t="shared" si="43"/>
        <v>2</v>
      </c>
      <c r="BJ1518" s="45">
        <f t="shared" si="43"/>
        <v>2</v>
      </c>
      <c r="BK1518" s="45">
        <f t="shared" si="43"/>
        <v>0</v>
      </c>
      <c r="BL1518" s="45">
        <f t="shared" si="43"/>
        <v>0</v>
      </c>
      <c r="BM1518" s="45">
        <f t="shared" si="43"/>
        <v>3</v>
      </c>
      <c r="BN1518" s="45">
        <f t="shared" si="43"/>
        <v>1</v>
      </c>
      <c r="BO1518" s="45">
        <f t="shared" si="43"/>
        <v>0</v>
      </c>
      <c r="BP1518" s="45">
        <f t="shared" si="43"/>
        <v>1</v>
      </c>
      <c r="BQ1518" s="45">
        <f>SUM(BQ14,BQ27,BQ92,BQ110,BQ124,BQ197,BQ243,BQ355,BQ396,BQ451,BQ462,BQ502,BQ543,BQ605,BQ625,BQ677,BQ690,BQ739,BQ801,BQ884,BQ905:BQ1517)</f>
        <v>0</v>
      </c>
      <c r="BR1518" s="84"/>
    </row>
    <row r="1519" spans="1:70" ht="12.75" customHeight="1">
      <c r="A1519" s="6">
        <v>1506</v>
      </c>
      <c r="B1519" s="3"/>
      <c r="C1519" s="30" t="s">
        <v>2067</v>
      </c>
      <c r="D1519" s="30"/>
      <c r="E1519" s="45">
        <v>11</v>
      </c>
      <c r="F1519" s="44">
        <v>11</v>
      </c>
      <c r="G1519" s="44"/>
      <c r="H1519" s="45">
        <v>2</v>
      </c>
      <c r="I1519" s="45"/>
      <c r="J1519" s="44"/>
      <c r="K1519" s="44"/>
      <c r="L1519" s="44"/>
      <c r="M1519" s="44"/>
      <c r="N1519" s="45"/>
      <c r="O1519" s="44"/>
      <c r="P1519" s="44">
        <v>1</v>
      </c>
      <c r="Q1519" s="45">
        <v>2</v>
      </c>
      <c r="R1519" s="44">
        <v>8</v>
      </c>
      <c r="S1519" s="44"/>
      <c r="T1519" s="44"/>
      <c r="U1519" s="44"/>
      <c r="V1519" s="45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>
        <v>1</v>
      </c>
      <c r="AG1519" s="44"/>
      <c r="AH1519" s="44"/>
      <c r="AI1519" s="44">
        <v>10</v>
      </c>
      <c r="AJ1519" s="45">
        <v>4</v>
      </c>
      <c r="AK1519" s="45"/>
      <c r="AL1519" s="45"/>
      <c r="AM1519" s="44"/>
      <c r="AN1519" s="44"/>
      <c r="AO1519" s="44"/>
      <c r="AP1519" s="44">
        <v>8</v>
      </c>
      <c r="AQ1519" s="44">
        <v>3</v>
      </c>
      <c r="AR1519" s="45"/>
      <c r="AS1519" s="45"/>
      <c r="AT1519" s="44"/>
      <c r="AU1519" s="45"/>
      <c r="AV1519" s="44"/>
      <c r="AW1519" s="44">
        <v>4</v>
      </c>
      <c r="AX1519" s="44">
        <v>4</v>
      </c>
      <c r="AY1519" s="44"/>
      <c r="AZ1519" s="44"/>
      <c r="BA1519" s="45">
        <v>2</v>
      </c>
      <c r="BB1519" s="45"/>
      <c r="BC1519" s="45">
        <v>1</v>
      </c>
      <c r="BD1519" s="45"/>
      <c r="BE1519" s="44"/>
      <c r="BF1519" s="44"/>
      <c r="BG1519" s="44">
        <v>1</v>
      </c>
      <c r="BH1519" s="44"/>
      <c r="BI1519" s="44">
        <v>1</v>
      </c>
      <c r="BJ1519" s="44">
        <v>1</v>
      </c>
      <c r="BK1519" s="44"/>
      <c r="BL1519" s="44"/>
      <c r="BM1519" s="44">
        <v>3</v>
      </c>
      <c r="BN1519" s="44">
        <v>1</v>
      </c>
      <c r="BO1519" s="44"/>
      <c r="BP1519" s="45"/>
      <c r="BQ1519" s="45"/>
      <c r="BR1519" s="84"/>
    </row>
    <row r="1520" spans="1:70" ht="12.75" customHeight="1">
      <c r="A1520" s="6">
        <v>1507</v>
      </c>
      <c r="B1520" s="3"/>
      <c r="C1520" s="31" t="s">
        <v>2068</v>
      </c>
      <c r="D1520" s="31"/>
      <c r="E1520" s="45">
        <v>9</v>
      </c>
      <c r="F1520" s="44">
        <v>9</v>
      </c>
      <c r="G1520" s="44"/>
      <c r="H1520" s="45">
        <v>3</v>
      </c>
      <c r="I1520" s="45"/>
      <c r="J1520" s="44"/>
      <c r="K1520" s="44"/>
      <c r="L1520" s="44"/>
      <c r="M1520" s="44"/>
      <c r="N1520" s="45"/>
      <c r="O1520" s="44"/>
      <c r="P1520" s="44">
        <v>1</v>
      </c>
      <c r="Q1520" s="45">
        <v>1</v>
      </c>
      <c r="R1520" s="44">
        <v>7</v>
      </c>
      <c r="S1520" s="44"/>
      <c r="T1520" s="44"/>
      <c r="U1520" s="44">
        <v>1</v>
      </c>
      <c r="V1520" s="45"/>
      <c r="W1520" s="44">
        <v>2</v>
      </c>
      <c r="X1520" s="44"/>
      <c r="Y1520" s="44"/>
      <c r="Z1520" s="44"/>
      <c r="AA1520" s="44"/>
      <c r="AB1520" s="44"/>
      <c r="AC1520" s="44"/>
      <c r="AD1520" s="44"/>
      <c r="AE1520" s="44"/>
      <c r="AF1520" s="44">
        <v>1</v>
      </c>
      <c r="AG1520" s="44"/>
      <c r="AH1520" s="44"/>
      <c r="AI1520" s="44">
        <v>5</v>
      </c>
      <c r="AJ1520" s="45"/>
      <c r="AK1520" s="45"/>
      <c r="AL1520" s="45"/>
      <c r="AM1520" s="44"/>
      <c r="AN1520" s="44"/>
      <c r="AO1520" s="44">
        <v>1</v>
      </c>
      <c r="AP1520" s="44">
        <v>6</v>
      </c>
      <c r="AQ1520" s="44">
        <v>2</v>
      </c>
      <c r="AR1520" s="45"/>
      <c r="AS1520" s="45"/>
      <c r="AT1520" s="44"/>
      <c r="AU1520" s="45"/>
      <c r="AV1520" s="44">
        <v>1</v>
      </c>
      <c r="AW1520" s="44"/>
      <c r="AX1520" s="44"/>
      <c r="AY1520" s="44"/>
      <c r="AZ1520" s="44"/>
      <c r="BA1520" s="45"/>
      <c r="BB1520" s="45"/>
      <c r="BC1520" s="45"/>
      <c r="BD1520" s="45"/>
      <c r="BE1520" s="44"/>
      <c r="BF1520" s="44"/>
      <c r="BG1520" s="44"/>
      <c r="BH1520" s="44"/>
      <c r="BI1520" s="44"/>
      <c r="BJ1520" s="44"/>
      <c r="BK1520" s="44"/>
      <c r="BL1520" s="44"/>
      <c r="BM1520" s="44"/>
      <c r="BN1520" s="44"/>
      <c r="BO1520" s="44"/>
      <c r="BP1520" s="45"/>
      <c r="BQ1520" s="45"/>
      <c r="BR1520" s="84"/>
    </row>
    <row r="1521" spans="1:70" ht="12.75" customHeight="1">
      <c r="A1521" s="6">
        <v>1508</v>
      </c>
      <c r="B1521" s="3"/>
      <c r="C1521" s="31" t="s">
        <v>2069</v>
      </c>
      <c r="D1521" s="31"/>
      <c r="E1521" s="45">
        <v>8</v>
      </c>
      <c r="F1521" s="44">
        <v>8</v>
      </c>
      <c r="G1521" s="44"/>
      <c r="H1521" s="45"/>
      <c r="I1521" s="45">
        <v>2</v>
      </c>
      <c r="J1521" s="44"/>
      <c r="K1521" s="44"/>
      <c r="L1521" s="44"/>
      <c r="M1521" s="44"/>
      <c r="N1521" s="45"/>
      <c r="O1521" s="44"/>
      <c r="P1521" s="44">
        <v>2</v>
      </c>
      <c r="Q1521" s="45">
        <v>2</v>
      </c>
      <c r="R1521" s="44">
        <v>4</v>
      </c>
      <c r="S1521" s="44"/>
      <c r="T1521" s="44"/>
      <c r="U1521" s="44"/>
      <c r="V1521" s="45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>
        <v>2</v>
      </c>
      <c r="AG1521" s="44"/>
      <c r="AH1521" s="44"/>
      <c r="AI1521" s="44">
        <v>6</v>
      </c>
      <c r="AJ1521" s="45">
        <v>4</v>
      </c>
      <c r="AK1521" s="45"/>
      <c r="AL1521" s="45"/>
      <c r="AM1521" s="44"/>
      <c r="AN1521" s="44"/>
      <c r="AO1521" s="44">
        <v>2</v>
      </c>
      <c r="AP1521" s="44">
        <v>4</v>
      </c>
      <c r="AQ1521" s="44">
        <v>2</v>
      </c>
      <c r="AR1521" s="45"/>
      <c r="AS1521" s="45"/>
      <c r="AT1521" s="44"/>
      <c r="AU1521" s="45">
        <v>1</v>
      </c>
      <c r="AV1521" s="44"/>
      <c r="AW1521" s="44">
        <v>4</v>
      </c>
      <c r="AX1521" s="44">
        <v>4</v>
      </c>
      <c r="AY1521" s="44"/>
      <c r="AZ1521" s="44"/>
      <c r="BA1521" s="45"/>
      <c r="BB1521" s="45"/>
      <c r="BC1521" s="45">
        <v>4</v>
      </c>
      <c r="BD1521" s="45"/>
      <c r="BE1521" s="44"/>
      <c r="BF1521" s="44"/>
      <c r="BG1521" s="44"/>
      <c r="BH1521" s="44">
        <v>2</v>
      </c>
      <c r="BI1521" s="44">
        <v>1</v>
      </c>
      <c r="BJ1521" s="44">
        <v>1</v>
      </c>
      <c r="BK1521" s="44"/>
      <c r="BL1521" s="44"/>
      <c r="BM1521" s="44"/>
      <c r="BN1521" s="44"/>
      <c r="BO1521" s="44"/>
      <c r="BP1521" s="45">
        <v>1</v>
      </c>
      <c r="BQ1521" s="45"/>
      <c r="BR1521" s="84"/>
    </row>
    <row r="1522" spans="1:70" ht="12.75" customHeight="1">
      <c r="A1522" s="6">
        <v>1509</v>
      </c>
      <c r="B1522" s="3"/>
      <c r="C1522" s="31" t="s">
        <v>2070</v>
      </c>
      <c r="D1522" s="31"/>
      <c r="E1522" s="45"/>
      <c r="F1522" s="44"/>
      <c r="G1522" s="44"/>
      <c r="H1522" s="45"/>
      <c r="I1522" s="45"/>
      <c r="J1522" s="44"/>
      <c r="K1522" s="44"/>
      <c r="L1522" s="44"/>
      <c r="M1522" s="44"/>
      <c r="N1522" s="45"/>
      <c r="O1522" s="44"/>
      <c r="P1522" s="44"/>
      <c r="Q1522" s="45"/>
      <c r="R1522" s="44"/>
      <c r="S1522" s="44"/>
      <c r="T1522" s="44"/>
      <c r="U1522" s="44"/>
      <c r="V1522" s="45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5"/>
      <c r="AK1522" s="45"/>
      <c r="AL1522" s="45"/>
      <c r="AM1522" s="44"/>
      <c r="AN1522" s="44"/>
      <c r="AO1522" s="44"/>
      <c r="AP1522" s="44"/>
      <c r="AQ1522" s="44"/>
      <c r="AR1522" s="45"/>
      <c r="AS1522" s="45"/>
      <c r="AT1522" s="44"/>
      <c r="AU1522" s="45"/>
      <c r="AV1522" s="44"/>
      <c r="AW1522" s="44"/>
      <c r="AX1522" s="44"/>
      <c r="AY1522" s="44"/>
      <c r="AZ1522" s="44"/>
      <c r="BA1522" s="45"/>
      <c r="BB1522" s="45"/>
      <c r="BC1522" s="45"/>
      <c r="BD1522" s="45"/>
      <c r="BE1522" s="44"/>
      <c r="BF1522" s="44"/>
      <c r="BG1522" s="44"/>
      <c r="BH1522" s="44"/>
      <c r="BI1522" s="44"/>
      <c r="BJ1522" s="44"/>
      <c r="BK1522" s="44"/>
      <c r="BL1522" s="44"/>
      <c r="BM1522" s="44"/>
      <c r="BN1522" s="44"/>
      <c r="BO1522" s="44"/>
      <c r="BP1522" s="45"/>
      <c r="BQ1522" s="45"/>
      <c r="BR1522" s="84"/>
    </row>
    <row r="1523" spans="1:70" ht="14.25" customHeight="1">
      <c r="A1523" s="6">
        <v>1510</v>
      </c>
      <c r="B1523" s="3"/>
      <c r="C1523" s="31" t="s">
        <v>2071</v>
      </c>
      <c r="D1523" s="31"/>
      <c r="E1523" s="45">
        <v>8</v>
      </c>
      <c r="F1523" s="44">
        <v>8</v>
      </c>
      <c r="G1523" s="44"/>
      <c r="H1523" s="45">
        <v>1</v>
      </c>
      <c r="I1523" s="45"/>
      <c r="J1523" s="44"/>
      <c r="K1523" s="44"/>
      <c r="L1523" s="44"/>
      <c r="M1523" s="44"/>
      <c r="N1523" s="45"/>
      <c r="O1523" s="44"/>
      <c r="P1523" s="44">
        <v>1</v>
      </c>
      <c r="Q1523" s="45"/>
      <c r="R1523" s="44">
        <v>7</v>
      </c>
      <c r="S1523" s="44"/>
      <c r="T1523" s="44"/>
      <c r="U1523" s="44"/>
      <c r="V1523" s="45"/>
      <c r="W1523" s="44">
        <v>1</v>
      </c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>
        <v>7</v>
      </c>
      <c r="AJ1523" s="45">
        <v>3</v>
      </c>
      <c r="AK1523" s="45"/>
      <c r="AL1523" s="45"/>
      <c r="AM1523" s="44"/>
      <c r="AN1523" s="44"/>
      <c r="AO1523" s="44"/>
      <c r="AP1523" s="44">
        <v>5</v>
      </c>
      <c r="AQ1523" s="44">
        <v>3</v>
      </c>
      <c r="AR1523" s="45"/>
      <c r="AS1523" s="45"/>
      <c r="AT1523" s="44"/>
      <c r="AU1523" s="45"/>
      <c r="AV1523" s="44"/>
      <c r="AW1523" s="44">
        <v>3</v>
      </c>
      <c r="AX1523" s="44">
        <v>3</v>
      </c>
      <c r="AY1523" s="44"/>
      <c r="AZ1523" s="44"/>
      <c r="BA1523" s="45">
        <v>2</v>
      </c>
      <c r="BB1523" s="45"/>
      <c r="BC1523" s="45"/>
      <c r="BD1523" s="45"/>
      <c r="BE1523" s="44"/>
      <c r="BF1523" s="44"/>
      <c r="BG1523" s="44">
        <v>1</v>
      </c>
      <c r="BH1523" s="44"/>
      <c r="BI1523" s="44">
        <v>1</v>
      </c>
      <c r="BJ1523" s="44">
        <v>1</v>
      </c>
      <c r="BK1523" s="44"/>
      <c r="BL1523" s="44"/>
      <c r="BM1523" s="44">
        <v>2</v>
      </c>
      <c r="BN1523" s="44">
        <v>1</v>
      </c>
      <c r="BO1523" s="44"/>
      <c r="BP1523" s="45"/>
      <c r="BQ1523" s="45"/>
      <c r="BR1523" s="84"/>
    </row>
    <row r="1524" spans="1:70" ht="12.75" customHeight="1">
      <c r="A1524" s="6">
        <v>1511</v>
      </c>
      <c r="B1524" s="3"/>
      <c r="C1524" s="31" t="s">
        <v>2072</v>
      </c>
      <c r="D1524" s="31"/>
      <c r="E1524" s="45"/>
      <c r="F1524" s="44"/>
      <c r="G1524" s="44"/>
      <c r="H1524" s="45"/>
      <c r="I1524" s="45"/>
      <c r="J1524" s="45"/>
      <c r="K1524" s="45"/>
      <c r="L1524" s="44"/>
      <c r="M1524" s="44"/>
      <c r="N1524" s="45"/>
      <c r="O1524" s="44"/>
      <c r="P1524" s="44"/>
      <c r="Q1524" s="45"/>
      <c r="R1524" s="44"/>
      <c r="S1524" s="44"/>
      <c r="T1524" s="44"/>
      <c r="U1524" s="44"/>
      <c r="V1524" s="45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5"/>
      <c r="AK1524" s="45"/>
      <c r="AL1524" s="45"/>
      <c r="AM1524" s="44"/>
      <c r="AN1524" s="44"/>
      <c r="AO1524" s="44"/>
      <c r="AP1524" s="44"/>
      <c r="AQ1524" s="44"/>
      <c r="AR1524" s="45"/>
      <c r="AS1524" s="45"/>
      <c r="AT1524" s="44"/>
      <c r="AU1524" s="45"/>
      <c r="AV1524" s="44"/>
      <c r="AW1524" s="44"/>
      <c r="AX1524" s="44"/>
      <c r="AY1524" s="44"/>
      <c r="AZ1524" s="44"/>
      <c r="BA1524" s="45"/>
      <c r="BB1524" s="45"/>
      <c r="BC1524" s="45"/>
      <c r="BD1524" s="45"/>
      <c r="BE1524" s="44"/>
      <c r="BF1524" s="44"/>
      <c r="BG1524" s="44"/>
      <c r="BH1524" s="44"/>
      <c r="BI1524" s="44"/>
      <c r="BJ1524" s="44"/>
      <c r="BK1524" s="44"/>
      <c r="BL1524" s="44"/>
      <c r="BM1524" s="44"/>
      <c r="BN1524" s="44"/>
      <c r="BO1524" s="44"/>
      <c r="BP1524" s="45"/>
      <c r="BQ1524" s="45"/>
      <c r="BR1524" s="84"/>
    </row>
    <row r="1525" spans="1:70" ht="12.75" customHeight="1">
      <c r="A1525" s="6">
        <v>1512</v>
      </c>
      <c r="B1525" s="3"/>
      <c r="C1525" s="31" t="s">
        <v>2073</v>
      </c>
      <c r="D1525" s="31"/>
      <c r="E1525" s="45"/>
      <c r="F1525" s="44"/>
      <c r="G1525" s="44"/>
      <c r="H1525" s="45"/>
      <c r="I1525" s="45"/>
      <c r="J1525" s="44"/>
      <c r="K1525" s="44"/>
      <c r="L1525" s="44"/>
      <c r="M1525" s="44"/>
      <c r="N1525" s="45"/>
      <c r="O1525" s="44"/>
      <c r="P1525" s="44"/>
      <c r="Q1525" s="45"/>
      <c r="R1525" s="44"/>
      <c r="S1525" s="44"/>
      <c r="T1525" s="44"/>
      <c r="U1525" s="44"/>
      <c r="V1525" s="45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5"/>
      <c r="AK1525" s="45"/>
      <c r="AL1525" s="45"/>
      <c r="AM1525" s="44"/>
      <c r="AN1525" s="44"/>
      <c r="AO1525" s="44"/>
      <c r="AP1525" s="44"/>
      <c r="AQ1525" s="44"/>
      <c r="AR1525" s="45"/>
      <c r="AS1525" s="45"/>
      <c r="AT1525" s="44"/>
      <c r="AU1525" s="45"/>
      <c r="AV1525" s="44"/>
      <c r="AW1525" s="44"/>
      <c r="AX1525" s="44"/>
      <c r="AY1525" s="44"/>
      <c r="AZ1525" s="44"/>
      <c r="BA1525" s="45"/>
      <c r="BB1525" s="45"/>
      <c r="BC1525" s="45"/>
      <c r="BD1525" s="45"/>
      <c r="BE1525" s="44"/>
      <c r="BF1525" s="44"/>
      <c r="BG1525" s="44"/>
      <c r="BH1525" s="44"/>
      <c r="BI1525" s="44"/>
      <c r="BJ1525" s="44"/>
      <c r="BK1525" s="44"/>
      <c r="BL1525" s="44"/>
      <c r="BM1525" s="44"/>
      <c r="BN1525" s="44"/>
      <c r="BO1525" s="44"/>
      <c r="BP1525" s="45"/>
      <c r="BQ1525" s="45"/>
      <c r="BR1525" s="84"/>
    </row>
    <row r="1526" spans="1:70" ht="12.75" customHeight="1">
      <c r="A1526" s="6">
        <v>1513</v>
      </c>
      <c r="B1526" s="3"/>
      <c r="C1526" s="31" t="s">
        <v>2074</v>
      </c>
      <c r="D1526" s="31"/>
      <c r="E1526" s="45"/>
      <c r="F1526" s="44"/>
      <c r="G1526" s="44"/>
      <c r="H1526" s="45"/>
      <c r="I1526" s="45"/>
      <c r="J1526" s="44"/>
      <c r="K1526" s="44"/>
      <c r="L1526" s="44"/>
      <c r="M1526" s="44"/>
      <c r="N1526" s="45"/>
      <c r="O1526" s="44"/>
      <c r="P1526" s="44"/>
      <c r="Q1526" s="45"/>
      <c r="R1526" s="44"/>
      <c r="S1526" s="44"/>
      <c r="T1526" s="44"/>
      <c r="U1526" s="44"/>
      <c r="V1526" s="45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5"/>
      <c r="AK1526" s="45"/>
      <c r="AL1526" s="45"/>
      <c r="AM1526" s="44"/>
      <c r="AN1526" s="44"/>
      <c r="AO1526" s="44"/>
      <c r="AP1526" s="44"/>
      <c r="AQ1526" s="44"/>
      <c r="AR1526" s="45"/>
      <c r="AS1526" s="45"/>
      <c r="AT1526" s="44"/>
      <c r="AU1526" s="45"/>
      <c r="AV1526" s="44"/>
      <c r="AW1526" s="44"/>
      <c r="AX1526" s="44"/>
      <c r="AY1526" s="44"/>
      <c r="AZ1526" s="44"/>
      <c r="BA1526" s="45"/>
      <c r="BB1526" s="45"/>
      <c r="BC1526" s="45"/>
      <c r="BD1526" s="45"/>
      <c r="BE1526" s="44"/>
      <c r="BF1526" s="44"/>
      <c r="BG1526" s="44"/>
      <c r="BH1526" s="44"/>
      <c r="BI1526" s="44"/>
      <c r="BJ1526" s="44"/>
      <c r="BK1526" s="44"/>
      <c r="BL1526" s="44"/>
      <c r="BM1526" s="44"/>
      <c r="BN1526" s="44"/>
      <c r="BO1526" s="44"/>
      <c r="BP1526" s="45"/>
      <c r="BQ1526" s="45"/>
      <c r="BR1526" s="84"/>
    </row>
    <row r="1527" spans="1:69" ht="12.75" customHeight="1">
      <c r="A1527" s="7"/>
      <c r="B1527" s="55"/>
      <c r="C1527" s="35"/>
      <c r="D1527" s="35"/>
      <c r="E1527" s="55"/>
      <c r="F1527" s="82"/>
      <c r="G1527" s="82"/>
      <c r="H1527" s="82"/>
      <c r="I1527" s="82"/>
      <c r="J1527" s="82"/>
      <c r="K1527" s="82"/>
      <c r="L1527" s="82"/>
      <c r="M1527" s="82"/>
      <c r="N1527" s="82"/>
      <c r="O1527" s="82"/>
      <c r="P1527" s="82"/>
      <c r="Q1527" s="82"/>
      <c r="R1527" s="82"/>
      <c r="S1527" s="82"/>
      <c r="T1527" s="82"/>
      <c r="U1527" s="82"/>
      <c r="V1527" s="82"/>
      <c r="W1527" s="82"/>
      <c r="X1527" s="82"/>
      <c r="Y1527" s="82"/>
      <c r="Z1527" s="82"/>
      <c r="AA1527" s="82"/>
      <c r="AB1527" s="82"/>
      <c r="AC1527" s="82"/>
      <c r="AD1527" s="82"/>
      <c r="AE1527" s="82"/>
      <c r="AF1527" s="82"/>
      <c r="AG1527" s="82"/>
      <c r="AH1527" s="82"/>
      <c r="AI1527" s="82"/>
      <c r="AJ1527" s="82"/>
      <c r="AK1527" s="82"/>
      <c r="AL1527" s="82"/>
      <c r="AM1527" s="82"/>
      <c r="AN1527" s="82"/>
      <c r="AO1527" s="82"/>
      <c r="AP1527" s="82"/>
      <c r="AQ1527" s="82"/>
      <c r="AR1527" s="82"/>
      <c r="AS1527" s="82"/>
      <c r="AT1527" s="82"/>
      <c r="AU1527" s="82"/>
      <c r="AV1527" s="82"/>
      <c r="AW1527" s="82"/>
      <c r="AX1527" s="82"/>
      <c r="AY1527" s="82"/>
      <c r="AZ1527" s="82"/>
      <c r="BA1527" s="82"/>
      <c r="BB1527" s="82"/>
      <c r="BC1527" s="82"/>
      <c r="BD1527" s="82"/>
      <c r="BE1527" s="82"/>
      <c r="BF1527" s="82"/>
      <c r="BG1527" s="82"/>
      <c r="BH1527" s="82"/>
      <c r="BI1527" s="82"/>
      <c r="BJ1527" s="82"/>
      <c r="BK1527" s="82"/>
      <c r="BL1527" s="82"/>
      <c r="BM1527" s="82"/>
      <c r="BN1527" s="82"/>
      <c r="BO1527" s="82"/>
      <c r="BP1527" s="82"/>
      <c r="BQ1527" s="82"/>
    </row>
    <row r="1528" spans="1:69" ht="12.75" customHeight="1">
      <c r="A1528" s="10"/>
      <c r="B1528" s="74"/>
      <c r="C1528" s="97"/>
      <c r="D1528" s="97"/>
      <c r="E1528" s="99"/>
      <c r="F1528" s="99"/>
      <c r="G1528" s="99"/>
      <c r="H1528" s="99"/>
      <c r="I1528" s="99"/>
      <c r="J1528" s="99"/>
      <c r="K1528" s="99"/>
      <c r="L1528" s="99"/>
      <c r="M1528" s="99"/>
      <c r="N1528" s="99"/>
      <c r="O1528" s="99"/>
      <c r="P1528" s="99"/>
      <c r="Q1528" s="99"/>
      <c r="R1528" s="78"/>
      <c r="S1528" s="78"/>
      <c r="T1528" s="78"/>
      <c r="U1528" s="78"/>
      <c r="V1528" s="78"/>
      <c r="W1528" s="78"/>
      <c r="X1528" s="78"/>
      <c r="Y1528" s="78"/>
      <c r="Z1528" s="78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AS1528" s="70"/>
      <c r="AT1528" s="70"/>
      <c r="AU1528" s="70"/>
      <c r="AV1528" s="70"/>
      <c r="AW1528" s="70"/>
      <c r="AX1528" s="70"/>
      <c r="AY1528" s="70"/>
      <c r="AZ1528" s="219" t="s">
        <v>2359</v>
      </c>
      <c r="BA1528" s="219"/>
      <c r="BB1528" s="219"/>
      <c r="BC1528" s="210" t="s">
        <v>2366</v>
      </c>
      <c r="BD1528" s="211"/>
      <c r="BE1528" s="211"/>
      <c r="BF1528" s="211"/>
      <c r="BG1528" s="211"/>
      <c r="BM1528" s="60"/>
      <c r="BN1528" s="70"/>
      <c r="BO1528" s="70"/>
      <c r="BP1528" s="70"/>
      <c r="BQ1528" s="70"/>
    </row>
    <row r="1529" spans="1:69" ht="5.25" customHeight="1">
      <c r="A1529" s="10"/>
      <c r="B1529" s="74"/>
      <c r="C1529" s="97"/>
      <c r="D1529" s="97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78"/>
      <c r="S1529" s="78"/>
      <c r="T1529" s="78"/>
      <c r="U1529" s="78"/>
      <c r="V1529" s="78"/>
      <c r="W1529" s="78"/>
      <c r="X1529" s="78"/>
      <c r="Y1529" s="78"/>
      <c r="Z1529" s="78"/>
      <c r="AA1529" s="70"/>
      <c r="AB1529" s="70"/>
      <c r="AC1529" s="70"/>
      <c r="AD1529" s="70"/>
      <c r="AE1529" s="70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  <c r="AP1529" s="70"/>
      <c r="AQ1529" s="70"/>
      <c r="AR1529" s="70"/>
      <c r="AS1529" s="70"/>
      <c r="AT1529" s="70"/>
      <c r="AU1529" s="70"/>
      <c r="AV1529" s="70"/>
      <c r="AW1529" s="70"/>
      <c r="AX1529" s="70"/>
      <c r="AY1529" s="70"/>
      <c r="AZ1529" s="76"/>
      <c r="BA1529" s="76"/>
      <c r="BB1529" s="76"/>
      <c r="BC1529" s="75"/>
      <c r="BD1529" s="75"/>
      <c r="BE1529" s="75"/>
      <c r="BF1529" s="75"/>
      <c r="BG1529" s="215"/>
      <c r="BH1529" s="216"/>
      <c r="BI1529" s="216"/>
      <c r="BJ1529" s="216"/>
      <c r="BK1529" s="62"/>
      <c r="BL1529" s="62"/>
      <c r="BM1529" s="60"/>
      <c r="BN1529" s="70"/>
      <c r="BO1529" s="70"/>
      <c r="BP1529" s="70"/>
      <c r="BQ1529" s="70"/>
    </row>
    <row r="1530" spans="1:69" ht="5.25" customHeight="1">
      <c r="A1530" s="10"/>
      <c r="B1530" s="74"/>
      <c r="C1530" s="97"/>
      <c r="D1530" s="97"/>
      <c r="E1530" s="99"/>
      <c r="F1530" s="99"/>
      <c r="G1530" s="99"/>
      <c r="H1530" s="99"/>
      <c r="I1530" s="99"/>
      <c r="J1530" s="99"/>
      <c r="K1530" s="99"/>
      <c r="L1530" s="100"/>
      <c r="M1530" s="99"/>
      <c r="N1530" s="99"/>
      <c r="O1530" s="70"/>
      <c r="P1530" s="70"/>
      <c r="Q1530" s="70"/>
      <c r="R1530" s="78"/>
      <c r="S1530" s="78"/>
      <c r="T1530" s="78"/>
      <c r="U1530" s="78"/>
      <c r="V1530" s="78"/>
      <c r="W1530" s="78"/>
      <c r="X1530" s="78"/>
      <c r="Y1530" s="78"/>
      <c r="Z1530" s="78"/>
      <c r="AA1530" s="70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60"/>
      <c r="BA1530" s="62"/>
      <c r="BB1530" s="62"/>
      <c r="BC1530" s="62"/>
      <c r="BD1530" s="62"/>
      <c r="BE1530" s="60"/>
      <c r="BF1530" s="60"/>
      <c r="BG1530" s="60"/>
      <c r="BH1530" s="106"/>
      <c r="BI1530" s="107"/>
      <c r="BJ1530" s="103"/>
      <c r="BK1530" s="103"/>
      <c r="BL1530" s="103"/>
      <c r="BM1530" s="62"/>
      <c r="BN1530" s="70"/>
      <c r="BO1530" s="70"/>
      <c r="BP1530" s="70"/>
      <c r="BQ1530" s="70"/>
    </row>
    <row r="1531" spans="1:69" ht="14.25" customHeight="1">
      <c r="A1531" s="10"/>
      <c r="B1531" s="74"/>
      <c r="C1531" s="97"/>
      <c r="D1531" s="97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70"/>
      <c r="P1531" s="70"/>
      <c r="Q1531" s="70"/>
      <c r="R1531" s="78"/>
      <c r="S1531" s="78"/>
      <c r="T1531" s="78"/>
      <c r="U1531" s="78"/>
      <c r="V1531" s="78"/>
      <c r="W1531" s="78"/>
      <c r="X1531" s="78"/>
      <c r="Y1531" s="78"/>
      <c r="Z1531" s="78"/>
      <c r="AA1531" s="70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217" t="s">
        <v>2216</v>
      </c>
      <c r="BA1531" s="217"/>
      <c r="BB1531" s="218" t="s">
        <v>2358</v>
      </c>
      <c r="BC1531" s="218"/>
      <c r="BD1531" s="218"/>
      <c r="BE1531" s="218"/>
      <c r="BF1531" s="218"/>
      <c r="BG1531" s="218"/>
      <c r="BH1531" s="106"/>
      <c r="BI1531" s="107"/>
      <c r="BJ1531" s="36"/>
      <c r="BK1531" s="109"/>
      <c r="BL1531" s="109"/>
      <c r="BM1531" s="62"/>
      <c r="BN1531" s="70"/>
      <c r="BO1531" s="70"/>
      <c r="BP1531" s="70"/>
      <c r="BQ1531" s="70"/>
    </row>
    <row r="1532" spans="1:69" ht="12.75" customHeight="1">
      <c r="A1532" s="10"/>
      <c r="B1532" s="74"/>
      <c r="C1532" s="97"/>
      <c r="D1532" s="97"/>
      <c r="E1532" s="101"/>
      <c r="F1532" s="101"/>
      <c r="G1532" s="101"/>
      <c r="H1532" s="101"/>
      <c r="I1532" s="101"/>
      <c r="J1532" s="101"/>
      <c r="K1532" s="101"/>
      <c r="L1532" s="101"/>
      <c r="M1532" s="101"/>
      <c r="N1532" s="101"/>
      <c r="O1532" s="70"/>
      <c r="P1532" s="70"/>
      <c r="Q1532" s="70"/>
      <c r="R1532" s="78"/>
      <c r="S1532" s="78"/>
      <c r="T1532" s="78"/>
      <c r="U1532" s="78"/>
      <c r="V1532" s="78"/>
      <c r="W1532" s="78"/>
      <c r="X1532" s="78"/>
      <c r="Y1532" s="78"/>
      <c r="Z1532" s="78"/>
      <c r="AA1532" s="70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212" t="s">
        <v>2217</v>
      </c>
      <c r="BA1532" s="212"/>
      <c r="BB1532" s="213"/>
      <c r="BC1532" s="213"/>
      <c r="BD1532" s="213"/>
      <c r="BE1532" s="214"/>
      <c r="BF1532" s="214"/>
      <c r="BG1532" s="214"/>
      <c r="BH1532" s="106"/>
      <c r="BI1532" s="108"/>
      <c r="BJ1532" s="60"/>
      <c r="BK1532" s="60"/>
      <c r="BL1532" s="60"/>
      <c r="BM1532" s="67"/>
      <c r="BN1532" s="70"/>
      <c r="BO1532" s="70"/>
      <c r="BP1532" s="70"/>
      <c r="BQ1532" s="70"/>
    </row>
    <row r="1533" spans="52:64" ht="3.75" customHeight="1">
      <c r="AZ1533" s="103"/>
      <c r="BA1533" s="103"/>
      <c r="BB1533" s="103"/>
      <c r="BC1533" s="103"/>
      <c r="BD1533" s="62"/>
      <c r="BE1533" s="60"/>
      <c r="BF1533" s="60"/>
      <c r="BG1533" s="60"/>
      <c r="BH1533" s="106"/>
      <c r="BI1533" s="107"/>
      <c r="BJ1533" s="60"/>
      <c r="BK1533" s="60"/>
      <c r="BL1533" s="110"/>
    </row>
    <row r="1534" spans="52:69" ht="12.75" customHeight="1">
      <c r="AZ1534" s="203" t="s">
        <v>2218</v>
      </c>
      <c r="BA1534" s="203"/>
      <c r="BB1534" s="199" t="s">
        <v>2360</v>
      </c>
      <c r="BC1534" s="199"/>
      <c r="BD1534" s="62" t="s">
        <v>2224</v>
      </c>
      <c r="BE1534" s="196" t="s">
        <v>2361</v>
      </c>
      <c r="BF1534" s="196"/>
      <c r="BG1534" s="196"/>
      <c r="BH1534" s="106"/>
      <c r="BI1534" s="200" t="s">
        <v>2231</v>
      </c>
      <c r="BJ1534" s="200"/>
      <c r="BK1534" s="200"/>
      <c r="BL1534" s="200"/>
      <c r="BM1534" s="201"/>
      <c r="BN1534" s="201"/>
      <c r="BO1534" s="201"/>
      <c r="BP1534" s="201"/>
      <c r="BQ1534" s="201"/>
    </row>
    <row r="1535" spans="52:69" ht="12.75" customHeight="1">
      <c r="AZ1535" s="60"/>
      <c r="BA1535" s="60"/>
      <c r="BB1535" s="104"/>
      <c r="BC1535" s="104"/>
      <c r="BD1535" s="60"/>
      <c r="BE1535" s="105"/>
      <c r="BF1535" s="105"/>
      <c r="BG1535" s="104"/>
      <c r="BH1535" s="106"/>
      <c r="BI1535" s="107"/>
      <c r="BJ1535" s="107"/>
      <c r="BK1535" s="108"/>
      <c r="BL1535" s="107"/>
      <c r="BM1535" s="82"/>
      <c r="BN1535" s="82"/>
      <c r="BO1535" s="82"/>
      <c r="BP1535" s="82"/>
      <c r="BQ1535" s="82"/>
    </row>
    <row r="1536" spans="52:64" ht="12.75" customHeight="1">
      <c r="AZ1536" s="60"/>
      <c r="BA1536" s="60"/>
      <c r="BB1536" s="198" t="s">
        <v>2362</v>
      </c>
      <c r="BC1536" s="198"/>
      <c r="BD1536" s="198"/>
      <c r="BE1536" s="198"/>
      <c r="BF1536" s="60"/>
      <c r="BG1536" s="60"/>
      <c r="BH1536" s="106"/>
      <c r="BI1536" s="107"/>
      <c r="BJ1536" s="107"/>
      <c r="BK1536" s="107"/>
      <c r="BL1536" s="107"/>
    </row>
  </sheetData>
  <sheetProtection/>
  <mergeCells count="100"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&amp;LF5F92B58&amp;CФорма № 6-8, Підрозділ: Народицький районний суд Житомирської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T4">
      <selection activeCell="AQ56" sqref="AQ56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1"/>
      <c r="B1" s="260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</row>
    <row r="2" spans="1:54" ht="12.75" customHeight="1">
      <c r="A2" s="235" t="s">
        <v>2239</v>
      </c>
      <c r="B2" s="235" t="s">
        <v>2240</v>
      </c>
      <c r="C2" s="241" t="s">
        <v>1419</v>
      </c>
      <c r="D2" s="119"/>
      <c r="E2" s="245" t="s">
        <v>2267</v>
      </c>
      <c r="F2" s="246"/>
      <c r="G2" s="247"/>
      <c r="H2" s="251" t="s">
        <v>2270</v>
      </c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  <c r="AC2" s="257" t="s">
        <v>2119</v>
      </c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9"/>
      <c r="AT2" s="251" t="s">
        <v>2314</v>
      </c>
      <c r="AU2" s="252"/>
      <c r="AV2" s="252"/>
      <c r="AW2" s="252"/>
      <c r="AX2" s="252"/>
      <c r="AY2" s="252"/>
      <c r="AZ2" s="252"/>
      <c r="BA2" s="253"/>
      <c r="BB2" s="84"/>
    </row>
    <row r="3" spans="1:54" ht="12.75" customHeight="1">
      <c r="A3" s="236"/>
      <c r="B3" s="236"/>
      <c r="C3" s="242"/>
      <c r="D3" s="120"/>
      <c r="E3" s="248"/>
      <c r="F3" s="249"/>
      <c r="G3" s="250"/>
      <c r="H3" s="254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6"/>
      <c r="AC3" s="225" t="s">
        <v>2294</v>
      </c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7"/>
      <c r="AO3" s="229" t="s">
        <v>2308</v>
      </c>
      <c r="AP3" s="229"/>
      <c r="AQ3" s="229"/>
      <c r="AR3" s="245" t="s">
        <v>2311</v>
      </c>
      <c r="AS3" s="247"/>
      <c r="AT3" s="254"/>
      <c r="AU3" s="255"/>
      <c r="AV3" s="255"/>
      <c r="AW3" s="255"/>
      <c r="AX3" s="255"/>
      <c r="AY3" s="255"/>
      <c r="AZ3" s="255"/>
      <c r="BA3" s="256"/>
      <c r="BB3" s="84"/>
    </row>
    <row r="4" spans="1:54" ht="12.75" customHeight="1">
      <c r="A4" s="236"/>
      <c r="B4" s="236"/>
      <c r="C4" s="242"/>
      <c r="D4" s="120"/>
      <c r="E4" s="229" t="s">
        <v>2268</v>
      </c>
      <c r="F4" s="229" t="s">
        <v>2269</v>
      </c>
      <c r="G4" s="229" t="s">
        <v>2122</v>
      </c>
      <c r="H4" s="229" t="s">
        <v>2271</v>
      </c>
      <c r="I4" s="229" t="s">
        <v>2272</v>
      </c>
      <c r="J4" s="229"/>
      <c r="K4" s="229"/>
      <c r="L4" s="230" t="s">
        <v>2276</v>
      </c>
      <c r="M4" s="230" t="s">
        <v>2277</v>
      </c>
      <c r="N4" s="230" t="s">
        <v>2278</v>
      </c>
      <c r="O4" s="230" t="s">
        <v>2279</v>
      </c>
      <c r="P4" s="229" t="s">
        <v>2280</v>
      </c>
      <c r="Q4" s="225" t="s">
        <v>2281</v>
      </c>
      <c r="R4" s="226"/>
      <c r="S4" s="226"/>
      <c r="T4" s="226"/>
      <c r="U4" s="227"/>
      <c r="V4" s="225" t="s">
        <v>2286</v>
      </c>
      <c r="W4" s="226"/>
      <c r="X4" s="226"/>
      <c r="Y4" s="226"/>
      <c r="Z4" s="226"/>
      <c r="AA4" s="226"/>
      <c r="AB4" s="227"/>
      <c r="AC4" s="229" t="s">
        <v>2121</v>
      </c>
      <c r="AD4" s="229"/>
      <c r="AE4" s="229"/>
      <c r="AF4" s="229"/>
      <c r="AG4" s="229"/>
      <c r="AH4" s="229"/>
      <c r="AI4" s="229"/>
      <c r="AJ4" s="230" t="s">
        <v>2133</v>
      </c>
      <c r="AK4" s="230" t="s">
        <v>2302</v>
      </c>
      <c r="AL4" s="230" t="s">
        <v>2303</v>
      </c>
      <c r="AM4" s="230" t="s">
        <v>2137</v>
      </c>
      <c r="AN4" s="230" t="s">
        <v>2305</v>
      </c>
      <c r="AO4" s="230" t="s">
        <v>2122</v>
      </c>
      <c r="AP4" s="263" t="s">
        <v>2123</v>
      </c>
      <c r="AQ4" s="264"/>
      <c r="AR4" s="248"/>
      <c r="AS4" s="250"/>
      <c r="AT4" s="229" t="s">
        <v>2315</v>
      </c>
      <c r="AU4" s="230" t="s">
        <v>2316</v>
      </c>
      <c r="AV4" s="229" t="s">
        <v>2317</v>
      </c>
      <c r="AW4" s="229"/>
      <c r="AX4" s="229"/>
      <c r="AY4" s="229"/>
      <c r="AZ4" s="229"/>
      <c r="BA4" s="229"/>
      <c r="BB4" s="84"/>
    </row>
    <row r="5" spans="1:54" ht="36.75" customHeight="1">
      <c r="A5" s="236"/>
      <c r="B5" s="236"/>
      <c r="C5" s="242"/>
      <c r="D5" s="120"/>
      <c r="E5" s="229"/>
      <c r="F5" s="229"/>
      <c r="G5" s="229"/>
      <c r="H5" s="229"/>
      <c r="I5" s="229" t="s">
        <v>2273</v>
      </c>
      <c r="J5" s="230" t="s">
        <v>2274</v>
      </c>
      <c r="K5" s="229" t="s">
        <v>2275</v>
      </c>
      <c r="L5" s="231"/>
      <c r="M5" s="231"/>
      <c r="N5" s="231"/>
      <c r="O5" s="231"/>
      <c r="P5" s="229"/>
      <c r="Q5" s="230" t="s">
        <v>2282</v>
      </c>
      <c r="R5" s="230" t="s">
        <v>2283</v>
      </c>
      <c r="S5" s="230" t="s">
        <v>2284</v>
      </c>
      <c r="T5" s="230" t="s">
        <v>2285</v>
      </c>
      <c r="U5" s="230" t="s">
        <v>2208</v>
      </c>
      <c r="V5" s="229" t="s">
        <v>2287</v>
      </c>
      <c r="W5" s="229" t="s">
        <v>2288</v>
      </c>
      <c r="X5" s="225" t="s">
        <v>2289</v>
      </c>
      <c r="Y5" s="261"/>
      <c r="Z5" s="261"/>
      <c r="AA5" s="261"/>
      <c r="AB5" s="262"/>
      <c r="AC5" s="229" t="s">
        <v>2295</v>
      </c>
      <c r="AD5" s="229" t="s">
        <v>2296</v>
      </c>
      <c r="AE5" s="229" t="s">
        <v>2297</v>
      </c>
      <c r="AF5" s="229" t="s">
        <v>2298</v>
      </c>
      <c r="AG5" s="229" t="s">
        <v>2299</v>
      </c>
      <c r="AH5" s="229" t="s">
        <v>2300</v>
      </c>
      <c r="AI5" s="229" t="s">
        <v>2122</v>
      </c>
      <c r="AJ5" s="231"/>
      <c r="AK5" s="231"/>
      <c r="AL5" s="231"/>
      <c r="AM5" s="231"/>
      <c r="AN5" s="231"/>
      <c r="AO5" s="231"/>
      <c r="AP5" s="230" t="s">
        <v>2309</v>
      </c>
      <c r="AQ5" s="230" t="s">
        <v>2310</v>
      </c>
      <c r="AR5" s="229" t="s">
        <v>2137</v>
      </c>
      <c r="AS5" s="266" t="s">
        <v>2312</v>
      </c>
      <c r="AT5" s="229"/>
      <c r="AU5" s="231"/>
      <c r="AV5" s="229" t="s">
        <v>2318</v>
      </c>
      <c r="AW5" s="265" t="s">
        <v>2319</v>
      </c>
      <c r="AX5" s="229" t="s">
        <v>2320</v>
      </c>
      <c r="AY5" s="229" t="s">
        <v>2321</v>
      </c>
      <c r="AZ5" s="229"/>
      <c r="BA5" s="229"/>
      <c r="BB5" s="84"/>
    </row>
    <row r="6" spans="1:54" ht="12.75" customHeight="1">
      <c r="A6" s="236"/>
      <c r="B6" s="236"/>
      <c r="C6" s="243"/>
      <c r="D6" s="121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2122</v>
      </c>
      <c r="Y6" s="225" t="s">
        <v>2123</v>
      </c>
      <c r="Z6" s="226"/>
      <c r="AA6" s="226"/>
      <c r="AB6" s="227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67"/>
      <c r="AT6" s="229"/>
      <c r="AU6" s="231"/>
      <c r="AV6" s="229"/>
      <c r="AW6" s="265"/>
      <c r="AX6" s="229"/>
      <c r="AY6" s="229" t="s">
        <v>2322</v>
      </c>
      <c r="AZ6" s="229" t="s">
        <v>2323</v>
      </c>
      <c r="BA6" s="229" t="s">
        <v>2310</v>
      </c>
      <c r="BB6" s="84"/>
    </row>
    <row r="7" spans="1:54" ht="71.25" customHeight="1">
      <c r="A7" s="237"/>
      <c r="B7" s="237"/>
      <c r="C7" s="244"/>
      <c r="D7" s="122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33" t="s">
        <v>2290</v>
      </c>
      <c r="Z7" s="133" t="s">
        <v>2291</v>
      </c>
      <c r="AA7" s="133" t="s">
        <v>2292</v>
      </c>
      <c r="AB7" s="133" t="s">
        <v>2293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68"/>
      <c r="AT7" s="229"/>
      <c r="AU7" s="232"/>
      <c r="AV7" s="229"/>
      <c r="AW7" s="265"/>
      <c r="AX7" s="229"/>
      <c r="AY7" s="229"/>
      <c r="AZ7" s="229"/>
      <c r="BA7" s="229"/>
      <c r="BB7" s="84"/>
    </row>
    <row r="8" spans="1:59" ht="10.5" customHeight="1">
      <c r="A8" s="112" t="s">
        <v>6</v>
      </c>
      <c r="B8" s="112" t="s">
        <v>8</v>
      </c>
      <c r="C8" s="112" t="s">
        <v>1420</v>
      </c>
      <c r="D8" s="112"/>
      <c r="E8" s="133">
        <v>1</v>
      </c>
      <c r="F8" s="133">
        <v>2</v>
      </c>
      <c r="G8" s="133">
        <v>3</v>
      </c>
      <c r="H8" s="133">
        <v>4</v>
      </c>
      <c r="I8" s="133">
        <v>5</v>
      </c>
      <c r="J8" s="133">
        <v>6</v>
      </c>
      <c r="K8" s="133">
        <v>7</v>
      </c>
      <c r="L8" s="133">
        <v>8</v>
      </c>
      <c r="M8" s="133">
        <v>9</v>
      </c>
      <c r="N8" s="133">
        <v>10</v>
      </c>
      <c r="O8" s="133">
        <v>11</v>
      </c>
      <c r="P8" s="133">
        <v>12</v>
      </c>
      <c r="Q8" s="133">
        <v>13</v>
      </c>
      <c r="R8" s="133">
        <v>14</v>
      </c>
      <c r="S8" s="133">
        <v>15</v>
      </c>
      <c r="T8" s="133">
        <v>16</v>
      </c>
      <c r="U8" s="133">
        <v>17</v>
      </c>
      <c r="V8" s="133">
        <v>18</v>
      </c>
      <c r="W8" s="133">
        <v>19</v>
      </c>
      <c r="X8" s="133">
        <v>20</v>
      </c>
      <c r="Y8" s="133">
        <v>21</v>
      </c>
      <c r="Z8" s="133">
        <v>22</v>
      </c>
      <c r="AA8" s="133">
        <v>23</v>
      </c>
      <c r="AB8" s="133">
        <v>24</v>
      </c>
      <c r="AC8" s="133">
        <v>25</v>
      </c>
      <c r="AD8" s="133">
        <v>26</v>
      </c>
      <c r="AE8" s="133">
        <v>27</v>
      </c>
      <c r="AF8" s="133">
        <v>28</v>
      </c>
      <c r="AG8" s="133">
        <v>29</v>
      </c>
      <c r="AH8" s="133">
        <v>30</v>
      </c>
      <c r="AI8" s="133">
        <v>31</v>
      </c>
      <c r="AJ8" s="133">
        <v>32</v>
      </c>
      <c r="AK8" s="133">
        <v>33</v>
      </c>
      <c r="AL8" s="133">
        <v>34</v>
      </c>
      <c r="AM8" s="133">
        <v>35</v>
      </c>
      <c r="AN8" s="133">
        <v>36</v>
      </c>
      <c r="AO8" s="133">
        <v>37</v>
      </c>
      <c r="AP8" s="133">
        <v>38</v>
      </c>
      <c r="AQ8" s="133">
        <v>39</v>
      </c>
      <c r="AR8" s="133">
        <v>40</v>
      </c>
      <c r="AS8" s="133">
        <v>41</v>
      </c>
      <c r="AT8" s="133">
        <v>42</v>
      </c>
      <c r="AU8" s="133">
        <v>43</v>
      </c>
      <c r="AV8" s="133">
        <v>44</v>
      </c>
      <c r="AW8" s="133">
        <v>45</v>
      </c>
      <c r="AX8" s="133">
        <v>46</v>
      </c>
      <c r="AY8" s="133">
        <v>47</v>
      </c>
      <c r="AZ8" s="133">
        <v>48</v>
      </c>
      <c r="BA8" s="133">
        <v>49</v>
      </c>
      <c r="BB8" s="146"/>
      <c r="BC8" s="147"/>
      <c r="BD8" s="147"/>
      <c r="BE8" s="147"/>
      <c r="BF8" s="147"/>
      <c r="BG8" s="147"/>
    </row>
    <row r="9" spans="1:59" ht="25.5" customHeight="1">
      <c r="A9" s="113"/>
      <c r="B9" s="117"/>
      <c r="C9" s="113"/>
      <c r="D9" s="130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9"/>
      <c r="AC9" s="138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9"/>
      <c r="BB9" s="146"/>
      <c r="BC9" s="147"/>
      <c r="BD9" s="147"/>
      <c r="BE9" s="147"/>
      <c r="BF9" s="147"/>
      <c r="BG9" s="147"/>
    </row>
    <row r="10" spans="1:59" ht="14.25" customHeight="1">
      <c r="A10" s="233"/>
      <c r="B10" s="234"/>
      <c r="C10" s="238" t="s">
        <v>1421</v>
      </c>
      <c r="D10" s="239"/>
      <c r="E10" s="240"/>
      <c r="F10" s="240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18"/>
      <c r="Z10" s="134"/>
      <c r="AA10" s="134"/>
      <c r="AB10" s="139"/>
      <c r="AC10" s="138"/>
      <c r="AD10" s="134"/>
      <c r="AE10" s="134"/>
      <c r="AF10" s="134"/>
      <c r="AG10" s="134"/>
      <c r="AH10" s="118"/>
      <c r="AI10" s="134"/>
      <c r="AJ10" s="118"/>
      <c r="AK10" s="134"/>
      <c r="AL10" s="134"/>
      <c r="AM10" s="134"/>
      <c r="AN10" s="134"/>
      <c r="AO10" s="134"/>
      <c r="AP10" s="118"/>
      <c r="AQ10" s="134"/>
      <c r="AR10" s="134"/>
      <c r="AS10" s="134"/>
      <c r="AT10" s="118"/>
      <c r="AU10" s="134"/>
      <c r="AV10" s="134"/>
      <c r="AW10" s="134"/>
      <c r="AX10" s="134"/>
      <c r="AY10" s="134"/>
      <c r="AZ10" s="134"/>
      <c r="BA10" s="139"/>
      <c r="BB10" s="146"/>
      <c r="BC10" s="147"/>
      <c r="BD10" s="147"/>
      <c r="BE10" s="147"/>
      <c r="BF10" s="147"/>
      <c r="BG10" s="147"/>
    </row>
    <row r="11" spans="1:54" ht="12.75" customHeight="1" hidden="1">
      <c r="A11" s="114">
        <v>1</v>
      </c>
      <c r="B11" s="13">
        <v>115</v>
      </c>
      <c r="C11" s="123" t="s">
        <v>1431</v>
      </c>
      <c r="D11" s="123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84"/>
    </row>
    <row r="12" spans="1:54" ht="12.75" customHeight="1" hidden="1">
      <c r="A12" s="114">
        <v>2</v>
      </c>
      <c r="B12" s="13" t="s">
        <v>22</v>
      </c>
      <c r="C12" s="96" t="s">
        <v>2249</v>
      </c>
      <c r="D12" s="9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84"/>
    </row>
    <row r="13" spans="1:54" ht="12.75" customHeight="1" hidden="1">
      <c r="A13" s="114">
        <v>3</v>
      </c>
      <c r="B13" s="13">
        <v>116</v>
      </c>
      <c r="C13" s="123" t="s">
        <v>2250</v>
      </c>
      <c r="D13" s="123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84"/>
    </row>
    <row r="14" spans="1:54" ht="12.75" customHeight="1" hidden="1">
      <c r="A14" s="114">
        <v>4</v>
      </c>
      <c r="B14" s="13">
        <v>117</v>
      </c>
      <c r="C14" s="124" t="s">
        <v>2251</v>
      </c>
      <c r="D14" s="12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84"/>
    </row>
    <row r="15" spans="1:54" ht="12.75" customHeight="1" hidden="1">
      <c r="A15" s="114">
        <v>5</v>
      </c>
      <c r="B15" s="13">
        <v>121</v>
      </c>
      <c r="C15" s="123" t="s">
        <v>1437</v>
      </c>
      <c r="D15" s="123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84"/>
    </row>
    <row r="16" spans="1:54" ht="12.75" customHeight="1" hidden="1">
      <c r="A16" s="114">
        <v>6</v>
      </c>
      <c r="B16" s="13">
        <v>122</v>
      </c>
      <c r="C16" s="123" t="s">
        <v>1438</v>
      </c>
      <c r="D16" s="123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84"/>
    </row>
    <row r="17" spans="1:54" ht="12.75" customHeight="1" hidden="1">
      <c r="A17" s="114">
        <v>7</v>
      </c>
      <c r="B17" s="13">
        <v>152</v>
      </c>
      <c r="C17" s="123" t="s">
        <v>1471</v>
      </c>
      <c r="D17" s="123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84"/>
    </row>
    <row r="18" spans="1:54" ht="12.75" customHeight="1" hidden="1">
      <c r="A18" s="114">
        <v>8</v>
      </c>
      <c r="B18" s="13" t="s">
        <v>2241</v>
      </c>
      <c r="C18" s="123" t="s">
        <v>2252</v>
      </c>
      <c r="D18" s="123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84"/>
    </row>
    <row r="19" spans="1:54" ht="12.75" customHeight="1" hidden="1">
      <c r="A19" s="114">
        <v>9</v>
      </c>
      <c r="B19" s="13" t="s">
        <v>2242</v>
      </c>
      <c r="C19" s="123" t="s">
        <v>2253</v>
      </c>
      <c r="D19" s="123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84"/>
    </row>
    <row r="20" spans="1:54" ht="12.75" customHeight="1" hidden="1">
      <c r="A20" s="114">
        <v>10</v>
      </c>
      <c r="B20" s="13">
        <v>185</v>
      </c>
      <c r="C20" s="123" t="s">
        <v>2254</v>
      </c>
      <c r="D20" s="123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84"/>
    </row>
    <row r="21" spans="1:54" ht="12.75" customHeight="1" hidden="1">
      <c r="A21" s="114">
        <v>11</v>
      </c>
      <c r="B21" s="13">
        <v>186</v>
      </c>
      <c r="C21" s="123" t="s">
        <v>2255</v>
      </c>
      <c r="D21" s="12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84"/>
    </row>
    <row r="22" spans="1:54" ht="12.75" customHeight="1" hidden="1">
      <c r="A22" s="114">
        <v>12</v>
      </c>
      <c r="B22" s="13">
        <v>187</v>
      </c>
      <c r="C22" s="123" t="s">
        <v>2256</v>
      </c>
      <c r="D22" s="123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84"/>
    </row>
    <row r="23" spans="1:54" ht="12.75" customHeight="1" hidden="1">
      <c r="A23" s="114">
        <v>13</v>
      </c>
      <c r="B23" s="13">
        <v>257</v>
      </c>
      <c r="C23" s="123" t="s">
        <v>1604</v>
      </c>
      <c r="D23" s="123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84"/>
    </row>
    <row r="24" spans="1:54" ht="12.75" customHeight="1" hidden="1">
      <c r="A24" s="115">
        <v>14</v>
      </c>
      <c r="B24" s="6">
        <v>289</v>
      </c>
      <c r="C24" s="125" t="s">
        <v>1647</v>
      </c>
      <c r="D24" s="131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84"/>
    </row>
    <row r="25" spans="1:54" ht="12.75" customHeight="1" hidden="1">
      <c r="A25" s="114">
        <v>15</v>
      </c>
      <c r="B25" s="13">
        <v>296</v>
      </c>
      <c r="C25" s="123" t="s">
        <v>1655</v>
      </c>
      <c r="D25" s="12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84"/>
    </row>
    <row r="26" spans="1:54" ht="12.75" customHeight="1" hidden="1">
      <c r="A26" s="114">
        <v>16</v>
      </c>
      <c r="B26" s="13" t="s">
        <v>2243</v>
      </c>
      <c r="C26" s="123" t="s">
        <v>2257</v>
      </c>
      <c r="D26" s="12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84"/>
    </row>
    <row r="27" spans="1:53" ht="14.25" customHeight="1">
      <c r="A27" s="116"/>
      <c r="B27" s="118"/>
      <c r="C27" s="126" t="s">
        <v>1829</v>
      </c>
      <c r="D27" s="126"/>
      <c r="E27" s="135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4" ht="12.75" customHeight="1" hidden="1">
      <c r="A28" s="114">
        <v>17</v>
      </c>
      <c r="B28" s="13" t="s">
        <v>2244</v>
      </c>
      <c r="C28" s="127" t="s">
        <v>2258</v>
      </c>
      <c r="D28" s="127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84"/>
    </row>
    <row r="29" spans="1:54" ht="12.75" customHeight="1" hidden="1">
      <c r="A29" s="114">
        <v>18</v>
      </c>
      <c r="B29" s="13">
        <v>93</v>
      </c>
      <c r="C29" s="127" t="s">
        <v>2259</v>
      </c>
      <c r="D29" s="127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84"/>
    </row>
    <row r="30" spans="1:54" ht="12.75" customHeight="1" hidden="1">
      <c r="A30" s="114">
        <v>19</v>
      </c>
      <c r="B30" s="13">
        <v>94</v>
      </c>
      <c r="C30" s="96" t="s">
        <v>1431</v>
      </c>
      <c r="D30" s="9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84"/>
    </row>
    <row r="31" spans="1:54" ht="12.75" customHeight="1" hidden="1">
      <c r="A31" s="114">
        <v>20</v>
      </c>
      <c r="B31" s="13">
        <v>95</v>
      </c>
      <c r="C31" s="123" t="s">
        <v>2250</v>
      </c>
      <c r="D31" s="12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84"/>
    </row>
    <row r="32" spans="1:54" ht="12.75" customHeight="1" hidden="1">
      <c r="A32" s="114">
        <v>21</v>
      </c>
      <c r="B32" s="13">
        <v>96</v>
      </c>
      <c r="C32" s="128" t="s">
        <v>2251</v>
      </c>
      <c r="D32" s="12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84"/>
    </row>
    <row r="33" spans="1:54" ht="12.75" customHeight="1" hidden="1">
      <c r="A33" s="114">
        <v>22</v>
      </c>
      <c r="B33" s="13" t="s">
        <v>2245</v>
      </c>
      <c r="C33" s="127" t="s">
        <v>2260</v>
      </c>
      <c r="D33" s="127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84"/>
    </row>
    <row r="34" spans="1:54" ht="12.75" customHeight="1" hidden="1">
      <c r="A34" s="114">
        <v>23</v>
      </c>
      <c r="B34" s="13">
        <v>101</v>
      </c>
      <c r="C34" s="127" t="s">
        <v>1437</v>
      </c>
      <c r="D34" s="127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84"/>
    </row>
    <row r="35" spans="1:54" ht="12.75" customHeight="1" hidden="1">
      <c r="A35" s="114">
        <v>24</v>
      </c>
      <c r="B35" s="13">
        <v>102</v>
      </c>
      <c r="C35" s="127" t="s">
        <v>1438</v>
      </c>
      <c r="D35" s="127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84"/>
    </row>
    <row r="36" spans="1:54" ht="12.75" customHeight="1" hidden="1">
      <c r="A36" s="114">
        <v>25</v>
      </c>
      <c r="B36" s="13">
        <v>117</v>
      </c>
      <c r="C36" s="127" t="s">
        <v>1471</v>
      </c>
      <c r="D36" s="127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84"/>
    </row>
    <row r="37" spans="1:54" ht="12.75" customHeight="1" hidden="1">
      <c r="A37" s="114">
        <v>26</v>
      </c>
      <c r="B37" s="13" t="s">
        <v>2246</v>
      </c>
      <c r="C37" s="127" t="s">
        <v>2252</v>
      </c>
      <c r="D37" s="127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84"/>
    </row>
    <row r="38" spans="1:54" ht="12.75" customHeight="1" hidden="1">
      <c r="A38" s="114">
        <v>27</v>
      </c>
      <c r="B38" s="13" t="s">
        <v>2247</v>
      </c>
      <c r="C38" s="127" t="s">
        <v>2261</v>
      </c>
      <c r="D38" s="127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84"/>
    </row>
    <row r="39" spans="1:54" ht="12.75" customHeight="1" hidden="1">
      <c r="A39" s="114">
        <v>28</v>
      </c>
      <c r="B39" s="13">
        <v>140</v>
      </c>
      <c r="C39" s="127" t="s">
        <v>2262</v>
      </c>
      <c r="D39" s="127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84"/>
    </row>
    <row r="40" spans="1:54" ht="12.75" customHeight="1" hidden="1">
      <c r="A40" s="114">
        <v>29</v>
      </c>
      <c r="B40" s="13">
        <v>141</v>
      </c>
      <c r="C40" s="127" t="s">
        <v>2263</v>
      </c>
      <c r="D40" s="127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84"/>
    </row>
    <row r="41" spans="1:54" ht="12.75" customHeight="1" hidden="1">
      <c r="A41" s="114">
        <v>30</v>
      </c>
      <c r="B41" s="13">
        <v>142</v>
      </c>
      <c r="C41" s="127" t="s">
        <v>2264</v>
      </c>
      <c r="D41" s="127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84"/>
    </row>
    <row r="42" spans="1:54" ht="12.75" customHeight="1" hidden="1">
      <c r="A42" s="114">
        <v>31</v>
      </c>
      <c r="B42" s="13">
        <v>206</v>
      </c>
      <c r="C42" s="127" t="s">
        <v>1655</v>
      </c>
      <c r="D42" s="127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84"/>
    </row>
    <row r="43" spans="1:54" ht="12.75" customHeight="1" hidden="1">
      <c r="A43" s="114">
        <v>32</v>
      </c>
      <c r="B43" s="13" t="s">
        <v>2248</v>
      </c>
      <c r="C43" s="127" t="s">
        <v>2265</v>
      </c>
      <c r="D43" s="127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84"/>
    </row>
    <row r="44" spans="1:54" ht="12.75" customHeight="1" hidden="1">
      <c r="A44" s="114">
        <v>33</v>
      </c>
      <c r="B44" s="3"/>
      <c r="C44" s="127" t="s">
        <v>2266</v>
      </c>
      <c r="D44" s="127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84"/>
    </row>
    <row r="45" spans="1:54" ht="21.75" customHeight="1">
      <c r="A45" s="114">
        <v>34</v>
      </c>
      <c r="B45" s="3"/>
      <c r="C45" s="129" t="s">
        <v>2066</v>
      </c>
      <c r="D45" s="132"/>
      <c r="E45" s="45">
        <f aca="true" t="shared" si="0" ref="E45:AJ45">SUM(E11,E13,E14,E15,E16,E17,E19,E23,E24,E25,E26,E28,E29,E30,E31,E32,E33,E34,E35,E36,E38,E42,E43,E44)</f>
        <v>0</v>
      </c>
      <c r="F45" s="45">
        <f t="shared" si="0"/>
        <v>0</v>
      </c>
      <c r="G45" s="45">
        <f t="shared" si="0"/>
        <v>0</v>
      </c>
      <c r="H45" s="45">
        <f t="shared" si="0"/>
        <v>0</v>
      </c>
      <c r="I45" s="45">
        <f t="shared" si="0"/>
        <v>0</v>
      </c>
      <c r="J45" s="45">
        <f t="shared" si="0"/>
        <v>0</v>
      </c>
      <c r="K45" s="45">
        <f t="shared" si="0"/>
        <v>0</v>
      </c>
      <c r="L45" s="45">
        <f t="shared" si="0"/>
        <v>0</v>
      </c>
      <c r="M45" s="45">
        <f t="shared" si="0"/>
        <v>0</v>
      </c>
      <c r="N45" s="45">
        <f t="shared" si="0"/>
        <v>0</v>
      </c>
      <c r="O45" s="45">
        <f t="shared" si="0"/>
        <v>0</v>
      </c>
      <c r="P45" s="45">
        <f t="shared" si="0"/>
        <v>0</v>
      </c>
      <c r="Q45" s="45">
        <f t="shared" si="0"/>
        <v>0</v>
      </c>
      <c r="R45" s="45">
        <f t="shared" si="0"/>
        <v>0</v>
      </c>
      <c r="S45" s="45">
        <f t="shared" si="0"/>
        <v>0</v>
      </c>
      <c r="T45" s="45">
        <f t="shared" si="0"/>
        <v>0</v>
      </c>
      <c r="U45" s="45">
        <f t="shared" si="0"/>
        <v>0</v>
      </c>
      <c r="V45" s="45">
        <f t="shared" si="0"/>
        <v>0</v>
      </c>
      <c r="W45" s="45">
        <f t="shared" si="0"/>
        <v>0</v>
      </c>
      <c r="X45" s="45">
        <f t="shared" si="0"/>
        <v>0</v>
      </c>
      <c r="Y45" s="45">
        <f t="shared" si="0"/>
        <v>0</v>
      </c>
      <c r="Z45" s="45">
        <f t="shared" si="0"/>
        <v>0</v>
      </c>
      <c r="AA45" s="45">
        <f t="shared" si="0"/>
        <v>0</v>
      </c>
      <c r="AB45" s="45">
        <f t="shared" si="0"/>
        <v>0</v>
      </c>
      <c r="AC45" s="45">
        <f t="shared" si="0"/>
        <v>0</v>
      </c>
      <c r="AD45" s="45">
        <f t="shared" si="0"/>
        <v>0</v>
      </c>
      <c r="AE45" s="45">
        <f t="shared" si="0"/>
        <v>0</v>
      </c>
      <c r="AF45" s="45">
        <f t="shared" si="0"/>
        <v>0</v>
      </c>
      <c r="AG45" s="45">
        <f t="shared" si="0"/>
        <v>0</v>
      </c>
      <c r="AH45" s="45">
        <f t="shared" si="0"/>
        <v>0</v>
      </c>
      <c r="AI45" s="45">
        <f t="shared" si="0"/>
        <v>0</v>
      </c>
      <c r="AJ45" s="45">
        <f t="shared" si="0"/>
        <v>0</v>
      </c>
      <c r="AK45" s="45">
        <f aca="true" t="shared" si="1" ref="AK45:BA45">SUM(AK11,AK13,AK14,AK15,AK16,AK17,AK19,AK23,AK24,AK25,AK26,AK28,AK29,AK30,AK31,AK32,AK33,AK34,AK35,AK36,AK38,AK42,AK43,AK44)</f>
        <v>0</v>
      </c>
      <c r="AL45" s="45">
        <f t="shared" si="1"/>
        <v>0</v>
      </c>
      <c r="AM45" s="45">
        <f t="shared" si="1"/>
        <v>0</v>
      </c>
      <c r="AN45" s="45">
        <f t="shared" si="1"/>
        <v>0</v>
      </c>
      <c r="AO45" s="45">
        <f t="shared" si="1"/>
        <v>0</v>
      </c>
      <c r="AP45" s="45">
        <f t="shared" si="1"/>
        <v>0</v>
      </c>
      <c r="AQ45" s="45">
        <f t="shared" si="1"/>
        <v>0</v>
      </c>
      <c r="AR45" s="45">
        <f t="shared" si="1"/>
        <v>0</v>
      </c>
      <c r="AS45" s="45">
        <f t="shared" si="1"/>
        <v>0</v>
      </c>
      <c r="AT45" s="45">
        <f t="shared" si="1"/>
        <v>0</v>
      </c>
      <c r="AU45" s="45">
        <f t="shared" si="1"/>
        <v>0</v>
      </c>
      <c r="AV45" s="45">
        <f t="shared" si="1"/>
        <v>0</v>
      </c>
      <c r="AW45" s="45">
        <f t="shared" si="1"/>
        <v>0</v>
      </c>
      <c r="AX45" s="45">
        <f t="shared" si="1"/>
        <v>0</v>
      </c>
      <c r="AY45" s="45">
        <f t="shared" si="1"/>
        <v>0</v>
      </c>
      <c r="AZ45" s="45">
        <f t="shared" si="1"/>
        <v>0</v>
      </c>
      <c r="BA45" s="45">
        <f t="shared" si="1"/>
        <v>0</v>
      </c>
      <c r="BB45" s="84"/>
    </row>
    <row r="46" spans="1:54" ht="12.75" customHeight="1">
      <c r="A46" s="114">
        <v>35</v>
      </c>
      <c r="B46" s="3"/>
      <c r="C46" s="127" t="s">
        <v>2069</v>
      </c>
      <c r="D46" s="127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84"/>
    </row>
    <row r="47" spans="1:54" ht="12.75" customHeight="1">
      <c r="A47" s="114">
        <v>36</v>
      </c>
      <c r="B47" s="3"/>
      <c r="C47" s="127" t="s">
        <v>2070</v>
      </c>
      <c r="D47" s="127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84"/>
    </row>
    <row r="48" spans="1:53" ht="8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</row>
    <row r="49" spans="29:52" ht="12.75" customHeight="1">
      <c r="AC49" s="198" t="s">
        <v>2369</v>
      </c>
      <c r="AD49" s="198"/>
      <c r="AE49" s="140"/>
      <c r="AF49" s="210" t="s">
        <v>2370</v>
      </c>
      <c r="AG49" s="211"/>
      <c r="AH49" s="211"/>
      <c r="AI49" s="211"/>
      <c r="AJ49" s="141"/>
      <c r="AK49" s="142"/>
      <c r="AL49" s="217" t="s">
        <v>2304</v>
      </c>
      <c r="AM49" s="217"/>
      <c r="AN49" s="221" t="s">
        <v>2371</v>
      </c>
      <c r="AO49" s="221"/>
      <c r="AP49" s="221"/>
      <c r="AQ49" s="221"/>
      <c r="AR49" s="221"/>
      <c r="AS49" s="221"/>
      <c r="AT49" s="221"/>
      <c r="AU49" s="143"/>
      <c r="AV49" s="60"/>
      <c r="AW49" s="143"/>
      <c r="AX49" s="70"/>
      <c r="AY49" s="143"/>
      <c r="AZ49" s="145"/>
    </row>
    <row r="50" spans="30:52" ht="12.75" customHeight="1">
      <c r="AD50" s="76"/>
      <c r="AE50" s="76"/>
      <c r="AF50" s="75"/>
      <c r="AG50" s="222"/>
      <c r="AH50" s="222"/>
      <c r="AI50" s="222"/>
      <c r="AJ50" s="223"/>
      <c r="AK50" s="142"/>
      <c r="AL50" s="141"/>
      <c r="AM50" s="141"/>
      <c r="AN50" s="224" t="s">
        <v>2306</v>
      </c>
      <c r="AO50" s="224"/>
      <c r="AP50" s="224"/>
      <c r="AQ50" s="224"/>
      <c r="AR50" s="144"/>
      <c r="AS50" s="144"/>
      <c r="AT50" s="144"/>
      <c r="AU50" s="143"/>
      <c r="AV50" s="60"/>
      <c r="AW50" s="143"/>
      <c r="AX50" s="70"/>
      <c r="AY50" s="143"/>
      <c r="AZ50" s="62"/>
    </row>
    <row r="51" spans="30:52" ht="12.75" customHeight="1">
      <c r="AD51" s="76"/>
      <c r="AE51" s="76"/>
      <c r="AF51" s="76"/>
      <c r="AG51" s="223"/>
      <c r="AH51" s="223"/>
      <c r="AI51" s="223"/>
      <c r="AJ51" s="223"/>
      <c r="AK51" s="142"/>
      <c r="AL51" s="141"/>
      <c r="AM51" s="141"/>
      <c r="AN51" s="141"/>
      <c r="AO51" s="141"/>
      <c r="AP51" s="141"/>
      <c r="AQ51" s="143"/>
      <c r="AR51" s="143"/>
      <c r="AS51" s="143"/>
      <c r="AT51" s="143"/>
      <c r="AU51" s="143"/>
      <c r="AV51" s="60"/>
      <c r="AW51" s="143"/>
      <c r="AX51" s="70"/>
      <c r="AY51" s="143"/>
      <c r="AZ51" s="106"/>
    </row>
    <row r="52" spans="30:52" ht="12.75" customHeight="1">
      <c r="AD52" s="62"/>
      <c r="AE52" s="62"/>
      <c r="AF52" s="141"/>
      <c r="AG52" s="141"/>
      <c r="AH52" s="141"/>
      <c r="AI52" s="141" t="s">
        <v>2301</v>
      </c>
      <c r="AJ52" s="141"/>
      <c r="AK52" s="196" t="s">
        <v>2360</v>
      </c>
      <c r="AL52" s="196"/>
      <c r="AM52" s="141"/>
      <c r="AN52" s="141" t="s">
        <v>2307</v>
      </c>
      <c r="AO52" s="228" t="s">
        <v>2361</v>
      </c>
      <c r="AP52" s="228"/>
      <c r="AQ52" s="228"/>
      <c r="AR52" s="62"/>
      <c r="AS52" s="203" t="s">
        <v>2313</v>
      </c>
      <c r="AT52" s="203"/>
      <c r="AU52" s="203"/>
      <c r="AV52" s="220"/>
      <c r="AW52" s="220"/>
      <c r="AX52" s="220"/>
      <c r="AY52" s="220"/>
      <c r="AZ52" s="106"/>
    </row>
    <row r="53" spans="5:51" ht="12.75" customHeight="1">
      <c r="E53" s="136"/>
      <c r="AK53" s="82"/>
      <c r="AL53" s="82"/>
      <c r="AO53" s="82"/>
      <c r="AP53" s="82"/>
      <c r="AQ53" s="82"/>
      <c r="AV53" s="82"/>
      <c r="AW53" s="82"/>
      <c r="AX53" s="82"/>
      <c r="AY53" s="82"/>
    </row>
  </sheetData>
  <sheetProtection/>
  <mergeCells count="78"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C49:AD49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&amp;LF5F92B58&amp;CФорма № 6-8, Підрозділ: Народицький районний суд Житомирської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1" t="s">
        <v>2337</v>
      </c>
    </row>
    <row r="3" ht="18.75" customHeight="1">
      <c r="E3" s="148" t="s">
        <v>2338</v>
      </c>
    </row>
    <row r="4" ht="18.75" customHeight="1">
      <c r="E4" s="148" t="s">
        <v>2339</v>
      </c>
    </row>
    <row r="5" spans="1:8" ht="18.75" customHeight="1">
      <c r="A5" s="270" t="s">
        <v>2324</v>
      </c>
      <c r="B5" s="270"/>
      <c r="C5" s="270"/>
      <c r="D5" s="270"/>
      <c r="E5" s="270"/>
      <c r="F5" s="270"/>
      <c r="G5" s="270"/>
      <c r="H5" s="270"/>
    </row>
    <row r="6" spans="2:8" ht="18.75" customHeight="1">
      <c r="B6" s="270" t="s">
        <v>2325</v>
      </c>
      <c r="C6" s="270"/>
      <c r="D6" s="270"/>
      <c r="E6" s="270"/>
      <c r="F6" s="270"/>
      <c r="G6" s="270"/>
      <c r="H6" s="270"/>
    </row>
    <row r="8" spans="4:8" ht="18.75" customHeight="1">
      <c r="D8" s="160" t="s">
        <v>2335</v>
      </c>
      <c r="E8" s="269" t="s">
        <v>2340</v>
      </c>
      <c r="F8" s="269"/>
      <c r="G8" s="269"/>
      <c r="H8" s="269"/>
    </row>
    <row r="9" spans="5:8" ht="12.75" customHeight="1">
      <c r="E9" s="162" t="s">
        <v>2341</v>
      </c>
      <c r="F9" s="150"/>
      <c r="G9" s="150"/>
      <c r="H9" s="150"/>
    </row>
    <row r="10" spans="2:5" ht="12.75" customHeight="1">
      <c r="B10" s="151"/>
      <c r="C10" s="151"/>
      <c r="D10" s="151"/>
      <c r="E10" s="151"/>
    </row>
    <row r="11" spans="1:6" ht="12.75" customHeight="1">
      <c r="A11" s="149"/>
      <c r="B11" s="293" t="s">
        <v>2326</v>
      </c>
      <c r="C11" s="293"/>
      <c r="D11" s="293"/>
      <c r="E11" s="293" t="s">
        <v>2342</v>
      </c>
      <c r="F11" s="156"/>
    </row>
    <row r="12" spans="1:8" ht="12.75" customHeight="1">
      <c r="A12" s="149"/>
      <c r="B12" s="293"/>
      <c r="C12" s="293"/>
      <c r="D12" s="293"/>
      <c r="E12" s="293"/>
      <c r="F12" s="271" t="s">
        <v>2346</v>
      </c>
      <c r="G12" s="272"/>
      <c r="H12" s="272"/>
    </row>
    <row r="13" spans="1:7" ht="52.5" customHeight="1">
      <c r="A13" s="149"/>
      <c r="B13" s="294" t="s">
        <v>2327</v>
      </c>
      <c r="C13" s="295"/>
      <c r="D13" s="296"/>
      <c r="E13" s="163" t="s">
        <v>2343</v>
      </c>
      <c r="F13" s="156"/>
      <c r="G13" s="168" t="s">
        <v>2351</v>
      </c>
    </row>
    <row r="14" spans="1:6" ht="12.75" customHeight="1">
      <c r="A14" s="149"/>
      <c r="B14" s="280" t="s">
        <v>2328</v>
      </c>
      <c r="C14" s="281"/>
      <c r="D14" s="282"/>
      <c r="E14" s="292" t="s">
        <v>2344</v>
      </c>
      <c r="F14" s="156"/>
    </row>
    <row r="15" spans="1:6" ht="12.75" customHeight="1">
      <c r="A15" s="149"/>
      <c r="B15" s="283"/>
      <c r="C15" s="284"/>
      <c r="D15" s="285"/>
      <c r="E15" s="292"/>
      <c r="F15" s="156"/>
    </row>
    <row r="16" spans="1:8" ht="12.75" customHeight="1">
      <c r="A16" s="149"/>
      <c r="B16" s="283"/>
      <c r="C16" s="284"/>
      <c r="D16" s="285"/>
      <c r="E16" s="292"/>
      <c r="F16" s="271" t="s">
        <v>2347</v>
      </c>
      <c r="G16" s="272"/>
      <c r="H16" s="272"/>
    </row>
    <row r="17" spans="1:8" ht="22.5" customHeight="1">
      <c r="A17" s="149"/>
      <c r="B17" s="286"/>
      <c r="C17" s="287"/>
      <c r="D17" s="288"/>
      <c r="E17" s="292"/>
      <c r="F17" s="271" t="s">
        <v>2348</v>
      </c>
      <c r="G17" s="272"/>
      <c r="H17" s="272"/>
    </row>
    <row r="18" spans="1:8" ht="12.75" customHeight="1">
      <c r="A18" s="149"/>
      <c r="B18" s="280" t="s">
        <v>2329</v>
      </c>
      <c r="C18" s="281"/>
      <c r="D18" s="282"/>
      <c r="E18" s="289" t="s">
        <v>2345</v>
      </c>
      <c r="F18" s="271" t="s">
        <v>2349</v>
      </c>
      <c r="G18" s="272"/>
      <c r="H18" s="272"/>
    </row>
    <row r="19" spans="1:8" ht="12.75" customHeight="1">
      <c r="A19" s="149"/>
      <c r="B19" s="283"/>
      <c r="C19" s="284"/>
      <c r="D19" s="285"/>
      <c r="E19" s="290"/>
      <c r="F19" s="271" t="s">
        <v>2350</v>
      </c>
      <c r="G19" s="272"/>
      <c r="H19" s="272"/>
    </row>
    <row r="20" spans="1:8" ht="11.25" customHeight="1">
      <c r="A20" s="149"/>
      <c r="B20" s="286"/>
      <c r="C20" s="287"/>
      <c r="D20" s="288"/>
      <c r="E20" s="291"/>
      <c r="F20" s="271"/>
      <c r="G20" s="272"/>
      <c r="H20" s="272"/>
    </row>
    <row r="21" spans="1:8" ht="11.25" customHeight="1">
      <c r="A21" s="150"/>
      <c r="B21" s="152"/>
      <c r="C21" s="152"/>
      <c r="D21" s="152"/>
      <c r="E21" s="164"/>
      <c r="F21" s="100"/>
      <c r="G21" s="100"/>
      <c r="H21" s="100"/>
    </row>
    <row r="22" spans="1:8" ht="12.75" customHeight="1">
      <c r="A22" s="150"/>
      <c r="B22" s="153"/>
      <c r="C22" s="153"/>
      <c r="D22" s="153"/>
      <c r="E22" s="165"/>
      <c r="F22" s="100"/>
      <c r="G22" s="100"/>
      <c r="H22" s="100"/>
    </row>
    <row r="23" spans="1:8" ht="12.75" customHeight="1">
      <c r="A23" s="150"/>
      <c r="B23" s="153"/>
      <c r="C23" s="153"/>
      <c r="D23" s="153"/>
      <c r="E23" s="165"/>
      <c r="F23" s="100"/>
      <c r="G23" s="100"/>
      <c r="H23" s="100"/>
    </row>
    <row r="24" spans="1:8" ht="12.75" customHeight="1">
      <c r="A24" s="150"/>
      <c r="B24" s="153"/>
      <c r="C24" s="153"/>
      <c r="D24" s="153"/>
      <c r="E24" s="165"/>
      <c r="F24" s="100"/>
      <c r="G24" s="100"/>
      <c r="H24" s="100"/>
    </row>
    <row r="25" spans="1:8" ht="12.75" customHeight="1">
      <c r="A25" s="150"/>
      <c r="B25" s="153"/>
      <c r="C25" s="153"/>
      <c r="D25" s="153"/>
      <c r="E25" s="165"/>
      <c r="F25" s="100"/>
      <c r="G25" s="100"/>
      <c r="H25" s="100"/>
    </row>
    <row r="26" spans="1:8" ht="12.75" customHeight="1">
      <c r="A26" s="150"/>
      <c r="B26" s="153"/>
      <c r="C26" s="153"/>
      <c r="D26" s="153"/>
      <c r="E26" s="165"/>
      <c r="F26" s="100"/>
      <c r="G26" s="100"/>
      <c r="H26" s="100"/>
    </row>
    <row r="27" spans="1:8" ht="12.75" customHeight="1">
      <c r="A27" s="150"/>
      <c r="B27" s="153"/>
      <c r="C27" s="153"/>
      <c r="D27" s="153"/>
      <c r="E27" s="165"/>
      <c r="F27" s="100"/>
      <c r="G27" s="100"/>
      <c r="H27" s="100"/>
    </row>
    <row r="28" spans="1:8" ht="12.75" customHeight="1">
      <c r="A28" s="150"/>
      <c r="B28" s="153"/>
      <c r="C28" s="153"/>
      <c r="D28" s="153"/>
      <c r="E28" s="165"/>
      <c r="F28" s="100"/>
      <c r="G28" s="100"/>
      <c r="H28" s="100"/>
    </row>
    <row r="29" spans="1:8" ht="12.75" customHeight="1">
      <c r="A29" s="150"/>
      <c r="B29" s="153"/>
      <c r="C29" s="153"/>
      <c r="D29" s="153"/>
      <c r="E29" s="165"/>
      <c r="F29" s="100"/>
      <c r="G29" s="100"/>
      <c r="H29" s="100"/>
    </row>
    <row r="30" spans="1:8" ht="12.75" customHeight="1">
      <c r="A30" s="150"/>
      <c r="B30" s="153"/>
      <c r="C30" s="153"/>
      <c r="D30" s="153"/>
      <c r="E30" s="165"/>
      <c r="F30" s="100"/>
      <c r="G30" s="100"/>
      <c r="H30" s="100"/>
    </row>
    <row r="31" spans="1:8" ht="12.75" customHeight="1">
      <c r="A31" s="150"/>
      <c r="B31" s="154"/>
      <c r="C31" s="154"/>
      <c r="D31" s="154"/>
      <c r="E31" s="166"/>
      <c r="F31" s="167"/>
      <c r="G31" s="167"/>
      <c r="H31" s="167"/>
    </row>
    <row r="32" spans="1:9" ht="12.75" customHeight="1">
      <c r="A32" s="149"/>
      <c r="B32" s="155" t="s">
        <v>2330</v>
      </c>
      <c r="C32" s="159"/>
      <c r="D32" s="158"/>
      <c r="E32" s="158"/>
      <c r="F32" s="158"/>
      <c r="G32" s="158"/>
      <c r="H32" s="169"/>
      <c r="I32" s="156"/>
    </row>
    <row r="33" spans="1:9" ht="12.75" customHeight="1">
      <c r="A33" s="149"/>
      <c r="B33" s="156"/>
      <c r="C33" s="150"/>
      <c r="D33" s="150"/>
      <c r="E33" s="150"/>
      <c r="F33" s="150"/>
      <c r="G33" s="150"/>
      <c r="H33" s="149"/>
      <c r="I33" s="156"/>
    </row>
    <row r="34" spans="1:9" ht="12.75" customHeight="1">
      <c r="A34" s="149"/>
      <c r="B34" s="276" t="s">
        <v>2331</v>
      </c>
      <c r="C34" s="277"/>
      <c r="D34" s="278" t="s">
        <v>2336</v>
      </c>
      <c r="E34" s="278"/>
      <c r="F34" s="278"/>
      <c r="G34" s="278"/>
      <c r="H34" s="279"/>
      <c r="I34" s="156"/>
    </row>
    <row r="35" spans="1:9" ht="12.75" customHeight="1">
      <c r="A35" s="149"/>
      <c r="B35" s="156"/>
      <c r="C35" s="150"/>
      <c r="D35" s="158"/>
      <c r="E35" s="158"/>
      <c r="F35" s="158"/>
      <c r="G35" s="158"/>
      <c r="H35" s="169"/>
      <c r="I35" s="156"/>
    </row>
    <row r="36" spans="1:9" ht="12.75" customHeight="1">
      <c r="A36" s="149"/>
      <c r="B36" s="156" t="s">
        <v>2332</v>
      </c>
      <c r="C36" s="150"/>
      <c r="D36" s="297" t="s">
        <v>2363</v>
      </c>
      <c r="E36" s="278"/>
      <c r="F36" s="278"/>
      <c r="G36" s="278"/>
      <c r="H36" s="279"/>
      <c r="I36" s="156"/>
    </row>
    <row r="37" spans="1:9" ht="12.75" customHeight="1">
      <c r="A37" s="149"/>
      <c r="B37" s="298" t="s">
        <v>2364</v>
      </c>
      <c r="C37" s="278"/>
      <c r="D37" s="299"/>
      <c r="E37" s="299"/>
      <c r="F37" s="299"/>
      <c r="G37" s="299"/>
      <c r="H37" s="300"/>
      <c r="I37" s="156"/>
    </row>
    <row r="38" spans="1:9" ht="12.75" customHeight="1">
      <c r="A38" s="149"/>
      <c r="B38" s="301" t="s">
        <v>2367</v>
      </c>
      <c r="C38" s="299"/>
      <c r="D38" s="299"/>
      <c r="E38" s="299"/>
      <c r="F38" s="299"/>
      <c r="G38" s="299"/>
      <c r="H38" s="300"/>
      <c r="I38" s="156"/>
    </row>
    <row r="39" spans="1:9" ht="12.75" customHeight="1">
      <c r="A39" s="149"/>
      <c r="B39" s="273" t="s">
        <v>2333</v>
      </c>
      <c r="C39" s="274"/>
      <c r="D39" s="274"/>
      <c r="E39" s="274"/>
      <c r="F39" s="274"/>
      <c r="G39" s="274"/>
      <c r="H39" s="275"/>
      <c r="I39" s="156"/>
    </row>
    <row r="40" spans="1:9" ht="12.75" customHeight="1">
      <c r="A40" s="149"/>
      <c r="B40" s="276"/>
      <c r="C40" s="277"/>
      <c r="D40" s="277"/>
      <c r="E40" s="277"/>
      <c r="F40" s="277"/>
      <c r="G40" s="277"/>
      <c r="H40" s="302"/>
      <c r="I40" s="156"/>
    </row>
    <row r="41" spans="1:9" ht="12.75" customHeight="1">
      <c r="A41" s="149"/>
      <c r="B41" s="303"/>
      <c r="C41" s="304"/>
      <c r="D41" s="304"/>
      <c r="E41" s="304"/>
      <c r="F41" s="304"/>
      <c r="G41" s="304"/>
      <c r="H41" s="305"/>
      <c r="I41" s="156"/>
    </row>
    <row r="42" spans="1:9" ht="12.75" customHeight="1">
      <c r="A42" s="149"/>
      <c r="B42" s="273" t="s">
        <v>2334</v>
      </c>
      <c r="C42" s="274"/>
      <c r="D42" s="274"/>
      <c r="E42" s="274"/>
      <c r="F42" s="274"/>
      <c r="G42" s="274"/>
      <c r="H42" s="275"/>
      <c r="I42" s="156"/>
    </row>
    <row r="43" spans="1:9" ht="12.75" customHeight="1">
      <c r="A43" s="149"/>
      <c r="B43" s="157"/>
      <c r="C43" s="151"/>
      <c r="D43" s="151"/>
      <c r="E43" s="151"/>
      <c r="F43" s="151"/>
      <c r="G43" s="151"/>
      <c r="H43" s="170"/>
      <c r="I43" s="156"/>
    </row>
    <row r="44" spans="2:8" ht="12.75" customHeight="1">
      <c r="B44" s="158"/>
      <c r="C44" s="158"/>
      <c r="D44" s="158"/>
      <c r="E44" s="158"/>
      <c r="F44" s="158"/>
      <c r="G44" s="158"/>
      <c r="H44" s="158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&amp;LF5F92B58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9">
      <selection activeCell="J40" sqref="J40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1" t="s">
        <v>2337</v>
      </c>
    </row>
    <row r="3" spans="2:8" ht="18.75" customHeight="1">
      <c r="B3" s="270" t="s">
        <v>2352</v>
      </c>
      <c r="C3" s="270"/>
      <c r="D3" s="270"/>
      <c r="E3" s="270"/>
      <c r="F3" s="270"/>
      <c r="G3" s="270"/>
      <c r="H3" s="270"/>
    </row>
    <row r="5" spans="4:8" ht="18.75" customHeight="1">
      <c r="D5" s="160" t="s">
        <v>2335</v>
      </c>
      <c r="E5" s="269" t="s">
        <v>2340</v>
      </c>
      <c r="F5" s="269"/>
      <c r="G5" s="269"/>
      <c r="H5" s="269"/>
    </row>
    <row r="6" spans="5:8" ht="12.75" customHeight="1">
      <c r="E6" s="162" t="s">
        <v>2341</v>
      </c>
      <c r="F6" s="150"/>
      <c r="G6" s="150"/>
      <c r="H6" s="150"/>
    </row>
    <row r="7" spans="2:5" ht="12.75" customHeight="1">
      <c r="B7" s="151"/>
      <c r="C7" s="151"/>
      <c r="D7" s="151"/>
      <c r="E7" s="151"/>
    </row>
    <row r="8" spans="1:6" ht="12.75" customHeight="1">
      <c r="A8" s="149"/>
      <c r="B8" s="293" t="s">
        <v>2326</v>
      </c>
      <c r="C8" s="293"/>
      <c r="D8" s="293"/>
      <c r="E8" s="293" t="s">
        <v>2342</v>
      </c>
      <c r="F8" s="156"/>
    </row>
    <row r="9" spans="1:8" ht="12.75" customHeight="1">
      <c r="A9" s="149"/>
      <c r="B9" s="293"/>
      <c r="C9" s="293"/>
      <c r="D9" s="293"/>
      <c r="E9" s="293"/>
      <c r="F9" s="306" t="s">
        <v>2353</v>
      </c>
      <c r="G9" s="307"/>
      <c r="H9" s="307"/>
    </row>
    <row r="10" spans="1:7" ht="52.5" customHeight="1">
      <c r="A10" s="149"/>
      <c r="B10" s="294" t="s">
        <v>2327</v>
      </c>
      <c r="C10" s="295"/>
      <c r="D10" s="296"/>
      <c r="E10" s="163" t="s">
        <v>2343</v>
      </c>
      <c r="F10" s="156"/>
      <c r="G10" s="168" t="s">
        <v>2351</v>
      </c>
    </row>
    <row r="11" spans="1:6" ht="12.75" customHeight="1">
      <c r="A11" s="149"/>
      <c r="B11" s="280" t="s">
        <v>2328</v>
      </c>
      <c r="C11" s="281"/>
      <c r="D11" s="282"/>
      <c r="E11" s="292" t="s">
        <v>2344</v>
      </c>
      <c r="F11" s="156"/>
    </row>
    <row r="12" spans="1:6" ht="12.75" customHeight="1">
      <c r="A12" s="149"/>
      <c r="B12" s="283"/>
      <c r="C12" s="284"/>
      <c r="D12" s="285"/>
      <c r="E12" s="292"/>
      <c r="F12" s="156"/>
    </row>
    <row r="13" spans="1:8" ht="12.75" customHeight="1">
      <c r="A13" s="149"/>
      <c r="B13" s="283"/>
      <c r="C13" s="284"/>
      <c r="D13" s="285"/>
      <c r="E13" s="292"/>
      <c r="F13" s="271" t="s">
        <v>2347</v>
      </c>
      <c r="G13" s="272"/>
      <c r="H13" s="272"/>
    </row>
    <row r="14" spans="1:8" ht="22.5" customHeight="1">
      <c r="A14" s="149"/>
      <c r="B14" s="286"/>
      <c r="C14" s="287"/>
      <c r="D14" s="288"/>
      <c r="E14" s="292"/>
      <c r="F14" s="271" t="s">
        <v>2348</v>
      </c>
      <c r="G14" s="272"/>
      <c r="H14" s="272"/>
    </row>
    <row r="15" spans="1:8" ht="12.75" customHeight="1">
      <c r="A15" s="149"/>
      <c r="B15" s="280" t="s">
        <v>2329</v>
      </c>
      <c r="C15" s="281"/>
      <c r="D15" s="282"/>
      <c r="E15" s="289" t="s">
        <v>2345</v>
      </c>
      <c r="F15" s="271" t="s">
        <v>2349</v>
      </c>
      <c r="G15" s="272"/>
      <c r="H15" s="272"/>
    </row>
    <row r="16" spans="1:8" ht="12.75" customHeight="1">
      <c r="A16" s="149"/>
      <c r="B16" s="283"/>
      <c r="C16" s="284"/>
      <c r="D16" s="285"/>
      <c r="E16" s="290"/>
      <c r="F16" s="271" t="s">
        <v>2350</v>
      </c>
      <c r="G16" s="272"/>
      <c r="H16" s="272"/>
    </row>
    <row r="17" spans="1:8" ht="11.25" customHeight="1">
      <c r="A17" s="149"/>
      <c r="B17" s="286"/>
      <c r="C17" s="287"/>
      <c r="D17" s="288"/>
      <c r="E17" s="291"/>
      <c r="F17" s="271"/>
      <c r="G17" s="272"/>
      <c r="H17" s="272"/>
    </row>
    <row r="18" spans="1:8" ht="12.75">
      <c r="A18" s="150"/>
      <c r="B18" s="152"/>
      <c r="C18" s="152"/>
      <c r="D18" s="152"/>
      <c r="E18" s="164"/>
      <c r="F18" s="100"/>
      <c r="G18" s="100"/>
      <c r="H18" s="100"/>
    </row>
    <row r="19" spans="1:8" ht="12.75">
      <c r="A19" s="150"/>
      <c r="B19" s="153"/>
      <c r="C19" s="153"/>
      <c r="D19" s="153"/>
      <c r="E19" s="165"/>
      <c r="F19" s="100"/>
      <c r="G19" s="100"/>
      <c r="H19" s="100"/>
    </row>
    <row r="20" spans="1:8" ht="12.75">
      <c r="A20" s="150"/>
      <c r="B20" s="153"/>
      <c r="C20" s="153"/>
      <c r="D20" s="153"/>
      <c r="E20" s="165"/>
      <c r="F20" s="100"/>
      <c r="G20" s="100"/>
      <c r="H20" s="100"/>
    </row>
    <row r="21" spans="1:8" ht="12.75">
      <c r="A21" s="150"/>
      <c r="B21" s="153"/>
      <c r="C21" s="153"/>
      <c r="D21" s="153"/>
      <c r="E21" s="165"/>
      <c r="F21" s="100"/>
      <c r="G21" s="100"/>
      <c r="H21" s="100"/>
    </row>
    <row r="22" spans="1:8" ht="12.75">
      <c r="A22" s="150"/>
      <c r="B22" s="153"/>
      <c r="C22" s="153"/>
      <c r="D22" s="153"/>
      <c r="E22" s="165"/>
      <c r="F22" s="100"/>
      <c r="G22" s="100"/>
      <c r="H22" s="100"/>
    </row>
    <row r="23" spans="1:8" ht="12.75">
      <c r="A23" s="150"/>
      <c r="B23" s="153"/>
      <c r="C23" s="153"/>
      <c r="D23" s="153"/>
      <c r="E23" s="165"/>
      <c r="F23" s="100"/>
      <c r="G23" s="100"/>
      <c r="H23" s="100"/>
    </row>
    <row r="24" spans="1:8" ht="12.75">
      <c r="A24" s="150"/>
      <c r="B24" s="153"/>
      <c r="C24" s="153"/>
      <c r="D24" s="153"/>
      <c r="E24" s="165"/>
      <c r="F24" s="100"/>
      <c r="G24" s="100"/>
      <c r="H24" s="100"/>
    </row>
    <row r="25" spans="1:8" ht="12.75">
      <c r="A25" s="150"/>
      <c r="B25" s="153"/>
      <c r="C25" s="153"/>
      <c r="D25" s="153"/>
      <c r="E25" s="165"/>
      <c r="F25" s="100"/>
      <c r="G25" s="100"/>
      <c r="H25" s="100"/>
    </row>
    <row r="26" spans="1:8" ht="12.75">
      <c r="A26" s="150"/>
      <c r="B26" s="153"/>
      <c r="C26" s="153"/>
      <c r="D26" s="153"/>
      <c r="E26" s="165"/>
      <c r="F26" s="100"/>
      <c r="G26" s="100"/>
      <c r="H26" s="100"/>
    </row>
    <row r="27" spans="1:8" ht="12.75">
      <c r="A27" s="150"/>
      <c r="B27" s="153"/>
      <c r="C27" s="153"/>
      <c r="D27" s="153"/>
      <c r="E27" s="165"/>
      <c r="F27" s="100"/>
      <c r="G27" s="100"/>
      <c r="H27" s="100"/>
    </row>
    <row r="28" spans="1:8" ht="12.75">
      <c r="A28" s="150"/>
      <c r="B28" s="153"/>
      <c r="C28" s="153"/>
      <c r="D28" s="153"/>
      <c r="E28" s="165"/>
      <c r="F28" s="100"/>
      <c r="G28" s="100"/>
      <c r="H28" s="100"/>
    </row>
    <row r="29" spans="2:8" ht="12" customHeight="1">
      <c r="B29" s="151"/>
      <c r="C29" s="151"/>
      <c r="D29" s="151"/>
      <c r="E29" s="151"/>
      <c r="F29" s="151"/>
      <c r="G29" s="151"/>
      <c r="H29" s="151"/>
    </row>
    <row r="30" spans="1:9" ht="12.75" customHeight="1">
      <c r="A30" s="149"/>
      <c r="B30" s="155" t="s">
        <v>2330</v>
      </c>
      <c r="C30" s="159"/>
      <c r="D30" s="158"/>
      <c r="E30" s="158"/>
      <c r="F30" s="158"/>
      <c r="G30" s="158"/>
      <c r="H30" s="169"/>
      <c r="I30" s="156"/>
    </row>
    <row r="31" spans="1:9" ht="12.75" customHeight="1">
      <c r="A31" s="149"/>
      <c r="B31" s="156"/>
      <c r="C31" s="150"/>
      <c r="D31" s="150"/>
      <c r="E31" s="150"/>
      <c r="F31" s="150"/>
      <c r="G31" s="150"/>
      <c r="H31" s="149"/>
      <c r="I31" s="156"/>
    </row>
    <row r="32" spans="1:9" ht="12.75" customHeight="1">
      <c r="A32" s="149"/>
      <c r="B32" s="276" t="s">
        <v>2331</v>
      </c>
      <c r="C32" s="277"/>
      <c r="D32" s="278" t="s">
        <v>2336</v>
      </c>
      <c r="E32" s="278"/>
      <c r="F32" s="278"/>
      <c r="G32" s="278"/>
      <c r="H32" s="279"/>
      <c r="I32" s="156"/>
    </row>
    <row r="33" spans="1:9" ht="12.75" customHeight="1">
      <c r="A33" s="149"/>
      <c r="B33" s="156"/>
      <c r="C33" s="150"/>
      <c r="D33" s="158"/>
      <c r="E33" s="158"/>
      <c r="F33" s="158"/>
      <c r="G33" s="158"/>
      <c r="H33" s="169"/>
      <c r="I33" s="156"/>
    </row>
    <row r="34" spans="1:9" ht="12.75" customHeight="1">
      <c r="A34" s="149"/>
      <c r="B34" s="156" t="s">
        <v>2332</v>
      </c>
      <c r="C34" s="150"/>
      <c r="D34" s="297" t="s">
        <v>2363</v>
      </c>
      <c r="E34" s="278"/>
      <c r="F34" s="278"/>
      <c r="G34" s="278"/>
      <c r="H34" s="279"/>
      <c r="I34" s="156"/>
    </row>
    <row r="35" spans="1:9" ht="12.75" customHeight="1">
      <c r="A35" s="149"/>
      <c r="B35" s="298" t="s">
        <v>2364</v>
      </c>
      <c r="C35" s="278"/>
      <c r="D35" s="299"/>
      <c r="E35" s="299"/>
      <c r="F35" s="299"/>
      <c r="G35" s="299"/>
      <c r="H35" s="300"/>
      <c r="I35" s="156"/>
    </row>
    <row r="36" spans="1:9" ht="12.75" customHeight="1">
      <c r="A36" s="149"/>
      <c r="B36" s="301" t="s">
        <v>2365</v>
      </c>
      <c r="C36" s="299"/>
      <c r="D36" s="299"/>
      <c r="E36" s="299"/>
      <c r="F36" s="299"/>
      <c r="G36" s="299"/>
      <c r="H36" s="300"/>
      <c r="I36" s="156"/>
    </row>
    <row r="37" spans="1:9" ht="12.75" customHeight="1">
      <c r="A37" s="149"/>
      <c r="B37" s="273" t="s">
        <v>2333</v>
      </c>
      <c r="C37" s="274"/>
      <c r="D37" s="274"/>
      <c r="E37" s="274"/>
      <c r="F37" s="274"/>
      <c r="G37" s="274"/>
      <c r="H37" s="275"/>
      <c r="I37" s="156"/>
    </row>
    <row r="38" spans="1:9" ht="12.75" customHeight="1">
      <c r="A38" s="149"/>
      <c r="B38" s="276"/>
      <c r="C38" s="277"/>
      <c r="D38" s="277"/>
      <c r="E38" s="277"/>
      <c r="F38" s="277"/>
      <c r="G38" s="277"/>
      <c r="H38" s="302"/>
      <c r="I38" s="156"/>
    </row>
    <row r="39" spans="1:9" ht="12.75" customHeight="1">
      <c r="A39" s="149"/>
      <c r="B39" s="303"/>
      <c r="C39" s="304"/>
      <c r="D39" s="304"/>
      <c r="E39" s="304"/>
      <c r="F39" s="304"/>
      <c r="G39" s="304"/>
      <c r="H39" s="305"/>
      <c r="I39" s="156"/>
    </row>
    <row r="40" spans="1:9" ht="12.75" customHeight="1">
      <c r="A40" s="149"/>
      <c r="B40" s="273" t="s">
        <v>2334</v>
      </c>
      <c r="C40" s="274"/>
      <c r="D40" s="274"/>
      <c r="E40" s="274"/>
      <c r="F40" s="274"/>
      <c r="G40" s="274"/>
      <c r="H40" s="275"/>
      <c r="I40" s="156"/>
    </row>
    <row r="41" spans="1:9" ht="12.75" customHeight="1">
      <c r="A41" s="149"/>
      <c r="B41" s="157"/>
      <c r="C41" s="151"/>
      <c r="D41" s="151"/>
      <c r="E41" s="151"/>
      <c r="F41" s="151"/>
      <c r="G41" s="151"/>
      <c r="H41" s="170"/>
      <c r="I41" s="156"/>
    </row>
    <row r="42" spans="2:8" ht="12.75" customHeight="1">
      <c r="B42" s="158"/>
      <c r="C42" s="158"/>
      <c r="D42" s="158"/>
      <c r="E42" s="158"/>
      <c r="F42" s="158"/>
      <c r="G42" s="158"/>
      <c r="H42" s="158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&amp;LF5F92B58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1" t="s">
        <v>2337</v>
      </c>
    </row>
    <row r="3" spans="2:8" ht="18.75" customHeight="1">
      <c r="B3" s="270" t="s">
        <v>2354</v>
      </c>
      <c r="C3" s="270"/>
      <c r="D3" s="270"/>
      <c r="E3" s="270"/>
      <c r="F3" s="270"/>
      <c r="G3" s="270"/>
      <c r="H3" s="270"/>
    </row>
    <row r="5" spans="4:8" ht="18.75" customHeight="1">
      <c r="D5" s="160" t="s">
        <v>2335</v>
      </c>
      <c r="E5" s="269" t="s">
        <v>2340</v>
      </c>
      <c r="F5" s="269"/>
      <c r="G5" s="269"/>
      <c r="H5" s="269"/>
    </row>
    <row r="6" spans="5:8" ht="12.75" customHeight="1">
      <c r="E6" s="162" t="s">
        <v>2341</v>
      </c>
      <c r="F6" s="150"/>
      <c r="G6" s="150"/>
      <c r="H6" s="150"/>
    </row>
    <row r="7" spans="2:5" ht="12.75" customHeight="1">
      <c r="B7" s="151"/>
      <c r="C7" s="151"/>
      <c r="D7" s="151"/>
      <c r="E7" s="151"/>
    </row>
    <row r="8" spans="1:6" ht="12.75" customHeight="1">
      <c r="A8" s="149"/>
      <c r="B8" s="293" t="s">
        <v>2326</v>
      </c>
      <c r="C8" s="293"/>
      <c r="D8" s="293"/>
      <c r="E8" s="293" t="s">
        <v>2342</v>
      </c>
      <c r="F8" s="156"/>
    </row>
    <row r="9" spans="1:8" ht="12.75" customHeight="1">
      <c r="A9" s="149"/>
      <c r="B9" s="293"/>
      <c r="C9" s="293"/>
      <c r="D9" s="293"/>
      <c r="E9" s="293"/>
      <c r="F9" s="306" t="s">
        <v>2355</v>
      </c>
      <c r="G9" s="307"/>
      <c r="H9" s="307"/>
    </row>
    <row r="10" spans="1:7" ht="53.25" customHeight="1">
      <c r="A10" s="149"/>
      <c r="B10" s="294" t="s">
        <v>2327</v>
      </c>
      <c r="C10" s="295"/>
      <c r="D10" s="296"/>
      <c r="E10" s="163" t="s">
        <v>2343</v>
      </c>
      <c r="F10" s="156"/>
      <c r="G10" s="168" t="s">
        <v>2351</v>
      </c>
    </row>
    <row r="11" spans="1:6" ht="12.75" customHeight="1">
      <c r="A11" s="149"/>
      <c r="B11" s="280" t="s">
        <v>2328</v>
      </c>
      <c r="C11" s="281"/>
      <c r="D11" s="282"/>
      <c r="E11" s="292" t="s">
        <v>2344</v>
      </c>
      <c r="F11" s="156"/>
    </row>
    <row r="12" spans="1:6" ht="12.75" customHeight="1">
      <c r="A12" s="149"/>
      <c r="B12" s="283"/>
      <c r="C12" s="284"/>
      <c r="D12" s="285"/>
      <c r="E12" s="292"/>
      <c r="F12" s="156"/>
    </row>
    <row r="13" spans="1:8" ht="12.75" customHeight="1">
      <c r="A13" s="149"/>
      <c r="B13" s="283"/>
      <c r="C13" s="284"/>
      <c r="D13" s="285"/>
      <c r="E13" s="292"/>
      <c r="F13" s="271" t="s">
        <v>2347</v>
      </c>
      <c r="G13" s="272"/>
      <c r="H13" s="272"/>
    </row>
    <row r="14" spans="1:8" ht="22.5" customHeight="1">
      <c r="A14" s="149"/>
      <c r="B14" s="286"/>
      <c r="C14" s="287"/>
      <c r="D14" s="288"/>
      <c r="E14" s="292"/>
      <c r="F14" s="271" t="s">
        <v>2348</v>
      </c>
      <c r="G14" s="272"/>
      <c r="H14" s="272"/>
    </row>
    <row r="15" spans="1:8" ht="12.75" customHeight="1">
      <c r="A15" s="149"/>
      <c r="B15" s="280" t="s">
        <v>2329</v>
      </c>
      <c r="C15" s="281"/>
      <c r="D15" s="282"/>
      <c r="E15" s="289" t="s">
        <v>2345</v>
      </c>
      <c r="F15" s="271" t="s">
        <v>2349</v>
      </c>
      <c r="G15" s="272"/>
      <c r="H15" s="272"/>
    </row>
    <row r="16" spans="1:8" ht="12.75" customHeight="1">
      <c r="A16" s="149"/>
      <c r="B16" s="283"/>
      <c r="C16" s="284"/>
      <c r="D16" s="285"/>
      <c r="E16" s="290"/>
      <c r="F16" s="271" t="s">
        <v>2350</v>
      </c>
      <c r="G16" s="272"/>
      <c r="H16" s="272"/>
    </row>
    <row r="17" spans="1:8" ht="11.25" customHeight="1">
      <c r="A17" s="149"/>
      <c r="B17" s="286"/>
      <c r="C17" s="287"/>
      <c r="D17" s="288"/>
      <c r="E17" s="291"/>
      <c r="F17" s="271"/>
      <c r="G17" s="272"/>
      <c r="H17" s="272"/>
    </row>
    <row r="18" spans="1:8" ht="12.75">
      <c r="A18" s="150"/>
      <c r="B18" s="152"/>
      <c r="C18" s="152"/>
      <c r="D18" s="152"/>
      <c r="E18" s="164"/>
      <c r="F18" s="100"/>
      <c r="G18" s="100"/>
      <c r="H18" s="100"/>
    </row>
    <row r="19" spans="1:8" ht="12.75">
      <c r="A19" s="150"/>
      <c r="B19" s="153"/>
      <c r="C19" s="153"/>
      <c r="D19" s="153"/>
      <c r="E19" s="165"/>
      <c r="F19" s="100"/>
      <c r="G19" s="100"/>
      <c r="H19" s="100"/>
    </row>
    <row r="20" spans="1:8" ht="12.75">
      <c r="A20" s="150"/>
      <c r="B20" s="153"/>
      <c r="C20" s="153"/>
      <c r="D20" s="153"/>
      <c r="E20" s="165"/>
      <c r="F20" s="100"/>
      <c r="G20" s="100"/>
      <c r="H20" s="100"/>
    </row>
    <row r="21" spans="1:8" ht="12.75">
      <c r="A21" s="150"/>
      <c r="B21" s="153"/>
      <c r="C21" s="153"/>
      <c r="D21" s="153"/>
      <c r="E21" s="165"/>
      <c r="F21" s="100"/>
      <c r="G21" s="100"/>
      <c r="H21" s="100"/>
    </row>
    <row r="22" spans="1:8" ht="12.75">
      <c r="A22" s="150"/>
      <c r="B22" s="153"/>
      <c r="C22" s="153"/>
      <c r="D22" s="153"/>
      <c r="E22" s="165"/>
      <c r="F22" s="100"/>
      <c r="G22" s="100"/>
      <c r="H22" s="100"/>
    </row>
    <row r="23" spans="1:8" ht="12.75">
      <c r="A23" s="150"/>
      <c r="B23" s="153"/>
      <c r="C23" s="153"/>
      <c r="D23" s="153"/>
      <c r="E23" s="165"/>
      <c r="F23" s="100"/>
      <c r="G23" s="100"/>
      <c r="H23" s="100"/>
    </row>
    <row r="24" spans="1:8" ht="12.75">
      <c r="A24" s="150"/>
      <c r="B24" s="153"/>
      <c r="C24" s="153"/>
      <c r="D24" s="153"/>
      <c r="E24" s="165"/>
      <c r="F24" s="100"/>
      <c r="G24" s="100"/>
      <c r="H24" s="100"/>
    </row>
    <row r="25" spans="1:8" ht="12.75">
      <c r="A25" s="150"/>
      <c r="B25" s="153"/>
      <c r="C25" s="153"/>
      <c r="D25" s="153"/>
      <c r="E25" s="165"/>
      <c r="F25" s="100"/>
      <c r="G25" s="100"/>
      <c r="H25" s="100"/>
    </row>
    <row r="26" spans="1:8" ht="12.75">
      <c r="A26" s="150"/>
      <c r="B26" s="153"/>
      <c r="C26" s="153"/>
      <c r="D26" s="153"/>
      <c r="E26" s="165"/>
      <c r="F26" s="100"/>
      <c r="G26" s="100"/>
      <c r="H26" s="100"/>
    </row>
    <row r="27" spans="2:8" ht="12.75">
      <c r="B27" s="151"/>
      <c r="C27" s="151"/>
      <c r="D27" s="151"/>
      <c r="E27" s="151"/>
      <c r="F27" s="151"/>
      <c r="G27" s="151"/>
      <c r="H27" s="151"/>
    </row>
    <row r="28" spans="1:9" ht="12.75" customHeight="1">
      <c r="A28" s="149"/>
      <c r="B28" s="155" t="s">
        <v>2330</v>
      </c>
      <c r="C28" s="159"/>
      <c r="D28" s="158"/>
      <c r="E28" s="158"/>
      <c r="F28" s="158"/>
      <c r="G28" s="158"/>
      <c r="H28" s="169"/>
      <c r="I28" s="156"/>
    </row>
    <row r="29" spans="1:9" ht="12.75" customHeight="1">
      <c r="A29" s="149"/>
      <c r="B29" s="156"/>
      <c r="C29" s="150"/>
      <c r="D29" s="150"/>
      <c r="E29" s="150"/>
      <c r="F29" s="150"/>
      <c r="G29" s="150"/>
      <c r="H29" s="149"/>
      <c r="I29" s="156"/>
    </row>
    <row r="30" spans="1:9" ht="12.75" customHeight="1">
      <c r="A30" s="149"/>
      <c r="B30" s="276" t="s">
        <v>2331</v>
      </c>
      <c r="C30" s="277"/>
      <c r="D30" s="278" t="s">
        <v>2336</v>
      </c>
      <c r="E30" s="278"/>
      <c r="F30" s="278"/>
      <c r="G30" s="278"/>
      <c r="H30" s="279"/>
      <c r="I30" s="156"/>
    </row>
    <row r="31" spans="1:9" ht="12.75" customHeight="1">
      <c r="A31" s="149"/>
      <c r="B31" s="156"/>
      <c r="C31" s="150"/>
      <c r="D31" s="158"/>
      <c r="E31" s="158"/>
      <c r="F31" s="158"/>
      <c r="G31" s="158"/>
      <c r="H31" s="169"/>
      <c r="I31" s="156"/>
    </row>
    <row r="32" spans="1:9" ht="12.75" customHeight="1">
      <c r="A32" s="149"/>
      <c r="B32" s="156" t="s">
        <v>2332</v>
      </c>
      <c r="C32" s="150"/>
      <c r="D32" s="297" t="s">
        <v>2363</v>
      </c>
      <c r="E32" s="278"/>
      <c r="F32" s="278"/>
      <c r="G32" s="278"/>
      <c r="H32" s="279"/>
      <c r="I32" s="156"/>
    </row>
    <row r="33" spans="1:9" ht="12.75" customHeight="1">
      <c r="A33" s="149"/>
      <c r="B33" s="298" t="s">
        <v>2368</v>
      </c>
      <c r="C33" s="278"/>
      <c r="D33" s="299"/>
      <c r="E33" s="299"/>
      <c r="F33" s="299"/>
      <c r="G33" s="299"/>
      <c r="H33" s="300"/>
      <c r="I33" s="156"/>
    </row>
    <row r="34" spans="1:9" ht="12.75" customHeight="1">
      <c r="A34" s="149"/>
      <c r="B34" s="301" t="s">
        <v>2367</v>
      </c>
      <c r="C34" s="299"/>
      <c r="D34" s="299"/>
      <c r="E34" s="299"/>
      <c r="F34" s="299"/>
      <c r="G34" s="299"/>
      <c r="H34" s="300"/>
      <c r="I34" s="156"/>
    </row>
    <row r="35" spans="1:9" ht="12.75" customHeight="1">
      <c r="A35" s="149"/>
      <c r="B35" s="273" t="s">
        <v>2333</v>
      </c>
      <c r="C35" s="274"/>
      <c r="D35" s="274"/>
      <c r="E35" s="274"/>
      <c r="F35" s="274"/>
      <c r="G35" s="274"/>
      <c r="H35" s="275"/>
      <c r="I35" s="156"/>
    </row>
    <row r="36" spans="1:9" ht="12.75" customHeight="1">
      <c r="A36" s="149"/>
      <c r="B36" s="276"/>
      <c r="C36" s="277"/>
      <c r="D36" s="277"/>
      <c r="E36" s="277"/>
      <c r="F36" s="277"/>
      <c r="G36" s="277"/>
      <c r="H36" s="302"/>
      <c r="I36" s="156"/>
    </row>
    <row r="37" spans="1:9" ht="12.75" customHeight="1">
      <c r="A37" s="149"/>
      <c r="B37" s="303"/>
      <c r="C37" s="304"/>
      <c r="D37" s="304"/>
      <c r="E37" s="304"/>
      <c r="F37" s="304"/>
      <c r="G37" s="304"/>
      <c r="H37" s="305"/>
      <c r="I37" s="156"/>
    </row>
    <row r="38" spans="1:9" ht="12.75" customHeight="1">
      <c r="A38" s="149"/>
      <c r="B38" s="273" t="s">
        <v>2334</v>
      </c>
      <c r="C38" s="274"/>
      <c r="D38" s="274"/>
      <c r="E38" s="274"/>
      <c r="F38" s="274"/>
      <c r="G38" s="274"/>
      <c r="H38" s="275"/>
      <c r="I38" s="156"/>
    </row>
    <row r="39" spans="1:9" ht="12.75" customHeight="1">
      <c r="A39" s="149"/>
      <c r="B39" s="157"/>
      <c r="C39" s="151"/>
      <c r="D39" s="151"/>
      <c r="E39" s="151"/>
      <c r="F39" s="151"/>
      <c r="G39" s="151"/>
      <c r="H39" s="170"/>
      <c r="I39" s="156"/>
    </row>
    <row r="40" spans="2:8" ht="12.75" customHeight="1">
      <c r="B40" s="158"/>
      <c r="C40" s="158"/>
      <c r="D40" s="158"/>
      <c r="E40" s="158"/>
      <c r="F40" s="158"/>
      <c r="G40" s="158"/>
      <c r="H40" s="158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&amp;LF5F92B58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</cp:lastModifiedBy>
  <cp:lastPrinted>2014-07-02T15:28:42Z</cp:lastPrinted>
  <dcterms:created xsi:type="dcterms:W3CDTF">2014-07-07T08:44:55Z</dcterms:created>
  <dcterms:modified xsi:type="dcterms:W3CDTF">2014-07-07T08:44:56Z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6-8_00284_2.2014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F5F92B58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