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<sst xmlns="http://schemas.openxmlformats.org/spreadsheetml/2006/main" count="131" uniqueCount="106">
  <si>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</si>
  <si>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</si>
  <si>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</si>
  <si>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</si>
  <si>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</si>
  <si>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</si>
  <si>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</si>
  <si>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</si>
  <si>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</si>
  <si>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</si>
  <si>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</si>
  <si>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</si>
  <si>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</si>
  <si>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</si>
  <si>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</si>
  <si>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</si>
  <si>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</si>
  <si>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</si>
  <si>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</si>
  <si>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</si>
  <si>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</si>
  <si>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</si>
  <si>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</si>
  <si>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</si>
  <si>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</si>
  <si>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</si>
  <si>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</si>
  <si>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</si>
  <si>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</si>
  <si>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</si>
  <si>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</si>
  <si>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</si>
  <si>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</si>
  <si>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</si>
  <si>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</si>
  <si>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</si>
  <si>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</si>
  <si>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</si>
  <si>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</si>
  <si>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</si>
  <si>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</si>
  <si>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</si>
  <si>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</si>
  <si>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</si>
  <si>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</si>
  <si>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</si>
  <si>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</si>
  <si>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</si>
  <si>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</si>
  <si>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</si>
  <si>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</si>
  <si>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</si>
  <si>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</si>
  <si>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</si>
  <si>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</si>
  <si>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</si>
  <si>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</si>
  <si>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</si>
  <si>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</si>
  <si>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</si>
  <si>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</si>
  <si>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</si>
  <si>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</si>
  <si>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</si>
  <si>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</si>
  <si>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</si>
  <si>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</si>
  <si>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</si>
  <si>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</si>
  <si>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</si>
  <si>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</si>
  <si>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</si>
  <si>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</si>
  <si>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</si>
  <si>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</si>
  <si>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</si>
  <si>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</si>
  <si>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</si>
  <si>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</si>
  <si>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</si>
  <si>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</si>
  <si>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</si>
  <si>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</si>
  <si>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</si>
  <si>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</si>
  <si>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</si>
  <si>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</si>
  <si>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</si>
  <si>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</si>
  <si>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</si>
  <si>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</si>
  <si>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</si>
  <si>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</si>
  <si>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</si>
  <si>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</si>
  <si>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</si>
  <si>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В.П. Коренюк</t>
  </si>
  <si>
    <t>Ю.Д. Янкова</t>
  </si>
  <si>
    <t>(04142) 3-00-11</t>
  </si>
  <si>
    <t>inbox@krm.zt.court.gov.ua</t>
  </si>
  <si>
    <t>5 липня 2017 року</t>
  </si>
  <si>
    <t>перше півріччя 2017 року</t>
  </si>
  <si>
    <t>Коростенський міськрайонний суд Житомирської області</t>
  </si>
  <si>
    <t xml:space="preserve">Місцезнаходження: </t>
  </si>
  <si>
    <t>11500. Житомирська область.м. Коростень</t>
  </si>
  <si>
    <t>вул. Сосновського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</si>
</sst>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459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814</v>
      </c>
      <c r="B16" s="88">
        <v>10425581</v>
      </c>
      <c r="C16" s="88">
        <v>8</v>
      </c>
      <c r="D16" s="88">
        <v>52091</v>
      </c>
      <c r="E16" s="89">
        <v>3</v>
      </c>
      <c r="F16" s="88">
        <v>84</v>
      </c>
      <c r="G16" s="89">
        <v>378398</v>
      </c>
      <c r="H16" s="88">
        <v>2</v>
      </c>
      <c r="I16" s="88">
        <v>1024</v>
      </c>
      <c r="J16" s="88">
        <v>98</v>
      </c>
      <c r="K16" s="88"/>
      <c r="L16" s="88"/>
      <c r="M16" s="88">
        <v>238</v>
      </c>
      <c r="N16" s="88">
        <v>122624</v>
      </c>
      <c r="O16" s="88">
        <v>19</v>
      </c>
      <c r="P16" s="88">
        <v>30638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&amp;L82EE4BB3&amp;CФорма № 4, Підрозділ: Коростенський міськрайонний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77426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207325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68632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8794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&amp;L82EE4BB3&amp;CФорма № 4, Підрозділ: Коростенський міськрайонний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68632</v>
      </c>
      <c r="J7" s="86">
        <f>SUM(J8:J20)</f>
        <v>0</v>
      </c>
      <c r="K7" s="86">
        <f>SUM(K8:K20)</f>
        <v>8794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>
        <v>8794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>
        <v>68632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>
        <v>17710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>
        <v>3329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47593</v>
      </c>
      <c r="J24" s="88"/>
      <c r="K24" s="88">
        <v>8794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47593</v>
      </c>
      <c r="J27" s="86">
        <f>J24-J25-J26</f>
        <v>0</v>
      </c>
      <c r="K27" s="86">
        <f>K24-K25-K26</f>
        <v>8794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&amp;L82EE4BB3&amp;CФорма № 4, Підрозділ: Коростенський міськрайонний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&amp;L82EE4BB3&amp;C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2017-07-17T06:29:25Z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82EE4BB3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