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<sst xmlns="http://schemas.openxmlformats.org/spreadsheetml/2006/main" count="6365" uniqueCount="2391">
  <si>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</si>
  <si>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</si>
  <si>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</si>
  <si>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</si>
  <si>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</si>
  <si>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</si>
  <si>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</si>
  <si>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</si>
  <si>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</si>
  <si>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</si>
  <si>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</si>
  <si>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</si>
  <si>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</si>
  <si>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</si>
  <si>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</si>
  <si>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</si>
  <si>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</si>
  <si>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</si>
  <si>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</si>
  <si>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</si>
  <si>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</si>
  <si>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</si>
  <si>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</si>
  <si>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</si>
  <si>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</si>
  <si>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</si>
  <si>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</si>
  <si>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</si>
  <si>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</si>
  <si>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</si>
  <si>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</si>
  <si>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</si>
  <si>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</si>
  <si>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</si>
  <si>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</si>
  <si>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</si>
  <si>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</si>
  <si>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</si>
  <si>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</si>
  <si>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</si>
  <si>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</si>
  <si>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</si>
  <si>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</si>
  <si>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</si>
  <si>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</si>
  <si>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</si>
  <si>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</si>
  <si>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</si>
  <si>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</si>
  <si>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</si>
  <si>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</si>
  <si>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</si>
  <si>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</si>
  <si>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</si>
  <si>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</si>
  <si>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</si>
  <si>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</si>
  <si>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</si>
  <si>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</si>
  <si>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</si>
  <si>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</si>
  <si>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</si>
  <si>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</si>
  <si>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</si>
  <si>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</si>
  <si>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</si>
  <si>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</si>
  <si>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</si>
  <si>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</si>
  <si>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</si>
  <si>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</si>
  <si>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</si>
  <si>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</si>
  <si>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</si>
  <si>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</si>
  <si>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</si>
  <si>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</si>
  <si>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</si>
  <si>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</si>
  <si>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</si>
  <si>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</si>
  <si>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</si>
  <si>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</si>
  <si>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</si>
  <si>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</si>
  <si>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</si>
  <si>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</si>
  <si>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</si>
  <si>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</si>
  <si>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</si>
  <si>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</si>
  <si>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</si>
  <si>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</si>
  <si>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</si>
  <si>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</si>
  <si>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</si>
  <si>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</si>
  <si>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</si>
  <si>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</si>
  <si>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</si>
  <si>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</si>
  <si>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</si>
  <si>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</si>
  <si>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</si>
  <si>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</si>
  <si>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</si>
  <si>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</si>
  <si>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</si>
  <si>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</si>
  <si>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</si>
  <si>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</si>
  <si>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</si>
  <si>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</si>
  <si>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</si>
  <si>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</si>
  <si>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</si>
  <si>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</si>
  <si>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</si>
  <si>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</si>
  <si>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</si>
  <si>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</si>
  <si>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</si>
  <si>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</si>
  <si>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</si>
  <si>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</si>
  <si>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</si>
  <si>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</si>
  <si>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</si>
  <si>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</si>
  <si>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</si>
  <si>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</si>
  <si>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</si>
  <si>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</si>
  <si>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</si>
  <si>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</si>
  <si>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</si>
  <si>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</si>
  <si>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</si>
  <si>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</si>
  <si>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</si>
  <si>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</si>
  <si>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</si>
  <si>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</si>
  <si>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</si>
  <si>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</si>
  <si>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</si>
  <si>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</si>
  <si>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</si>
  <si>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</si>
  <si>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</si>
  <si>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</si>
  <si>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</si>
  <si>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</si>
  <si>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</si>
  <si>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</si>
  <si>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</si>
  <si>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</si>
  <si>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</si>
  <si>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</si>
  <si>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</si>
  <si>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</si>
  <si>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</si>
  <si>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</si>
  <si>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</si>
  <si>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</si>
  <si>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</si>
  <si>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</si>
  <si>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</si>
  <si>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</si>
  <si>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</si>
  <si>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</si>
  <si>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</si>
  <si>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</si>
  <si>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</si>
  <si>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</si>
  <si>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</si>
  <si>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</si>
  <si>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</si>
  <si>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</si>
  <si>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</si>
  <si>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</si>
  <si>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</si>
  <si>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</si>
  <si>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</si>
  <si>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</si>
  <si>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</si>
  <si>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</si>
  <si>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</si>
  <si>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</si>
  <si>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</si>
  <si>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</si>
  <si>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</si>
  <si>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</si>
  <si>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</si>
  <si>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</si>
  <si>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</si>
  <si>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</si>
  <si>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</si>
  <si>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</si>
  <si>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</si>
  <si>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</si>
  <si>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</si>
  <si>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</si>
  <si>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</si>
  <si>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</si>
  <si>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</si>
  <si>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</si>
  <si>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</si>
  <si>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</si>
  <si>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</si>
  <si>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</si>
  <si>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</si>
  <si>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</si>
  <si>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</si>
  <si>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</si>
  <si>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</si>
  <si>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</si>
  <si>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</si>
  <si>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</si>
  <si>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</si>
  <si>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</si>
  <si>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</si>
  <si>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</si>
  <si>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</si>
  <si>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</si>
  <si>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</si>
  <si>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</si>
  <si>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</si>
  <si>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</si>
  <si>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</si>
  <si>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</si>
  <si>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</si>
  <si>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</si>
  <si>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</si>
  <si>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</si>
  <si>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</si>
  <si>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</si>
  <si>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</si>
  <si>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</si>
  <si>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</si>
  <si>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</si>
  <si>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</si>
  <si>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</si>
  <si>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</si>
  <si>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</si>
  <si>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</si>
  <si>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</si>
  <si>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</si>
  <si>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</si>
  <si>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</si>
  <si>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</si>
  <si>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</si>
  <si>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</si>
  <si>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</si>
  <si>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</si>
  <si>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</si>
  <si>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</si>
  <si>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</si>
  <si>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</si>
  <si>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</si>
  <si>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</si>
  <si>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</si>
  <si>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</si>
  <si>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</si>
  <si>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</si>
  <si>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</si>
  <si>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</si>
  <si>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</si>
  <si>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</si>
  <si>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</si>
  <si>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</si>
  <si>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</si>
  <si>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</si>
  <si>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</si>
  <si>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</si>
  <si>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</si>
  <si>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</si>
  <si>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</si>
  <si>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</si>
  <si>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</si>
  <si>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</si>
  <si>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</si>
  <si>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</si>
  <si>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</si>
  <si>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</si>
  <si>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</si>
  <si>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</si>
  <si>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</si>
  <si>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</si>
  <si>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</si>
  <si>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</si>
  <si>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</si>
  <si>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</si>
  <si>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</si>
  <si>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</si>
  <si>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</si>
  <si>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</si>
  <si>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</si>
  <si>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</si>
  <si>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</si>
  <si>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</si>
  <si>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</si>
  <si>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</si>
  <si>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</si>
  <si>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</si>
  <si>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</si>
  <si>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</si>
  <si>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</si>
  <si>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</si>
  <si>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</si>
  <si>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</si>
  <si>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</si>
  <si>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</si>
  <si>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</si>
  <si>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</si>
  <si>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</si>
  <si>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</si>
  <si>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</si>
  <si>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</si>
  <si>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</si>
  <si>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</si>
  <si>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</si>
  <si>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</si>
  <si>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</si>
  <si>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</si>
  <si>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</si>
  <si>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</si>
  <si>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</si>
  <si>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</si>
  <si>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</si>
  <si>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</si>
  <si>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</si>
  <si>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</si>
  <si>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</si>
  <si>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</si>
  <si>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</si>
  <si>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</si>
  <si>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</si>
  <si>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</si>
  <si>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</si>
  <si>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</si>
  <si>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</si>
  <si>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</si>
  <si>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</si>
  <si>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</si>
  <si>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</si>
  <si>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</si>
  <si>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</si>
  <si>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</si>
  <si>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</si>
  <si>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</si>
  <si>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</si>
  <si>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</si>
  <si>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</si>
  <si>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</si>
  <si>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</si>
  <si>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</si>
  <si>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</si>
  <si>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</si>
  <si>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</si>
  <si>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</si>
  <si>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</si>
  <si>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</si>
  <si>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</si>
  <si>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</si>
  <si>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</si>
  <si>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</si>
  <si>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</si>
  <si>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</si>
  <si>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</si>
  <si>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</si>
  <si>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</si>
  <si>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</si>
  <si>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</si>
  <si>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</si>
  <si>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</si>
  <si>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</si>
  <si>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</si>
  <si>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</si>
  <si>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</si>
  <si>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</si>
  <si>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</si>
  <si>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</si>
  <si>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</si>
  <si>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</si>
  <si>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</si>
  <si>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</si>
  <si>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</si>
  <si>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</si>
  <si>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</si>
  <si>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</si>
  <si>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</si>
  <si>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</si>
  <si>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</si>
  <si>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</si>
  <si>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</si>
  <si>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</si>
  <si>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</si>
  <si>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</si>
  <si>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</si>
  <si>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</si>
  <si>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</si>
  <si>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</si>
  <si>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</si>
  <si>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</si>
  <si>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</si>
  <si>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</si>
  <si>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</si>
  <si>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</si>
  <si>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</si>
  <si>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</si>
  <si>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</si>
  <si>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</si>
  <si>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</si>
  <si>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</si>
  <si>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</si>
  <si>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</si>
  <si>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</si>
  <si>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</si>
  <si>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</si>
  <si>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</si>
  <si>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</si>
  <si>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</si>
  <si>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</si>
  <si>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</si>
  <si>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</si>
  <si>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</si>
  <si>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</si>
  <si>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</si>
  <si>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</si>
  <si>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</si>
  <si>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</si>
  <si>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</si>
  <si>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</si>
  <si>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</si>
  <si>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</si>
  <si>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</si>
  <si>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</si>
  <si>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</si>
  <si>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</si>
  <si>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</si>
  <si>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</si>
  <si>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</si>
  <si>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</si>
  <si>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</si>
  <si>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</si>
  <si>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</si>
  <si>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</si>
  <si>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</si>
  <si>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</si>
  <si>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</si>
  <si>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</si>
  <si>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</si>
  <si>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</si>
  <si>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</si>
  <si>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</si>
  <si>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</si>
  <si>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</si>
  <si>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</si>
  <si>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</si>
  <si>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</si>
  <si>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</si>
  <si>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</si>
  <si>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</si>
  <si>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</si>
  <si>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</si>
  <si>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</si>
  <si>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</si>
  <si>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</si>
  <si>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</si>
  <si>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</si>
  <si>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</si>
  <si>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</si>
  <si>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</si>
  <si>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</si>
  <si>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</si>
  <si>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</si>
  <si>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</si>
  <si>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</si>
  <si>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</si>
  <si>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</si>
  <si>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</si>
  <si>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</si>
  <si>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</si>
  <si>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</si>
  <si>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</si>
  <si>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</si>
  <si>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</si>
  <si>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</si>
  <si>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</si>
  <si>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</si>
  <si>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</si>
  <si>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</si>
  <si>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</si>
  <si>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</si>
  <si>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</si>
  <si>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</si>
  <si>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</si>
  <si>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</si>
  <si>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</si>
  <si>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</si>
  <si>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</si>
  <si>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</si>
  <si>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</si>
  <si>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</si>
  <si>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</si>
  <si>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</si>
  <si>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</si>
  <si>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</si>
  <si>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</si>
  <si>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</si>
  <si>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</si>
  <si>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</si>
  <si>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</si>
  <si>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</si>
  <si>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</si>
  <si>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</si>
  <si>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</si>
  <si>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</si>
  <si>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</si>
  <si>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</si>
  <si>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</si>
  <si>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</si>
  <si>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</si>
  <si>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</si>
  <si>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</si>
  <si>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</si>
  <si>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</si>
  <si>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</si>
  <si>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</si>
  <si>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</si>
  <si>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</si>
  <si>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</si>
  <si>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</si>
  <si>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</si>
  <si>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</si>
  <si>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</si>
  <si>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</si>
  <si>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</si>
  <si>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</si>
  <si>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</si>
  <si>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</si>
  <si>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</si>
  <si>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</si>
  <si>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</si>
  <si>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</si>
  <si>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</si>
  <si>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</si>
  <si>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</si>
  <si>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</si>
  <si>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</si>
  <si>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</si>
  <si>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</si>
  <si>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</si>
  <si>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</si>
  <si>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</si>
  <si>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</si>
  <si>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</si>
  <si>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</si>
  <si>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</si>
  <si>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</si>
  <si>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</si>
  <si>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</si>
  <si>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</si>
  <si>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</si>
  <si>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</si>
  <si>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</si>
  <si>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</si>
  <si>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</si>
  <si>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</si>
  <si>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</si>
  <si>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</si>
  <si>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</si>
  <si>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</si>
  <si>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</si>
  <si>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</si>
  <si>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</si>
  <si>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</si>
  <si>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</si>
  <si>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</si>
  <si>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</si>
  <si>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</si>
  <si>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</si>
  <si>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</si>
  <si>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</si>
  <si>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</si>
  <si>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</si>
  <si>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</si>
  <si>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</si>
  <si>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</si>
  <si>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</si>
  <si>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</si>
  <si>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</si>
  <si>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</si>
  <si>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</si>
  <si>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</si>
  <si>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</si>
  <si>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</si>
  <si>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</si>
  <si>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</si>
  <si>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</si>
  <si>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</si>
  <si>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</si>
  <si>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</si>
  <si>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</si>
  <si>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</si>
  <si>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</si>
  <si>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</si>
  <si>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</si>
  <si>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</si>
  <si>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</si>
  <si>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</si>
  <si>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</si>
  <si>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</si>
  <si>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</si>
  <si>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</si>
  <si>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</si>
  <si>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</si>
  <si>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</si>
  <si>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</si>
  <si>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</si>
  <si>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</si>
  <si>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</si>
  <si>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</si>
  <si>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</si>
  <si>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</si>
  <si>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</si>
  <si>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</si>
  <si>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</si>
  <si>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</si>
  <si>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</si>
  <si>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</si>
  <si>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</si>
  <si>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</si>
  <si>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</si>
  <si>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</si>
  <si>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</si>
  <si>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</si>
  <si>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</si>
  <si>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</si>
  <si>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</si>
  <si>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</si>
  <si>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</si>
  <si>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</si>
  <si>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</si>
  <si>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</si>
  <si>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</si>
  <si>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</si>
  <si>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</si>
  <si>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</si>
  <si>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</si>
  <si>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</si>
  <si>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</si>
  <si>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</si>
  <si>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</si>
  <si>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</si>
  <si>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</si>
  <si>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</si>
  <si>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</si>
  <si>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</si>
  <si>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</si>
  <si>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</si>
  <si>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</si>
  <si>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</si>
  <si>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</si>
  <si>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</si>
  <si>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</si>
  <si>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</si>
  <si>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</si>
  <si>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</si>
  <si>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</si>
  <si>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</si>
  <si>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</si>
  <si>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</si>
  <si>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</si>
  <si>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</si>
  <si>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</si>
  <si>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</si>
  <si>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</si>
  <si>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</si>
  <si>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</si>
  <si>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</si>
  <si>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</si>
  <si>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</si>
  <si>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</si>
  <si>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</si>
  <si>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</si>
  <si>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</si>
  <si>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</si>
  <si>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</si>
  <si>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</si>
  <si>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</si>
  <si>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</si>
  <si>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</si>
  <si>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</si>
  <si>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</si>
  <si>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</si>
  <si>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</si>
  <si>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</si>
  <si>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</si>
  <si>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</si>
  <si>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</si>
  <si>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</si>
  <si>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</si>
  <si>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</si>
  <si>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</si>
  <si>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</si>
  <si>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</si>
  <si>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</si>
  <si>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</si>
  <si>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</si>
  <si>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</si>
  <si>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</si>
  <si>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</si>
  <si>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</si>
  <si>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</si>
  <si>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</si>
  <si>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</si>
  <si>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</si>
  <si>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</si>
  <si>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</si>
  <si>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</si>
  <si>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</si>
  <si>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</si>
  <si>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</si>
  <si>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</si>
  <si>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</si>
  <si>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</si>
  <si>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</si>
  <si>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</si>
  <si>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</si>
  <si>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</si>
  <si>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</si>
  <si>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</si>
  <si>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</si>
  <si>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</si>
  <si>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</si>
  <si>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</si>
  <si>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</si>
  <si>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</si>
  <si>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</si>
  <si>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</si>
  <si>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</si>
  <si>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</si>
  <si>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</si>
  <si>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</si>
  <si>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</si>
  <si>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</si>
  <si>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</si>
  <si>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</si>
  <si>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</si>
  <si>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</si>
  <si>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</si>
  <si>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</si>
  <si>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</si>
  <si>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</si>
  <si>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</si>
  <si>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</si>
  <si>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</si>
  <si>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</si>
  <si>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</si>
  <si>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</si>
  <si>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</si>
  <si>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</si>
  <si>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</si>
  <si>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</si>
  <si>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</si>
  <si>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</si>
  <si>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</si>
  <si>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</si>
  <si>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</si>
  <si>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</si>
  <si>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</si>
  <si>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</si>
  <si>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</si>
  <si>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</si>
  <si>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</si>
  <si>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</si>
  <si>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</si>
  <si>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</si>
  <si>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</si>
  <si>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</si>
  <si>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</si>
  <si>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</si>
  <si>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</si>
  <si>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</si>
  <si>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</si>
  <si>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</si>
  <si>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</si>
  <si>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</si>
  <si>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</si>
  <si>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</si>
  <si>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</si>
  <si>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</si>
  <si>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</si>
  <si>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</si>
  <si>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</si>
  <si>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</si>
  <si>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</si>
  <si>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</si>
  <si>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</si>
  <si>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</si>
  <si>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</si>
  <si>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</si>
  <si>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</si>
  <si>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</si>
  <si>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</si>
  <si>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</si>
  <si>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</si>
  <si>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</si>
  <si>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</si>
  <si>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</si>
  <si>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</si>
  <si>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</si>
  <si>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</si>
  <si>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</si>
  <si>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</si>
  <si>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</si>
  <si>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</si>
  <si>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</si>
  <si>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</si>
  <si>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</si>
  <si>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</si>
  <si>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</si>
  <si>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</si>
  <si>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</si>
  <si>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</si>
  <si>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</si>
  <si>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</si>
  <si>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</si>
  <si>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</si>
  <si>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</si>
  <si>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</si>
  <si>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</si>
  <si>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</si>
  <si>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</si>
  <si>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</si>
  <si>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</si>
  <si>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</si>
  <si>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</si>
  <si>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</si>
  <si>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</si>
  <si>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</si>
  <si>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</si>
  <si>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</si>
  <si>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</si>
  <si>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</si>
  <si>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</si>
  <si>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</si>
  <si>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</si>
  <si>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</si>
  <si>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</si>
  <si>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</si>
  <si>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</si>
  <si>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</si>
  <si>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</si>
  <si>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</si>
  <si>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</si>
  <si>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</si>
  <si>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</si>
  <si>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</si>
  <si>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</si>
  <si>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</si>
  <si>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</si>
  <si>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</si>
  <si>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</si>
  <si>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</si>
  <si>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</si>
  <si>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</si>
  <si>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</si>
  <si>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</si>
  <si>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</si>
  <si>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</si>
  <si>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</si>
  <si>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</si>
  <si>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</si>
  <si>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</si>
  <si>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</si>
  <si>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</si>
  <si>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</si>
  <si>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</si>
  <si>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</si>
  <si>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</si>
  <si>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</si>
  <si>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</si>
  <si>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</si>
  <si>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</si>
  <si>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</si>
  <si>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</si>
  <si>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</si>
  <si>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</si>
  <si>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</si>
  <si>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</si>
  <si>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</si>
  <si>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</si>
  <si>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</si>
  <si>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</si>
  <si>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</si>
  <si>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</si>
  <si>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</si>
  <si>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</si>
  <si>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</si>
  <si>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</si>
  <si>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</si>
  <si>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</si>
  <si>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</si>
  <si>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</si>
  <si>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</si>
  <si>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</si>
  <si>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</si>
  <si>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</si>
  <si>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</si>
  <si>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</si>
  <si>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</si>
  <si>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</si>
  <si>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</si>
  <si>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</si>
  <si>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</si>
  <si>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</si>
  <si>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</si>
  <si>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</si>
  <si>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</si>
  <si>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</si>
  <si>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</si>
  <si>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</si>
  <si>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</si>
  <si>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</si>
  <si>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</si>
  <si>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</si>
  <si>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</si>
  <si>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</si>
  <si>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</si>
  <si>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</si>
  <si>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</si>
  <si>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</si>
  <si>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</si>
  <si>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</si>
  <si>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</si>
  <si>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</si>
  <si>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</si>
  <si>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</si>
  <si>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</si>
  <si>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</si>
  <si>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</si>
  <si>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</si>
  <si>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</si>
  <si>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</si>
  <si>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</si>
  <si>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</si>
  <si>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</si>
  <si>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</si>
  <si>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</si>
  <si>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</si>
  <si>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</si>
  <si>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</si>
  <si>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</si>
  <si>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</si>
  <si>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</si>
  <si>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</si>
  <si>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</si>
  <si>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</si>
  <si>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</si>
  <si>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</si>
  <si>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</si>
  <si>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</si>
  <si>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</si>
  <si>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</si>
  <si>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</si>
  <si>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</si>
  <si>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</si>
  <si>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</si>
  <si>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</si>
  <si>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</si>
  <si>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</si>
  <si>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</si>
  <si>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</si>
  <si>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</si>
  <si>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</si>
  <si>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</si>
  <si>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</si>
  <si>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</si>
  <si>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</si>
  <si>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</si>
  <si>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</si>
  <si>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</si>
  <si>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</si>
  <si>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</si>
  <si>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</si>
  <si>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</si>
  <si>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</si>
  <si>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</si>
  <si>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</si>
  <si>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</si>
  <si>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</si>
  <si>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</si>
  <si>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</si>
  <si>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</si>
  <si>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</si>
  <si>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</si>
  <si>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</si>
  <si>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</si>
  <si>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</si>
  <si>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</si>
  <si>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</si>
  <si>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</si>
  <si>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</si>
  <si>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</si>
  <si>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</si>
  <si>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</si>
  <si>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</si>
  <si>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</si>
  <si>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</si>
  <si>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</si>
  <si>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</si>
  <si>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</si>
  <si>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</si>
  <si>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</si>
  <si>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</si>
  <si>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</si>
  <si>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</si>
  <si>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</si>
  <si>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</si>
  <si>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</si>
  <si>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</si>
  <si>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</si>
  <si>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</si>
  <si>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</si>
  <si>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</si>
  <si>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</si>
  <si>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</si>
  <si>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</si>
  <si>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</si>
  <si>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</si>
  <si>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</si>
  <si>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</si>
  <si>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</si>
  <si>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</si>
  <si>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</si>
  <si>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</si>
  <si>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</si>
  <si>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</si>
  <si>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</si>
  <si>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</si>
  <si>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</si>
  <si>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</si>
  <si>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</si>
  <si>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</si>
  <si>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</si>
  <si>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</si>
  <si>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</si>
  <si>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</si>
  <si>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</si>
  <si>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</si>
  <si>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</si>
  <si>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</si>
  <si>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</si>
  <si>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</si>
  <si>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</si>
  <si>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</si>
  <si>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</si>
  <si>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</si>
  <si>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</si>
  <si>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</si>
  <si>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</si>
  <si>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</si>
  <si>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</si>
  <si>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</si>
  <si>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</si>
  <si>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</si>
  <si>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</si>
  <si>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</si>
  <si>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</si>
  <si>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</si>
  <si>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</si>
  <si>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</si>
  <si>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</si>
  <si>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</si>
  <si>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</si>
  <si>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</si>
  <si>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</si>
  <si>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</si>
  <si>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</si>
  <si>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</si>
  <si>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</si>
  <si>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</si>
  <si>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</si>
  <si>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</si>
  <si>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</si>
  <si>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</si>
  <si>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</si>
  <si>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</si>
  <si>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</si>
  <si>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</si>
  <si>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</si>
  <si>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</si>
  <si>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</si>
  <si>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</si>
  <si>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</si>
  <si>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</si>
  <si>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</si>
  <si>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</si>
  <si>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</si>
  <si>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</si>
  <si>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</si>
  <si>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</si>
  <si>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</si>
  <si>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</si>
  <si>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</si>
  <si>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</si>
  <si>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</si>
  <si>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</si>
  <si>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</si>
  <si>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</si>
  <si>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</si>
  <si>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</si>
  <si>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</si>
  <si>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</si>
  <si>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</si>
  <si>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</si>
  <si>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</si>
  <si>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</si>
  <si>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</si>
  <si>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</si>
  <si>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</si>
  <si>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</si>
  <si>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</si>
  <si>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</si>
  <si>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</si>
  <si>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</si>
  <si>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</si>
  <si>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</si>
  <si>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</si>
  <si>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</si>
  <si>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</si>
  <si>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</si>
  <si>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</si>
  <si>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</si>
  <si>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</si>
  <si>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</si>
  <si>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</si>
  <si>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</si>
  <si>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</si>
  <si>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</si>
  <si>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</si>
  <si>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</si>
  <si>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</si>
  <si>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</si>
  <si>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</si>
  <si>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</si>
  <si>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</si>
  <si>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</si>
  <si>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</si>
  <si>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</si>
  <si>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</si>
  <si>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</si>
  <si>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</si>
  <si>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</si>
  <si>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</si>
  <si>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</si>
  <si>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</si>
  <si>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</si>
  <si>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</si>
  <si>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</si>
  <si>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</si>
  <si>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</si>
  <si>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</si>
  <si>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</si>
  <si>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</si>
  <si>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</si>
  <si>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</si>
  <si>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</si>
  <si>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</si>
  <si>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</si>
  <si>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</si>
  <si>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</si>
  <si>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</si>
  <si>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</si>
  <si>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</si>
  <si>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</si>
  <si>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</si>
  <si>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</si>
  <si>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</si>
  <si>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</si>
  <si>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</si>
  <si>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</si>
  <si>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</si>
  <si>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</si>
  <si>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</si>
  <si>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</si>
  <si>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</si>
  <si>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</si>
  <si>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</si>
  <si>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</si>
  <si>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</si>
  <si>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</si>
  <si>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</si>
  <si>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</si>
  <si>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</si>
  <si>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</si>
  <si>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</si>
  <si>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</si>
  <si>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</si>
  <si>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</si>
  <si>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</si>
  <si>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</si>
  <si>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</si>
  <si>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</si>
  <si>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</si>
  <si>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</si>
  <si>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</si>
  <si>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</si>
  <si>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</si>
  <si>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</si>
  <si>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</si>
  <si>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</si>
  <si>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</si>
  <si>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</si>
  <si>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</si>
  <si>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</si>
  <si>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</si>
  <si>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</si>
  <si>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</si>
  <si>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</si>
  <si>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</si>
  <si>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</si>
  <si>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</si>
  <si>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</si>
  <si>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</si>
  <si>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</si>
  <si>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</si>
  <si>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</si>
  <si>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</si>
  <si>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</si>
  <si>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</si>
  <si>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</si>
  <si>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</si>
  <si>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</si>
  <si>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</si>
  <si>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</si>
  <si>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</si>
  <si>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</si>
  <si>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</si>
  <si>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</si>
  <si>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</si>
  <si>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</si>
  <si>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</si>
  <si>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</si>
  <si>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</si>
  <si>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</si>
  <si>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</si>
  <si>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</si>
  <si>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</si>
  <si>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</si>
  <si>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</si>
  <si>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</si>
  <si>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</si>
  <si>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</si>
  <si>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</si>
  <si>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</si>
  <si>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</si>
  <si>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</si>
  <si>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</si>
  <si>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</si>
  <si>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</si>
  <si>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</si>
  <si>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</si>
  <si>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</si>
  <si>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</si>
  <si>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</si>
  <si>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</si>
  <si>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</si>
  <si>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</si>
  <si>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</si>
  <si>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</si>
  <si>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</si>
  <si>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</si>
  <si>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</si>
  <si>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</si>
  <si>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</si>
  <si>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</si>
  <si>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</si>
  <si>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</si>
  <si>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</si>
  <si>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</si>
  <si>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</si>
  <si>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</si>
  <si>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</si>
  <si>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</si>
  <si>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</si>
  <si>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</si>
  <si>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</si>
  <si>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</si>
  <si>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</si>
  <si>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</si>
  <si>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</si>
  <si>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</si>
  <si>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</si>
  <si>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</si>
  <si>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</si>
  <si>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</si>
  <si>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</si>
  <si>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</si>
  <si>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</si>
  <si>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</si>
  <si>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</si>
  <si>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</si>
  <si>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</si>
  <si>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</si>
  <si>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</si>
  <si>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</si>
  <si>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</si>
  <si>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</si>
  <si>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</si>
  <si>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</si>
  <si>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</si>
  <si>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</si>
  <si>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</si>
  <si>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</si>
  <si>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</si>
  <si>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</si>
  <si>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</si>
  <si>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</si>
  <si>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</si>
  <si>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</si>
  <si>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</si>
  <si>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</si>
  <si>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</si>
  <si>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</si>
  <si>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</si>
  <si>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</si>
  <si>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</si>
  <si>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</si>
  <si>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</si>
  <si>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</si>
  <si>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</si>
  <si>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</si>
  <si>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</si>
  <si>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</si>
  <si>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</si>
  <si>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</si>
  <si>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</si>
  <si>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</si>
  <si>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</si>
  <si>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</si>
  <si>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</si>
  <si>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</si>
  <si>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</si>
  <si>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</si>
  <si>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</si>
  <si>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</si>
  <si>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</si>
  <si>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</si>
  <si>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</si>
  <si>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</si>
  <si>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</si>
  <si>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</si>
  <si>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</si>
  <si>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</si>
  <si>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</si>
  <si>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</si>
  <si>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</si>
  <si>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</si>
  <si>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</si>
  <si>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</si>
  <si>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</si>
  <si>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</si>
  <si>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</si>
  <si>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</si>
  <si>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</si>
  <si>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</si>
  <si>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</si>
  <si>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</si>
  <si>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</si>
  <si>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</si>
  <si>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</si>
  <si>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</si>
  <si>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</si>
  <si>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</si>
  <si>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</si>
  <si>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</si>
  <si>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</si>
  <si>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</si>
  <si>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</si>
  <si>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</si>
  <si>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</si>
  <si>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</si>
  <si>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</si>
  <si>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</si>
  <si>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</si>
  <si>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</si>
  <si>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</si>
  <si>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</si>
  <si>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</si>
  <si>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</si>
  <si>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</si>
  <si>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</si>
  <si>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</si>
  <si>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</si>
  <si>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</si>
  <si>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</si>
  <si>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</si>
  <si>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</si>
  <si>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</si>
  <si>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</si>
  <si>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</si>
  <si>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</si>
  <si>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</si>
  <si>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</si>
  <si>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</si>
  <si>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</si>
  <si>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</si>
  <si>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</si>
  <si>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</si>
  <si>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</si>
  <si>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</si>
  <si>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</si>
  <si>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</si>
  <si>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</si>
  <si>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</si>
  <si>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</si>
  <si>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</si>
  <si>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</si>
  <si>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</si>
  <si>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</si>
  <si>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</si>
  <si>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</si>
  <si>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</si>
  <si>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</si>
  <si>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</si>
  <si>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</si>
  <si>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</si>
  <si>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</si>
  <si>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</si>
  <si>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</si>
  <si>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</si>
  <si>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</si>
  <si>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</si>
  <si>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</si>
  <si>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</si>
  <si>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</si>
  <si>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</si>
  <si>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</si>
  <si>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</si>
  <si>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</si>
  <si>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</si>
  <si>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</si>
  <si>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</si>
  <si>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</si>
  <si>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</si>
  <si>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</si>
  <si>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</si>
  <si>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</si>
  <si>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</si>
  <si>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</si>
  <si>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</si>
  <si>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</si>
  <si>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</si>
  <si>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</si>
  <si>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</si>
  <si>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</si>
  <si>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</si>
  <si>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</si>
  <si>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</si>
  <si>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</si>
  <si>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</si>
  <si>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</si>
  <si>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</si>
  <si>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</si>
  <si>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</si>
  <si>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</si>
  <si>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</si>
  <si>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</si>
  <si>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</si>
  <si>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</si>
  <si>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</si>
  <si>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</si>
  <si>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</si>
  <si>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</si>
  <si>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</si>
  <si>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</si>
  <si>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</si>
  <si>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</si>
  <si>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</si>
  <si>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</si>
  <si>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</si>
  <si>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</si>
  <si>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</si>
  <si>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</si>
  <si>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</si>
  <si>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</si>
  <si>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</si>
  <si>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</si>
  <si>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</si>
  <si>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</si>
  <si>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</si>
  <si>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</si>
  <si>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</si>
  <si>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</si>
  <si>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</si>
  <si>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</si>
  <si>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</si>
  <si>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</si>
  <si>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</si>
  <si>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</si>
  <si>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</si>
  <si>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</si>
  <si>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</si>
  <si>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</si>
  <si>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</si>
  <si>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</si>
  <si>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</si>
  <si>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</si>
  <si>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</si>
  <si>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</si>
  <si>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</si>
  <si>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</si>
  <si>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</si>
  <si>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</si>
  <si>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</si>
  <si>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</si>
  <si>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</si>
  <si>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</si>
  <si>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</si>
  <si>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</si>
  <si>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</si>
  <si>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</si>
  <si>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</si>
  <si>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</si>
  <si>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</si>
  <si>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</si>
  <si>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</si>
  <si>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</si>
  <si>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</si>
  <si>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</si>
  <si>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</si>
  <si>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</si>
  <si>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</si>
  <si>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</si>
  <si>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</si>
  <si>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</si>
  <si>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</si>
  <si>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</si>
  <si>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</si>
  <si>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</si>
  <si>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</si>
  <si>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</si>
  <si>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</si>
  <si>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</si>
  <si>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</si>
  <si>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</si>
  <si>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</si>
  <si>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</si>
  <si>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</si>
  <si>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</si>
  <si>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</si>
  <si>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</si>
  <si>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</si>
  <si>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</si>
  <si>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</si>
  <si>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</si>
  <si>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</si>
  <si>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</si>
  <si>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</si>
  <si>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</si>
  <si>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</si>
  <si>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</si>
  <si>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</si>
  <si>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</si>
  <si>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</si>
  <si>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</si>
  <si>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</si>
  <si>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</si>
  <si>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</si>
  <si>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</si>
  <si>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</si>
  <si>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</si>
  <si>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</si>
  <si>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</si>
  <si>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</si>
  <si>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</si>
  <si>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</si>
  <si>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</si>
  <si>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</si>
  <si>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</si>
  <si>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</si>
  <si>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</si>
  <si>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</si>
  <si>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</si>
  <si>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</si>
  <si>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</si>
  <si>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</si>
  <si>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</si>
  <si>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</si>
  <si>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</si>
  <si>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</si>
  <si>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</si>
  <si>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</si>
  <si>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</si>
  <si>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</si>
  <si>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</si>
  <si>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</si>
  <si>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</si>
  <si>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</si>
  <si>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</si>
  <si>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</si>
  <si>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</si>
  <si>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</si>
  <si>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</si>
  <si>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</si>
  <si>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</si>
  <si>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</si>
  <si>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</si>
  <si>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</si>
  <si>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</si>
  <si>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</si>
  <si>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</si>
  <si>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</si>
  <si>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</si>
  <si>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</si>
  <si>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</si>
  <si>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</si>
  <si>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</si>
  <si>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</si>
  <si>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</si>
  <si>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</si>
  <si>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</si>
  <si>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</si>
  <si>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</si>
  <si>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</si>
  <si>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</si>
  <si>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</si>
  <si>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</si>
  <si>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</si>
  <si>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</si>
  <si>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</si>
  <si>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</si>
  <si>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</si>
  <si>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</si>
  <si>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</si>
  <si>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</si>
  <si>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</si>
  <si>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</si>
  <si>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</si>
  <si>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</si>
  <si>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</si>
  <si>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</si>
  <si>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</si>
  <si>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</si>
  <si>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</si>
  <si>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</si>
  <si>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</si>
  <si>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</si>
  <si>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</si>
  <si>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</si>
  <si>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</si>
  <si>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</si>
  <si>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</si>
  <si>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</si>
  <si>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</si>
  <si>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</si>
  <si>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</si>
  <si>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</si>
  <si>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</si>
  <si>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</si>
  <si>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</si>
  <si>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</si>
  <si>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</si>
  <si>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</si>
  <si>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</si>
  <si>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</si>
  <si>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</si>
  <si>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</si>
  <si>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</si>
  <si>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</si>
  <si>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</si>
  <si>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</si>
  <si>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</si>
  <si>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</si>
  <si>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</si>
  <si>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</si>
  <si>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</si>
  <si>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</si>
  <si>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</si>
  <si>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</si>
  <si>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</si>
  <si>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</si>
  <si>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</si>
  <si>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</si>
  <si>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</si>
  <si>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</si>
  <si>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</si>
  <si>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</si>
  <si>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</si>
  <si>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</si>
  <si>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</si>
  <si>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</si>
  <si>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</si>
  <si>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</si>
  <si>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</si>
  <si>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</si>
  <si>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</si>
  <si>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</si>
  <si>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</si>
  <si>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</si>
  <si>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</si>
  <si>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</si>
  <si>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</si>
  <si>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</si>
  <si>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</si>
  <si>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</si>
  <si>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</si>
  <si>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</si>
  <si>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</si>
  <si>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</si>
  <si>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</si>
  <si>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</si>
  <si>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</si>
  <si>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</si>
  <si>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</si>
  <si>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</si>
  <si>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</si>
  <si>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</si>
  <si>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</si>
  <si>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</si>
  <si>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</si>
  <si>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</si>
  <si>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</si>
  <si>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</si>
  <si>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</si>
  <si>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</si>
  <si>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</si>
  <si>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</si>
  <si>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</si>
  <si>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</si>
  <si>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</si>
  <si>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</si>
  <si>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</si>
  <si>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</si>
  <si>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</si>
  <si>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</si>
  <si>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</si>
  <si>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</si>
  <si>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</si>
  <si>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</si>
  <si>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</si>
  <si>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</si>
  <si>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</si>
  <si>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</si>
  <si>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</si>
  <si>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</si>
  <si>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</si>
  <si>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</si>
  <si>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</si>
  <si>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</si>
  <si>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</si>
  <si>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</si>
  <si>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</si>
  <si>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</si>
  <si>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</si>
  <si>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</si>
  <si>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</si>
  <si>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</si>
  <si>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</si>
  <si>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</si>
  <si>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</si>
  <si>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</si>
  <si>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</si>
  <si>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</si>
  <si>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</si>
  <si>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</si>
  <si>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</si>
  <si>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</si>
  <si>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</si>
  <si>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</si>
  <si>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</si>
  <si>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</si>
  <si>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</si>
  <si>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</si>
  <si>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</si>
  <si>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</si>
  <si>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</si>
  <si>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</si>
  <si>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</si>
  <si>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</si>
  <si>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</si>
  <si>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</si>
  <si>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</si>
  <si>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</si>
  <si>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</si>
  <si>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</si>
  <si>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</si>
  <si>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</si>
  <si>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</si>
  <si>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</si>
  <si>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</si>
  <si>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</si>
  <si>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</si>
  <si>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</si>
  <si>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</si>
  <si>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</si>
  <si>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</si>
  <si>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</si>
  <si>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</si>
  <si>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</si>
  <si>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</si>
  <si>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</si>
  <si>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</si>
  <si>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</si>
  <si>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</si>
  <si>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</si>
  <si>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</si>
  <si>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</si>
  <si>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</si>
  <si>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</si>
  <si>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</si>
  <si>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</si>
  <si>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</si>
  <si>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</si>
  <si>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</si>
  <si>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</si>
  <si>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</si>
  <si>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</si>
  <si>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</si>
  <si>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</si>
  <si>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</si>
  <si>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</si>
  <si>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</si>
  <si>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</si>
  <si>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</si>
  <si>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</si>
  <si>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</si>
  <si>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</si>
  <si>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</si>
  <si>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</si>
  <si>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</si>
  <si>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</si>
  <si>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</si>
  <si>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</si>
  <si>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</si>
  <si>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</si>
  <si>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</si>
  <si>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</si>
  <si>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</si>
  <si>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</si>
  <si>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</si>
  <si>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</si>
  <si>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</si>
  <si>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</si>
  <si>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</si>
  <si>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</si>
  <si>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</si>
  <si>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</si>
  <si>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</si>
  <si>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</si>
  <si>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</si>
  <si>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</si>
  <si>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</si>
  <si>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</si>
  <si>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</si>
  <si>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</si>
  <si>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</si>
  <si>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</si>
  <si>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</si>
  <si>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</si>
  <si>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</si>
  <si>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</si>
  <si>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</si>
  <si>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</si>
  <si>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</si>
  <si>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</si>
  <si>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</si>
  <si>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</si>
  <si>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</si>
  <si>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</si>
  <si>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</si>
  <si>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</si>
  <si>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</si>
  <si>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</si>
  <si>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</si>
  <si>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</si>
  <si>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</si>
  <si>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</si>
  <si>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</si>
  <si>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</si>
  <si>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</si>
  <si>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</si>
  <si>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</si>
  <si>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</si>
  <si>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</si>
  <si>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</si>
  <si>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</si>
  <si>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</si>
  <si>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</si>
  <si>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</si>
  <si>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</si>
  <si>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</si>
  <si>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</si>
  <si>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</si>
  <si>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</si>
  <si>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</si>
  <si>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</si>
  <si>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</si>
  <si>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</si>
  <si>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</si>
  <si>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</si>
  <si>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</si>
  <si>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</si>
  <si>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</si>
  <si>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</si>
  <si>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</si>
  <si>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</si>
  <si>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</si>
  <si>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</si>
  <si>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</si>
  <si>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</si>
  <si>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</si>
  <si>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</si>
  <si>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</si>
  <si>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</si>
  <si>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</si>
  <si>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</si>
  <si>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</si>
  <si>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</si>
  <si>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</si>
  <si>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</si>
  <si>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</si>
  <si>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</si>
  <si>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</si>
  <si>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</si>
  <si>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</si>
  <si>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</si>
  <si>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</si>
  <si>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</si>
  <si>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</si>
  <si>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</si>
  <si>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</si>
  <si>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</si>
  <si>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</si>
  <si>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</si>
  <si>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</si>
  <si>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</si>
  <si>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</si>
  <si>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</si>
  <si>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</si>
  <si>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</si>
  <si>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</si>
  <si>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</si>
  <si>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</si>
  <si>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</si>
  <si>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</si>
  <si>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</si>
  <si>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</si>
  <si>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</si>
  <si>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</si>
  <si>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</si>
  <si>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</si>
  <si>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</si>
  <si>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</si>
  <si>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</si>
  <si>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</si>
  <si>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</si>
  <si>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</si>
  <si>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</si>
  <si>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</si>
  <si>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</si>
  <si>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</si>
  <si>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</si>
  <si>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</si>
  <si>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</si>
  <si>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</si>
  <si>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</si>
  <si>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</si>
  <si>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</si>
  <si>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</si>
  <si>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</si>
  <si>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</si>
  <si>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</si>
  <si>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</si>
  <si>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</si>
  <si>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</si>
  <si>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</si>
  <si>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</si>
  <si>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</si>
  <si>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</si>
  <si>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</si>
  <si>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</si>
  <si>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</si>
  <si>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</si>
  <si>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</si>
  <si>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</si>
  <si>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</si>
  <si>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</si>
  <si>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</si>
  <si>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</si>
  <si>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</si>
  <si>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</si>
  <si>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</si>
  <si>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</si>
  <si>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</si>
  <si>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</si>
  <si>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</si>
  <si>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</si>
  <si>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</si>
  <si>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</si>
  <si>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</si>
  <si>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</si>
  <si>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</si>
  <si>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</si>
  <si>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</si>
  <si>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</si>
  <si>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</si>
  <si>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</si>
  <si>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</si>
  <si>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</si>
  <si>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</si>
  <si>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</si>
  <si>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</si>
  <si>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</si>
  <si>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</si>
  <si>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</si>
  <si>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</si>
  <si>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</si>
  <si>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</si>
  <si>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</si>
  <si>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</si>
  <si>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</si>
  <si>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</si>
  <si>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</si>
  <si>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</si>
  <si>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</si>
  <si>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</si>
  <si>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</si>
  <si>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</si>
  <si>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</si>
  <si>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</si>
  <si>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</si>
  <si>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</si>
  <si>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</si>
  <si>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</si>
  <si>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</si>
  <si>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</si>
  <si>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</si>
  <si>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</si>
  <si>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</si>
  <si>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</si>
  <si>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</si>
  <si>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</si>
  <si>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</si>
  <si>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</si>
  <si>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</si>
  <si>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</si>
  <si>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</si>
  <si>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</si>
  <si>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</si>
  <si>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</si>
  <si>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</si>
  <si>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</si>
  <si>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</si>
  <si>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</si>
  <si>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</si>
  <si>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</si>
  <si>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</si>
  <si>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</si>
  <si>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</si>
  <si>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</si>
  <si>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</si>
  <si>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</si>
  <si>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</si>
  <si>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</si>
  <si>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</si>
  <si>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</si>
  <si>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</si>
  <si>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</si>
  <si>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</si>
  <si>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</si>
  <si>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</si>
  <si>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</si>
  <si>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</si>
  <si>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</si>
  <si>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</si>
  <si>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</si>
  <si>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</si>
  <si>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</si>
  <si>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</si>
  <si>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</si>
  <si>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</si>
  <si>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</si>
  <si>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</si>
  <si>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</si>
  <si>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</si>
  <si>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</si>
  <si>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</si>
  <si>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</si>
  <si>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</si>
  <si>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</si>
  <si>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</si>
  <si>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</si>
  <si>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</si>
  <si>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</si>
  <si>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</si>
  <si>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</si>
  <si>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</si>
  <si>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</si>
  <si>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</si>
  <si>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</si>
  <si>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</si>
  <si>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</si>
  <si>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</si>
  <si>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</si>
  <si>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</si>
  <si>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</si>
  <si>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</si>
  <si>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</si>
  <si>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</si>
  <si>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</si>
  <si>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</si>
  <si>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</si>
  <si>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</si>
  <si>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</si>
  <si>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</si>
  <si>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</si>
  <si>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</si>
  <si>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</si>
  <si>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</si>
  <si>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</si>
  <si>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</si>
  <si>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</si>
  <si>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</si>
  <si>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</si>
  <si>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</si>
  <si>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</si>
  <si>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</si>
  <si>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</si>
  <si>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</si>
  <si>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</si>
  <si>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</si>
  <si>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</si>
  <si>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</si>
  <si>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</si>
  <si>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</si>
  <si>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</si>
  <si>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</si>
  <si>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</si>
  <si>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</si>
  <si>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</si>
  <si>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</si>
  <si>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</si>
  <si>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</si>
  <si>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</si>
  <si>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</si>
  <si>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</si>
  <si>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</si>
  <si>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</si>
  <si>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</si>
  <si>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</si>
  <si>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</si>
  <si>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</si>
  <si>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</si>
  <si>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</si>
  <si>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</si>
  <si>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</si>
  <si>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</si>
  <si>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</si>
  <si>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</si>
  <si>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</si>
  <si>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</si>
  <si>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</si>
  <si>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</si>
  <si>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</si>
  <si>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</si>
  <si>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</si>
  <si>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</si>
  <si>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</si>
  <si>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</si>
  <si>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</si>
  <si>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</si>
  <si>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</si>
  <si>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</si>
  <si>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</si>
  <si>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</si>
  <si>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</si>
  <si>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</si>
  <si>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</si>
  <si>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</si>
  <si>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7 липня 2015 року</t>
  </si>
  <si>
    <t>(ПІБ)</t>
  </si>
  <si>
    <t>Ю.Д. Янкова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</si>
  <si>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</si>
  <si>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</si>
  <si>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</si>
  <si>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</si>
  <si>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</si>
  <si>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</si>
  <si>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</si>
  <si>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</si>
  <si>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</si>
  <si>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</si>
  <si>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</si>
  <si>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</si>
  <si>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</si>
  <si>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</si>
  <si>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</si>
  <si>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</si>
  <si>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</si>
  <si>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</si>
  <si>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</si>
  <si>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</si>
  <si>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</si>
  <si>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</si>
  <si>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</si>
  <si>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</si>
  <si>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</si>
  <si>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</si>
  <si>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</si>
  <si>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</si>
  <si>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</si>
  <si>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</si>
  <si>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</si>
  <si>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</si>
  <si>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</si>
  <si>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</si>
  <si>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</si>
  <si>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</si>
  <si>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</si>
  <si>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</si>
  <si>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</si>
  <si>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</si>
  <si>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</si>
  <si>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</si>
  <si>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</si>
  <si>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</si>
  <si>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</si>
  <si>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</si>
  <si>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</si>
  <si>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</si>
  <si>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</si>
  <si>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</si>
  <si>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</si>
  <si>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</si>
  <si>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</si>
  <si>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</si>
  <si>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</si>
  <si>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</si>
  <si>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</si>
  <si>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</si>
  <si>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</si>
  <si>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</si>
  <si>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</si>
  <si>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</si>
  <si>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</si>
  <si>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</si>
  <si>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</si>
  <si>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</si>
  <si>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</si>
  <si>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</si>
  <si>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</si>
  <si>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</si>
  <si>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</si>
  <si>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</si>
  <si>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</si>
  <si>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</si>
  <si>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</si>
  <si>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</si>
  <si>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</si>
  <si>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</si>
  <si>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</si>
  <si>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</si>
  <si>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</si>
  <si>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</si>
  <si>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</si>
  <si>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</si>
  <si>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</si>
  <si>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</si>
  <si>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</si>
  <si>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</si>
  <si>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</si>
  <si>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</si>
  <si>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</si>
  <si>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</si>
  <si>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</si>
  <si>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</si>
  <si>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</si>
  <si>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</si>
  <si>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</si>
  <si>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</si>
  <si>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</si>
  <si>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</si>
  <si>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</si>
  <si>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</si>
  <si>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</si>
  <si>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</si>
  <si>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</si>
  <si>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</si>
  <si>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</si>
  <si>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</si>
  <si>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</si>
  <si>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</si>
  <si>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</si>
  <si>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</si>
  <si>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</si>
  <si>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</si>
  <si>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</si>
  <si>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</si>
  <si>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</si>
  <si>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</si>
  <si>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</si>
  <si>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</si>
  <si>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</si>
  <si>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</si>
  <si>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</si>
  <si>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</si>
  <si>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</si>
  <si>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</si>
  <si>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</si>
  <si>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</si>
  <si>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</si>
  <si>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</si>
  <si>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</si>
  <si>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</si>
  <si>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</si>
  <si>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</si>
  <si>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</si>
  <si>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</si>
  <si>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</si>
  <si>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</si>
  <si>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</si>
  <si>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</si>
  <si>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</si>
  <si>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</si>
  <si>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</si>
  <si>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</si>
  <si>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</si>
  <si>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</si>
  <si>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</si>
  <si>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</si>
  <si>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</si>
  <si>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</si>
  <si>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</si>
  <si>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</si>
  <si>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</si>
  <si>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</si>
  <si>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</si>
  <si>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</si>
  <si>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</si>
  <si>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</si>
  <si>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</si>
  <si>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</si>
  <si>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</si>
  <si>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</si>
  <si>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</si>
  <si>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</si>
  <si>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</si>
  <si>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</si>
  <si>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</si>
  <si>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</si>
  <si>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</si>
  <si>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</si>
  <si>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</si>
  <si>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</si>
  <si>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</si>
  <si>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</si>
  <si>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Коростень</t>
  </si>
  <si>
    <t>вул. Сосновського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</si>
  <si>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</si>
  <si>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</si>
  <si>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</si>
  <si>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Коростенський міськрайонний суд Житомирської області</t>
  </si>
  <si>
    <t>11500,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</si>
  <si>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</si>
  <si>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</si>
  <si>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</si>
  <si>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</si>
  <si>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</si>
  <si>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</si>
  <si>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</si>
  <si>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</si>
  <si>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</si>
  <si>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</si>
  <si>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</si>
  <si>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</si>
  <si>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</si>
  <si>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</si>
  <si>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</si>
  <si>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</si>
  <si>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</si>
  <si>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</si>
  <si>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</si>
  <si>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С.М. Лешко</t>
  </si>
  <si>
    <t>04142 3-00-11</t>
  </si>
  <si>
    <t>04142 3-21-08</t>
  </si>
  <si>
    <t xml:space="preserve"> inbox@krm.zt.court.gov.ua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</si>
</sst>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zoomScalePageLayoutView="0" workbookViewId="0" topLeftCell="AP808">
      <selection activeCell="BK1553" sqref="BK155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1437</v>
      </c>
      <c r="D6" s="42"/>
      <c r="E6" s="49" t="s">
        <v>2105</v>
      </c>
      <c r="F6" s="58" t="s">
        <v>2108</v>
      </c>
      <c r="G6" s="63"/>
      <c r="H6" s="63"/>
      <c r="I6" s="68"/>
      <c r="J6" s="58" t="s">
        <v>2121</v>
      </c>
      <c r="K6" s="63"/>
      <c r="L6" s="63"/>
      <c r="M6" s="63"/>
      <c r="N6" s="63"/>
      <c r="O6" s="63"/>
      <c r="P6" s="63"/>
      <c r="Q6" s="63"/>
      <c r="R6" s="68"/>
      <c r="S6" s="58" t="s">
        <v>2145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2167</v>
      </c>
      <c r="AL6" s="82"/>
      <c r="AM6" s="82"/>
      <c r="AN6" s="82" t="s">
        <v>2170</v>
      </c>
      <c r="AO6" s="89"/>
      <c r="AP6" s="89"/>
      <c r="AQ6" s="89"/>
      <c r="AR6" s="72" t="s">
        <v>2174</v>
      </c>
      <c r="AS6" s="72" t="s">
        <v>2175</v>
      </c>
      <c r="AT6" s="82" t="s">
        <v>2176</v>
      </c>
      <c r="AU6" s="82"/>
      <c r="AV6" s="82"/>
      <c r="AW6" s="82"/>
      <c r="AX6" s="82"/>
      <c r="AY6" s="82"/>
      <c r="AZ6" s="82"/>
      <c r="BA6" s="82"/>
      <c r="BB6" s="82"/>
      <c r="BC6" s="82" t="s">
        <v>2176</v>
      </c>
      <c r="BD6" s="82"/>
      <c r="BE6" s="82"/>
      <c r="BF6" s="82"/>
      <c r="BG6" s="82"/>
      <c r="BH6" s="82"/>
      <c r="BI6" s="82"/>
      <c r="BJ6" s="82"/>
      <c r="BK6" s="82"/>
      <c r="BL6" s="72" t="s">
        <v>2187</v>
      </c>
      <c r="BM6" s="72" t="s">
        <v>2188</v>
      </c>
      <c r="BN6" s="112"/>
    </row>
    <row r="7" spans="1:66" ht="21.75" customHeight="1">
      <c r="A7" s="3"/>
      <c r="B7" s="14"/>
      <c r="C7" s="28"/>
      <c r="D7" s="43"/>
      <c r="E7" s="50"/>
      <c r="F7" s="49" t="s">
        <v>2109</v>
      </c>
      <c r="G7" s="49" t="s">
        <v>2112</v>
      </c>
      <c r="H7" s="65" t="s">
        <v>2115</v>
      </c>
      <c r="I7" s="49" t="s">
        <v>2118</v>
      </c>
      <c r="J7" s="65" t="s">
        <v>2122</v>
      </c>
      <c r="K7" s="65" t="s">
        <v>2125</v>
      </c>
      <c r="L7" s="65" t="s">
        <v>2128</v>
      </c>
      <c r="M7" s="65" t="s">
        <v>2131</v>
      </c>
      <c r="N7" s="65" t="s">
        <v>2134</v>
      </c>
      <c r="O7" s="72" t="s">
        <v>2137</v>
      </c>
      <c r="P7" s="72" t="s">
        <v>2139</v>
      </c>
      <c r="Q7" s="72" t="s">
        <v>2141</v>
      </c>
      <c r="R7" s="72" t="s">
        <v>2143</v>
      </c>
      <c r="S7" s="58" t="s">
        <v>2146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2177</v>
      </c>
      <c r="AU7" s="82"/>
      <c r="AV7" s="82"/>
      <c r="AW7" s="82"/>
      <c r="AX7" s="82"/>
      <c r="AY7" s="82"/>
      <c r="AZ7" s="82"/>
      <c r="BA7" s="82"/>
      <c r="BB7" s="82"/>
      <c r="BC7" s="82" t="s">
        <v>2177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2147</v>
      </c>
      <c r="T8" s="82" t="s">
        <v>2148</v>
      </c>
      <c r="U8" s="82"/>
      <c r="V8" s="82"/>
      <c r="W8" s="82"/>
      <c r="X8" s="82"/>
      <c r="Y8" s="82" t="s">
        <v>2148</v>
      </c>
      <c r="Z8" s="82"/>
      <c r="AA8" s="82"/>
      <c r="AB8" s="72" t="s">
        <v>2158</v>
      </c>
      <c r="AC8" s="72" t="s">
        <v>2159</v>
      </c>
      <c r="AD8" s="72" t="s">
        <v>2160</v>
      </c>
      <c r="AE8" s="72" t="s">
        <v>2161</v>
      </c>
      <c r="AF8" s="72" t="s">
        <v>2162</v>
      </c>
      <c r="AG8" s="72" t="s">
        <v>2163</v>
      </c>
      <c r="AH8" s="72" t="s">
        <v>2164</v>
      </c>
      <c r="AI8" s="72" t="s">
        <v>2165</v>
      </c>
      <c r="AJ8" s="72" t="s">
        <v>2166</v>
      </c>
      <c r="AK8" s="72" t="s">
        <v>2168</v>
      </c>
      <c r="AL8" s="72" t="s">
        <v>2169</v>
      </c>
      <c r="AM8" s="72" t="s">
        <v>2143</v>
      </c>
      <c r="AN8" s="72" t="s">
        <v>2164</v>
      </c>
      <c r="AO8" s="72" t="s">
        <v>2171</v>
      </c>
      <c r="AP8" s="72" t="s">
        <v>2172</v>
      </c>
      <c r="AQ8" s="72" t="s">
        <v>2173</v>
      </c>
      <c r="AR8" s="72"/>
      <c r="AS8" s="72"/>
      <c r="AT8" s="72" t="s">
        <v>2147</v>
      </c>
      <c r="AU8" s="82" t="s">
        <v>2148</v>
      </c>
      <c r="AV8" s="82"/>
      <c r="AW8" s="82"/>
      <c r="AX8" s="82"/>
      <c r="AY8" s="82"/>
      <c r="AZ8" s="82"/>
      <c r="BA8" s="82"/>
      <c r="BB8" s="82"/>
      <c r="BC8" s="72" t="s">
        <v>2158</v>
      </c>
      <c r="BD8" s="72" t="s">
        <v>2159</v>
      </c>
      <c r="BE8" s="72" t="s">
        <v>2160</v>
      </c>
      <c r="BF8" s="72" t="s">
        <v>2161</v>
      </c>
      <c r="BG8" s="72" t="s">
        <v>2162</v>
      </c>
      <c r="BH8" s="72" t="s">
        <v>2163</v>
      </c>
      <c r="BI8" s="72" t="s">
        <v>2164</v>
      </c>
      <c r="BJ8" s="72" t="s">
        <v>2165</v>
      </c>
      <c r="BK8" s="72" t="s">
        <v>2166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2149</v>
      </c>
      <c r="U9" s="82" t="s">
        <v>2150</v>
      </c>
      <c r="V9" s="82"/>
      <c r="W9" s="82"/>
      <c r="X9" s="82"/>
      <c r="Y9" s="82" t="s">
        <v>2150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2149</v>
      </c>
      <c r="AV9" s="82" t="s">
        <v>2150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2151</v>
      </c>
      <c r="V10" s="84" t="s">
        <v>2152</v>
      </c>
      <c r="W10" s="84" t="s">
        <v>2153</v>
      </c>
      <c r="X10" s="84" t="s">
        <v>2154</v>
      </c>
      <c r="Y10" s="84" t="s">
        <v>2155</v>
      </c>
      <c r="Z10" s="84" t="s">
        <v>2156</v>
      </c>
      <c r="AA10" s="84" t="s">
        <v>2157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2151</v>
      </c>
      <c r="AW10" s="84" t="s">
        <v>2152</v>
      </c>
      <c r="AX10" s="84" t="s">
        <v>2153</v>
      </c>
      <c r="AY10" s="84" t="s">
        <v>2154</v>
      </c>
      <c r="AZ10" s="84" t="s">
        <v>2155</v>
      </c>
      <c r="BA10" s="84" t="s">
        <v>2156</v>
      </c>
      <c r="BB10" s="84" t="s">
        <v>2157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9</v>
      </c>
      <c r="C14" s="31" t="s">
        <v>1440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10</v>
      </c>
      <c r="C15" s="31" t="s">
        <v>1441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11</v>
      </c>
      <c r="C16" s="31" t="s">
        <v>1441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12</v>
      </c>
      <c r="C17" s="31" t="s">
        <v>1441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13</v>
      </c>
      <c r="C18" s="31" t="s">
        <v>1442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14</v>
      </c>
      <c r="C19" s="31" t="s">
        <v>1442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15</v>
      </c>
      <c r="C20" s="31" t="s">
        <v>1442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16</v>
      </c>
      <c r="C21" s="31" t="s">
        <v>1443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17</v>
      </c>
      <c r="C22" s="31" t="s">
        <v>1443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18</v>
      </c>
      <c r="C23" s="31" t="s">
        <v>1443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19</v>
      </c>
      <c r="C24" s="31" t="s">
        <v>1443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20</v>
      </c>
      <c r="C25" s="31" t="s">
        <v>1444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1445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1446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21</v>
      </c>
      <c r="C28" s="31" t="s">
        <v>1447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22</v>
      </c>
      <c r="C29" s="31" t="s">
        <v>1448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23</v>
      </c>
      <c r="C30" s="31" t="s">
        <v>1448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16</v>
      </c>
      <c r="F31" s="55">
        <f t="shared" si="2"/>
        <v>13</v>
      </c>
      <c r="G31" s="55">
        <f t="shared" si="2"/>
        <v>0</v>
      </c>
      <c r="H31" s="55">
        <f t="shared" si="2"/>
        <v>0</v>
      </c>
      <c r="I31" s="55">
        <f t="shared" si="2"/>
        <v>3</v>
      </c>
      <c r="J31" s="55">
        <f t="shared" si="2"/>
        <v>0</v>
      </c>
      <c r="K31" s="55">
        <f t="shared" si="2"/>
        <v>0</v>
      </c>
      <c r="L31" s="55">
        <f t="shared" si="2"/>
        <v>1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2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2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3</v>
      </c>
      <c r="AH31" s="55">
        <f t="shared" si="2"/>
        <v>5</v>
      </c>
      <c r="AI31" s="55">
        <f t="shared" si="2"/>
        <v>0</v>
      </c>
      <c r="AJ31" s="55">
        <f t="shared" si="2"/>
        <v>1</v>
      </c>
      <c r="AK31" s="55">
        <f aca="true" t="shared" si="3" ref="AK31:BP31">SUM(AK32:AK95)</f>
        <v>2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1</v>
      </c>
      <c r="AT31" s="55">
        <f t="shared" si="3"/>
        <v>0</v>
      </c>
      <c r="AU31" s="55">
        <f t="shared" si="3"/>
        <v>1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1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>
      <c r="A32" s="6">
        <v>19</v>
      </c>
      <c r="B32" s="16" t="s">
        <v>25</v>
      </c>
      <c r="C32" s="31" t="s">
        <v>1450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1451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1452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1453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27</v>
      </c>
      <c r="C37" s="31" t="s">
        <v>1454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28</v>
      </c>
      <c r="C38" s="31" t="s">
        <v>1454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29</v>
      </c>
      <c r="C39" s="31" t="s">
        <v>1455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30</v>
      </c>
      <c r="C40" s="31" t="s">
        <v>1455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31</v>
      </c>
      <c r="C41" s="31" t="s">
        <v>1455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32</v>
      </c>
      <c r="C42" s="31" t="s">
        <v>1456</v>
      </c>
      <c r="D42" s="31"/>
      <c r="E42" s="54">
        <v>2</v>
      </c>
      <c r="F42" s="54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2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>
      <c r="A43" s="6">
        <v>30</v>
      </c>
      <c r="B43" s="16" t="s">
        <v>33</v>
      </c>
      <c r="C43" s="31" t="s">
        <v>1456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>
        <v>1</v>
      </c>
      <c r="AT43" s="54"/>
      <c r="AU43" s="54">
        <v>1</v>
      </c>
      <c r="AV43" s="54"/>
      <c r="AW43" s="54"/>
      <c r="AX43" s="54"/>
      <c r="AY43" s="54"/>
      <c r="AZ43" s="54">
        <v>1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34</v>
      </c>
      <c r="C44" s="31" t="s">
        <v>1457</v>
      </c>
      <c r="D44" s="31"/>
      <c r="E44" s="54">
        <v>1</v>
      </c>
      <c r="F44" s="54"/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35</v>
      </c>
      <c r="C45" s="31" t="s">
        <v>1457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1458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1459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36</v>
      </c>
      <c r="C48" s="31" t="s">
        <v>1460</v>
      </c>
      <c r="D48" s="31"/>
      <c r="E48" s="54">
        <v>7</v>
      </c>
      <c r="F48" s="54">
        <v>6</v>
      </c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5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37</v>
      </c>
      <c r="C49" s="31" t="s">
        <v>1460</v>
      </c>
      <c r="D49" s="31"/>
      <c r="E49" s="54">
        <v>3</v>
      </c>
      <c r="F49" s="54">
        <v>2</v>
      </c>
      <c r="G49" s="54"/>
      <c r="H49" s="54"/>
      <c r="I49" s="54">
        <v>1</v>
      </c>
      <c r="J49" s="54"/>
      <c r="K49" s="54"/>
      <c r="L49" s="54">
        <v>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4">
        <v>1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>
      <c r="A50" s="6">
        <v>37</v>
      </c>
      <c r="B50" s="16" t="s">
        <v>38</v>
      </c>
      <c r="C50" s="31" t="s">
        <v>1461</v>
      </c>
      <c r="D50" s="31"/>
      <c r="E50" s="54">
        <v>1</v>
      </c>
      <c r="F50" s="54">
        <v>1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39</v>
      </c>
      <c r="C51" s="31" t="s">
        <v>1461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40</v>
      </c>
      <c r="C52" s="31" t="s">
        <v>1462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41</v>
      </c>
      <c r="C53" s="31" t="s">
        <v>1462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42</v>
      </c>
      <c r="C54" s="31" t="s">
        <v>1462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43</v>
      </c>
      <c r="C55" s="31" t="s">
        <v>1462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customHeight="1" hidden="1">
      <c r="A56" s="6">
        <v>43</v>
      </c>
      <c r="B56" s="16">
        <v>128</v>
      </c>
      <c r="C56" s="31" t="s">
        <v>1463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44</v>
      </c>
      <c r="C57" s="31" t="s">
        <v>1464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45</v>
      </c>
      <c r="C58" s="31" t="s">
        <v>1464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46</v>
      </c>
      <c r="C59" s="31" t="s">
        <v>1465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47</v>
      </c>
      <c r="C60" s="31" t="s">
        <v>1465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48</v>
      </c>
      <c r="C61" s="31" t="s">
        <v>1465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49</v>
      </c>
      <c r="C62" s="31" t="s">
        <v>1465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50</v>
      </c>
      <c r="C63" s="31" t="s">
        <v>1466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51</v>
      </c>
      <c r="C64" s="31" t="s">
        <v>1466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1467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52</v>
      </c>
      <c r="C66" s="31" t="s">
        <v>1468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53</v>
      </c>
      <c r="C67" s="31" t="s">
        <v>1468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54</v>
      </c>
      <c r="C68" s="31" t="s">
        <v>1468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55</v>
      </c>
      <c r="C69" s="31" t="s">
        <v>1469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56</v>
      </c>
      <c r="C70" s="31" t="s">
        <v>1469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57</v>
      </c>
      <c r="C71" s="31" t="s">
        <v>1470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58</v>
      </c>
      <c r="C72" s="31" t="s">
        <v>1470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59</v>
      </c>
      <c r="C73" s="31" t="s">
        <v>1470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60</v>
      </c>
      <c r="C74" s="31" t="s">
        <v>1471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61</v>
      </c>
      <c r="C75" s="31" t="s">
        <v>1471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62</v>
      </c>
      <c r="C76" s="31" t="s">
        <v>1471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63</v>
      </c>
      <c r="C77" s="31" t="s">
        <v>1472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64</v>
      </c>
      <c r="C78" s="31" t="s">
        <v>1472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1473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65</v>
      </c>
      <c r="C80" s="31" t="s">
        <v>1474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66</v>
      </c>
      <c r="C81" s="31" t="s">
        <v>1474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67</v>
      </c>
      <c r="C82" s="31" t="s">
        <v>1475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68</v>
      </c>
      <c r="C83" s="31" t="s">
        <v>1475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1476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69</v>
      </c>
      <c r="C85" s="31" t="s">
        <v>1477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70</v>
      </c>
      <c r="C86" s="31" t="s">
        <v>1477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71</v>
      </c>
      <c r="C87" s="31" t="s">
        <v>1478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72</v>
      </c>
      <c r="C88" s="31" t="s">
        <v>1478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73</v>
      </c>
      <c r="C89" s="31" t="s">
        <v>1478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74</v>
      </c>
      <c r="C90" s="31" t="s">
        <v>1478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75</v>
      </c>
      <c r="C91" s="31" t="s">
        <v>1478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76</v>
      </c>
      <c r="C92" s="31" t="s">
        <v>1479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77</v>
      </c>
      <c r="C93" s="31" t="s">
        <v>1479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78</v>
      </c>
      <c r="C94" s="31" t="s">
        <v>1479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1480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80</v>
      </c>
      <c r="C97" s="31" t="s">
        <v>1482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81</v>
      </c>
      <c r="C98" s="31" t="s">
        <v>1482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82</v>
      </c>
      <c r="C99" s="31" t="s">
        <v>1482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83</v>
      </c>
      <c r="C100" s="31" t="s">
        <v>1483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84</v>
      </c>
      <c r="C101" s="31" t="s">
        <v>1483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1484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85</v>
      </c>
      <c r="C103" s="31" t="s">
        <v>1485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86</v>
      </c>
      <c r="C104" s="31" t="s">
        <v>1485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87</v>
      </c>
      <c r="C105" s="31" t="s">
        <v>1485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88</v>
      </c>
      <c r="C106" s="31" t="s">
        <v>1486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89</v>
      </c>
      <c r="C107" s="31" t="s">
        <v>1486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90</v>
      </c>
      <c r="C108" s="31" t="s">
        <v>1486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91</v>
      </c>
      <c r="C109" s="31" t="s">
        <v>1487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92</v>
      </c>
      <c r="C110" s="31" t="s">
        <v>1487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93</v>
      </c>
      <c r="C111" s="31" t="s">
        <v>1487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94</v>
      </c>
      <c r="C112" s="31" t="s">
        <v>1488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95</v>
      </c>
      <c r="C113" s="31" t="s">
        <v>1488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97</v>
      </c>
      <c r="C115" s="31" t="s">
        <v>1490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98</v>
      </c>
      <c r="C116" s="31" t="s">
        <v>1490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99</v>
      </c>
      <c r="C117" s="31" t="s">
        <v>1490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100</v>
      </c>
      <c r="C118" s="31" t="s">
        <v>1490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101</v>
      </c>
      <c r="C119" s="31" t="s">
        <v>1491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102</v>
      </c>
      <c r="C120" s="31" t="s">
        <v>1491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103</v>
      </c>
      <c r="C121" s="31" t="s">
        <v>1491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104</v>
      </c>
      <c r="C122" s="31" t="s">
        <v>1492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105</v>
      </c>
      <c r="C123" s="31" t="s">
        <v>1492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106</v>
      </c>
      <c r="C124" s="31" t="s">
        <v>1493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107</v>
      </c>
      <c r="C125" s="31" t="s">
        <v>1493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108</v>
      </c>
      <c r="C126" s="31" t="s">
        <v>1494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109</v>
      </c>
      <c r="C127" s="31" t="s">
        <v>1494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1</v>
      </c>
      <c r="F128" s="55">
        <f t="shared" si="8"/>
        <v>1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1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1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111</v>
      </c>
      <c r="C129" s="31" t="s">
        <v>1496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112</v>
      </c>
      <c r="C130" s="31" t="s">
        <v>1496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113</v>
      </c>
      <c r="C131" s="31" t="s">
        <v>1496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114</v>
      </c>
      <c r="C132" s="31" t="s">
        <v>1496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115</v>
      </c>
      <c r="C133" s="31" t="s">
        <v>1497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116</v>
      </c>
      <c r="C134" s="31" t="s">
        <v>1497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117</v>
      </c>
      <c r="C135" s="31" t="s">
        <v>1497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118</v>
      </c>
      <c r="C136" s="31" t="s">
        <v>1497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119</v>
      </c>
      <c r="C137" s="31" t="s">
        <v>1497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120</v>
      </c>
      <c r="C138" s="31" t="s">
        <v>1497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121</v>
      </c>
      <c r="C139" s="31" t="s">
        <v>1497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122</v>
      </c>
      <c r="C140" s="31" t="s">
        <v>1497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123</v>
      </c>
      <c r="C141" s="31" t="s">
        <v>1497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124</v>
      </c>
      <c r="C142" s="31" t="s">
        <v>1497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125</v>
      </c>
      <c r="C143" s="31" t="s">
        <v>1497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126</v>
      </c>
      <c r="C144" s="31" t="s">
        <v>1497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127</v>
      </c>
      <c r="C145" s="31" t="s">
        <v>1498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128</v>
      </c>
      <c r="C146" s="31" t="s">
        <v>1498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129</v>
      </c>
      <c r="C147" s="31" t="s">
        <v>1499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130</v>
      </c>
      <c r="C148" s="31" t="s">
        <v>1499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131</v>
      </c>
      <c r="C149" s="31" t="s">
        <v>1500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132</v>
      </c>
      <c r="C150" s="31" t="s">
        <v>1500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133</v>
      </c>
      <c r="C151" s="31" t="s">
        <v>1501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134</v>
      </c>
      <c r="C152" s="31" t="s">
        <v>1501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135</v>
      </c>
      <c r="C153" s="31" t="s">
        <v>1501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136</v>
      </c>
      <c r="C154" s="31" t="s">
        <v>1502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137</v>
      </c>
      <c r="C155" s="31" t="s">
        <v>1502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138</v>
      </c>
      <c r="C156" s="31" t="s">
        <v>1502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139</v>
      </c>
      <c r="C157" s="31" t="s">
        <v>1503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140</v>
      </c>
      <c r="C158" s="31" t="s">
        <v>1504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141</v>
      </c>
      <c r="C159" s="31" t="s">
        <v>1504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142</v>
      </c>
      <c r="C160" s="31" t="s">
        <v>1504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143</v>
      </c>
      <c r="C161" s="31" t="s">
        <v>1505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144</v>
      </c>
      <c r="C162" s="31" t="s">
        <v>1505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145</v>
      </c>
      <c r="C163" s="31" t="s">
        <v>1506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146</v>
      </c>
      <c r="C164" s="31" t="s">
        <v>1506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 hidden="1">
      <c r="A165" s="6">
        <v>152</v>
      </c>
      <c r="B165" s="16" t="s">
        <v>147</v>
      </c>
      <c r="C165" s="31" t="s">
        <v>1507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148</v>
      </c>
      <c r="C166" s="31" t="s">
        <v>1507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149</v>
      </c>
      <c r="C167" s="31" t="s">
        <v>1508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150</v>
      </c>
      <c r="C168" s="31" t="s">
        <v>1508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1509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1510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151</v>
      </c>
      <c r="C171" s="31" t="s">
        <v>1511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152</v>
      </c>
      <c r="C172" s="31" t="s">
        <v>1511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153</v>
      </c>
      <c r="C173" s="31" t="s">
        <v>1512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154</v>
      </c>
      <c r="C174" s="31" t="s">
        <v>1512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1513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155</v>
      </c>
      <c r="C176" s="31" t="s">
        <v>1514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156</v>
      </c>
      <c r="C177" s="31" t="s">
        <v>1514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157</v>
      </c>
      <c r="C178" s="31" t="s">
        <v>1515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158</v>
      </c>
      <c r="C179" s="31" t="s">
        <v>1515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159</v>
      </c>
      <c r="C180" s="31" t="s">
        <v>1516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160</v>
      </c>
      <c r="C181" s="31" t="s">
        <v>1516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1517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25.5" customHeight="1">
      <c r="A183" s="6">
        <v>170</v>
      </c>
      <c r="B183" s="16" t="s">
        <v>161</v>
      </c>
      <c r="C183" s="31" t="s">
        <v>1518</v>
      </c>
      <c r="D183" s="31"/>
      <c r="E183" s="54">
        <v>1</v>
      </c>
      <c r="F183" s="54">
        <v>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>
        <v>1</v>
      </c>
      <c r="AL183" s="54"/>
      <c r="AM183" s="54"/>
      <c r="AN183" s="54"/>
      <c r="AO183" s="54"/>
      <c r="AP183" s="54">
        <v>1</v>
      </c>
      <c r="AQ183" s="54"/>
      <c r="AR183" s="54">
        <v>1</v>
      </c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162</v>
      </c>
      <c r="C184" s="31" t="s">
        <v>1518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163</v>
      </c>
      <c r="C185" s="31" t="s">
        <v>1519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164</v>
      </c>
      <c r="C186" s="31" t="s">
        <v>1519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165</v>
      </c>
      <c r="C187" s="31" t="s">
        <v>1519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166</v>
      </c>
      <c r="C188" s="31" t="s">
        <v>1520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167</v>
      </c>
      <c r="C189" s="31" t="s">
        <v>1520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168</v>
      </c>
      <c r="C190" s="31" t="s">
        <v>1520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1521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1522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169</v>
      </c>
      <c r="C193" s="31" t="s">
        <v>1523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170</v>
      </c>
      <c r="C194" s="31" t="s">
        <v>1523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171</v>
      </c>
      <c r="C195" s="31" t="s">
        <v>1524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172</v>
      </c>
      <c r="C196" s="31" t="s">
        <v>1524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1525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173</v>
      </c>
      <c r="C198" s="31" t="s">
        <v>1526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174</v>
      </c>
      <c r="C199" s="31" t="s">
        <v>1526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175</v>
      </c>
      <c r="C200" s="31" t="s">
        <v>1527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176</v>
      </c>
      <c r="C201" s="31" t="s">
        <v>1527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71</v>
      </c>
      <c r="F202" s="55">
        <f t="shared" si="10"/>
        <v>69</v>
      </c>
      <c r="G202" s="55">
        <f t="shared" si="10"/>
        <v>0</v>
      </c>
      <c r="H202" s="55">
        <f t="shared" si="10"/>
        <v>0</v>
      </c>
      <c r="I202" s="55">
        <f t="shared" si="10"/>
        <v>2</v>
      </c>
      <c r="J202" s="55">
        <f t="shared" si="10"/>
        <v>0</v>
      </c>
      <c r="K202" s="55">
        <f t="shared" si="10"/>
        <v>0</v>
      </c>
      <c r="L202" s="55">
        <f t="shared" si="10"/>
        <v>1</v>
      </c>
      <c r="M202" s="55">
        <f t="shared" si="10"/>
        <v>1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11</v>
      </c>
      <c r="U202" s="55">
        <f t="shared" si="10"/>
        <v>0</v>
      </c>
      <c r="V202" s="55">
        <f t="shared" si="10"/>
        <v>1</v>
      </c>
      <c r="W202" s="55">
        <f t="shared" si="10"/>
        <v>3</v>
      </c>
      <c r="X202" s="55">
        <f t="shared" si="10"/>
        <v>7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6</v>
      </c>
      <c r="AH202" s="55">
        <f t="shared" si="10"/>
        <v>7</v>
      </c>
      <c r="AI202" s="55">
        <f t="shared" si="10"/>
        <v>0</v>
      </c>
      <c r="AJ202" s="55">
        <f t="shared" si="10"/>
        <v>1</v>
      </c>
      <c r="AK202" s="55">
        <f aca="true" t="shared" si="11" ref="AK202:BP202">SUM(AK203:AK247)</f>
        <v>44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10</v>
      </c>
      <c r="AS202" s="55">
        <f t="shared" si="11"/>
        <v>11</v>
      </c>
      <c r="AT202" s="55">
        <f t="shared" si="11"/>
        <v>0</v>
      </c>
      <c r="AU202" s="55">
        <f t="shared" si="11"/>
        <v>11</v>
      </c>
      <c r="AV202" s="55">
        <f t="shared" si="11"/>
        <v>0</v>
      </c>
      <c r="AW202" s="55">
        <f t="shared" si="11"/>
        <v>1</v>
      </c>
      <c r="AX202" s="55">
        <f t="shared" si="11"/>
        <v>3</v>
      </c>
      <c r="AY202" s="55">
        <f t="shared" si="11"/>
        <v>7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178</v>
      </c>
      <c r="C203" s="31" t="s">
        <v>1529</v>
      </c>
      <c r="D203" s="31"/>
      <c r="E203" s="54">
        <v>18</v>
      </c>
      <c r="F203" s="54">
        <v>17</v>
      </c>
      <c r="G203" s="54"/>
      <c r="H203" s="54"/>
      <c r="I203" s="54">
        <v>1</v>
      </c>
      <c r="J203" s="54"/>
      <c r="K203" s="54"/>
      <c r="L203" s="54"/>
      <c r="M203" s="54">
        <v>1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6</v>
      </c>
      <c r="AH203" s="54">
        <v>6</v>
      </c>
      <c r="AI203" s="54"/>
      <c r="AJ203" s="54"/>
      <c r="AK203" s="54">
        <v>5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179</v>
      </c>
      <c r="C204" s="31" t="s">
        <v>1529</v>
      </c>
      <c r="D204" s="31"/>
      <c r="E204" s="54">
        <v>15</v>
      </c>
      <c r="F204" s="54">
        <v>15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3</v>
      </c>
      <c r="U204" s="54"/>
      <c r="V204" s="54">
        <v>1</v>
      </c>
      <c r="W204" s="54">
        <v>1</v>
      </c>
      <c r="X204" s="54">
        <v>1</v>
      </c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12</v>
      </c>
      <c r="AL204" s="54"/>
      <c r="AM204" s="54"/>
      <c r="AN204" s="54"/>
      <c r="AO204" s="54"/>
      <c r="AP204" s="54"/>
      <c r="AQ204" s="54"/>
      <c r="AR204" s="54"/>
      <c r="AS204" s="54">
        <v>4</v>
      </c>
      <c r="AT204" s="54"/>
      <c r="AU204" s="54">
        <v>3</v>
      </c>
      <c r="AV204" s="54"/>
      <c r="AW204" s="54">
        <v>1</v>
      </c>
      <c r="AX204" s="54">
        <v>1</v>
      </c>
      <c r="AY204" s="54">
        <v>1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180</v>
      </c>
      <c r="C205" s="31" t="s">
        <v>1529</v>
      </c>
      <c r="D205" s="31"/>
      <c r="E205" s="54">
        <v>29</v>
      </c>
      <c r="F205" s="54">
        <v>29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4</v>
      </c>
      <c r="U205" s="54"/>
      <c r="V205" s="54"/>
      <c r="W205" s="54">
        <v>1</v>
      </c>
      <c r="X205" s="54">
        <v>3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25</v>
      </c>
      <c r="AL205" s="54"/>
      <c r="AM205" s="54"/>
      <c r="AN205" s="54"/>
      <c r="AO205" s="54"/>
      <c r="AP205" s="54"/>
      <c r="AQ205" s="54"/>
      <c r="AR205" s="54">
        <v>7</v>
      </c>
      <c r="AS205" s="54">
        <v>4</v>
      </c>
      <c r="AT205" s="54"/>
      <c r="AU205" s="54">
        <v>4</v>
      </c>
      <c r="AV205" s="54"/>
      <c r="AW205" s="54"/>
      <c r="AX205" s="54">
        <v>1</v>
      </c>
      <c r="AY205" s="54">
        <v>3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181</v>
      </c>
      <c r="C206" s="31" t="s">
        <v>1529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182</v>
      </c>
      <c r="C207" s="31" t="s">
        <v>1529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 hidden="1">
      <c r="A208" s="6">
        <v>195</v>
      </c>
      <c r="B208" s="16" t="s">
        <v>183</v>
      </c>
      <c r="C208" s="31" t="s">
        <v>1530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184</v>
      </c>
      <c r="C209" s="31" t="s">
        <v>1530</v>
      </c>
      <c r="D209" s="31"/>
      <c r="E209" s="54">
        <v>3</v>
      </c>
      <c r="F209" s="54">
        <v>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/>
      <c r="W209" s="54"/>
      <c r="X209" s="54">
        <v>1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2</v>
      </c>
      <c r="AL209" s="54"/>
      <c r="AM209" s="54"/>
      <c r="AN209" s="54"/>
      <c r="AO209" s="54"/>
      <c r="AP209" s="54"/>
      <c r="AQ209" s="54"/>
      <c r="AR209" s="54">
        <v>2</v>
      </c>
      <c r="AS209" s="54">
        <v>1</v>
      </c>
      <c r="AT209" s="54"/>
      <c r="AU209" s="54">
        <v>2</v>
      </c>
      <c r="AV209" s="54"/>
      <c r="AW209" s="54"/>
      <c r="AX209" s="54"/>
      <c r="AY209" s="54">
        <v>2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>
      <c r="A210" s="6">
        <v>197</v>
      </c>
      <c r="B210" s="16" t="s">
        <v>185</v>
      </c>
      <c r="C210" s="31" t="s">
        <v>1530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2</v>
      </c>
      <c r="U210" s="54"/>
      <c r="V210" s="54"/>
      <c r="W210" s="54"/>
      <c r="X210" s="54">
        <v>2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>
        <v>1</v>
      </c>
      <c r="AS210" s="54">
        <v>1</v>
      </c>
      <c r="AT210" s="54"/>
      <c r="AU210" s="54">
        <v>1</v>
      </c>
      <c r="AV210" s="54"/>
      <c r="AW210" s="54"/>
      <c r="AX210" s="54"/>
      <c r="AY210" s="54">
        <v>1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186</v>
      </c>
      <c r="C211" s="31" t="s">
        <v>1530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187</v>
      </c>
      <c r="C212" s="31" t="s">
        <v>1530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188</v>
      </c>
      <c r="C213" s="31" t="s">
        <v>1531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189</v>
      </c>
      <c r="C214" s="31" t="s">
        <v>1531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190</v>
      </c>
      <c r="C215" s="31" t="s">
        <v>1531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191</v>
      </c>
      <c r="C216" s="31" t="s">
        <v>1531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192</v>
      </c>
      <c r="C217" s="31" t="s">
        <v>1532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193</v>
      </c>
      <c r="C218" s="31" t="s">
        <v>1532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194</v>
      </c>
      <c r="C219" s="31" t="s">
        <v>1533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195</v>
      </c>
      <c r="C220" s="31" t="s">
        <v>1533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196</v>
      </c>
      <c r="C221" s="31" t="s">
        <v>1533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197</v>
      </c>
      <c r="C222" s="31" t="s">
        <v>1533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>
      <c r="A223" s="6">
        <v>210</v>
      </c>
      <c r="B223" s="16" t="s">
        <v>198</v>
      </c>
      <c r="C223" s="31" t="s">
        <v>1534</v>
      </c>
      <c r="D223" s="31"/>
      <c r="E223" s="54">
        <v>1</v>
      </c>
      <c r="F223" s="54"/>
      <c r="G223" s="54"/>
      <c r="H223" s="54"/>
      <c r="I223" s="54">
        <v>1</v>
      </c>
      <c r="J223" s="54"/>
      <c r="K223" s="54"/>
      <c r="L223" s="54">
        <v>1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199</v>
      </c>
      <c r="C224" s="31" t="s">
        <v>1534</v>
      </c>
      <c r="D224" s="31"/>
      <c r="E224" s="54">
        <v>3</v>
      </c>
      <c r="F224" s="54">
        <v>3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/>
      <c r="V224" s="54"/>
      <c r="W224" s="54">
        <v>1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>
        <v>1</v>
      </c>
      <c r="AK224" s="54"/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>
        <v>1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200</v>
      </c>
      <c r="C225" s="31" t="s">
        <v>1534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201</v>
      </c>
      <c r="C226" s="31" t="s">
        <v>1534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202</v>
      </c>
      <c r="C227" s="31" t="s">
        <v>1535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203</v>
      </c>
      <c r="C228" s="31" t="s">
        <v>1535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204</v>
      </c>
      <c r="C229" s="31" t="s">
        <v>1535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205</v>
      </c>
      <c r="C230" s="31" t="s">
        <v>1535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206</v>
      </c>
      <c r="C231" s="31" t="s">
        <v>1535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207</v>
      </c>
      <c r="C232" s="31" t="s">
        <v>1536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208</v>
      </c>
      <c r="C233" s="31" t="s">
        <v>1536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1537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209</v>
      </c>
      <c r="C235" s="31" t="s">
        <v>1538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210</v>
      </c>
      <c r="C236" s="31" t="s">
        <v>1538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211</v>
      </c>
      <c r="C237" s="31" t="s">
        <v>1539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212</v>
      </c>
      <c r="C238" s="31" t="s">
        <v>1539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213</v>
      </c>
      <c r="C239" s="31" t="s">
        <v>1539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1540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1541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1542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214</v>
      </c>
      <c r="C243" s="31" t="s">
        <v>1543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215</v>
      </c>
      <c r="C244" s="31" t="s">
        <v>1543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216</v>
      </c>
      <c r="C245" s="31" t="s">
        <v>1543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217</v>
      </c>
      <c r="C246" s="31" t="s">
        <v>1543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1544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2</v>
      </c>
      <c r="F248" s="55">
        <f t="shared" si="12"/>
        <v>2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1</v>
      </c>
      <c r="AH248" s="55">
        <f t="shared" si="12"/>
        <v>1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222</v>
      </c>
      <c r="C252" s="31" t="s">
        <v>1546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223</v>
      </c>
      <c r="C253" s="31" t="s">
        <v>1546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224</v>
      </c>
      <c r="C254" s="31" t="s">
        <v>1547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225</v>
      </c>
      <c r="C255" s="31" t="s">
        <v>1547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226</v>
      </c>
      <c r="C256" s="31" t="s">
        <v>1548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227</v>
      </c>
      <c r="C257" s="31" t="s">
        <v>1548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228</v>
      </c>
      <c r="C258" s="31" t="s">
        <v>1549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229</v>
      </c>
      <c r="C259" s="31" t="s">
        <v>1549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230</v>
      </c>
      <c r="C260" s="31" t="s">
        <v>1550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231</v>
      </c>
      <c r="C261" s="31" t="s">
        <v>1550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232</v>
      </c>
      <c r="C262" s="31" t="s">
        <v>1551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233</v>
      </c>
      <c r="C263" s="31" t="s">
        <v>1551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234</v>
      </c>
      <c r="C264" s="31" t="s">
        <v>1552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235</v>
      </c>
      <c r="C265" s="31" t="s">
        <v>1552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236</v>
      </c>
      <c r="C266" s="31" t="s">
        <v>1552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237</v>
      </c>
      <c r="C267" s="31" t="s">
        <v>1553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238</v>
      </c>
      <c r="C268" s="31" t="s">
        <v>1553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239</v>
      </c>
      <c r="C269" s="31" t="s">
        <v>1554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240</v>
      </c>
      <c r="C270" s="31" t="s">
        <v>1554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241</v>
      </c>
      <c r="C271" s="31" t="s">
        <v>1555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242</v>
      </c>
      <c r="C272" s="31" t="s">
        <v>1555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243</v>
      </c>
      <c r="C273" s="31" t="s">
        <v>1555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244</v>
      </c>
      <c r="C274" s="31" t="s">
        <v>1556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245</v>
      </c>
      <c r="C275" s="31" t="s">
        <v>1556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246</v>
      </c>
      <c r="C276" s="31" t="s">
        <v>1556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247</v>
      </c>
      <c r="C277" s="31" t="s">
        <v>1557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248</v>
      </c>
      <c r="C278" s="31" t="s">
        <v>1557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249</v>
      </c>
      <c r="C279" s="31" t="s">
        <v>1557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250</v>
      </c>
      <c r="C280" s="31" t="s">
        <v>1558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251</v>
      </c>
      <c r="C281" s="31" t="s">
        <v>1559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252</v>
      </c>
      <c r="C282" s="31" t="s">
        <v>1559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253</v>
      </c>
      <c r="C283" s="31" t="s">
        <v>1559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254</v>
      </c>
      <c r="C284" s="31" t="s">
        <v>1560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255</v>
      </c>
      <c r="C285" s="31" t="s">
        <v>1560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256</v>
      </c>
      <c r="C286" s="31" t="s">
        <v>1561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257</v>
      </c>
      <c r="C287" s="31" t="s">
        <v>1561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258</v>
      </c>
      <c r="C288" s="31" t="s">
        <v>1562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259</v>
      </c>
      <c r="C289" s="31" t="s">
        <v>1562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260</v>
      </c>
      <c r="C290" s="31" t="s">
        <v>1563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261</v>
      </c>
      <c r="C291" s="31" t="s">
        <v>1563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262</v>
      </c>
      <c r="C292" s="31" t="s">
        <v>1563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263</v>
      </c>
      <c r="C293" s="31" t="s">
        <v>1564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264</v>
      </c>
      <c r="C294" s="31" t="s">
        <v>1564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265</v>
      </c>
      <c r="C295" s="31" t="s">
        <v>1564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25.5" customHeight="1">
      <c r="A296" s="6">
        <v>283</v>
      </c>
      <c r="B296" s="16" t="s">
        <v>266</v>
      </c>
      <c r="C296" s="31" t="s">
        <v>1565</v>
      </c>
      <c r="D296" s="31"/>
      <c r="E296" s="54">
        <v>2</v>
      </c>
      <c r="F296" s="54">
        <v>2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1</v>
      </c>
      <c r="AH296" s="54">
        <v>1</v>
      </c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267</v>
      </c>
      <c r="C297" s="31" t="s">
        <v>1565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1566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1567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268</v>
      </c>
      <c r="C300" s="31" t="s">
        <v>1568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269</v>
      </c>
      <c r="C301" s="31" t="s">
        <v>1568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270</v>
      </c>
      <c r="C302" s="31" t="s">
        <v>1569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271</v>
      </c>
      <c r="C303" s="31" t="s">
        <v>1569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1570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272</v>
      </c>
      <c r="C305" s="31" t="s">
        <v>1571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1572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1573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16">
        <v>221</v>
      </c>
      <c r="C308" s="31" t="s">
        <v>1574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16" t="s">
        <v>273</v>
      </c>
      <c r="C309" s="31" t="s">
        <v>1575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16" t="s">
        <v>274</v>
      </c>
      <c r="C310" s="31" t="s">
        <v>1575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16" t="s">
        <v>275</v>
      </c>
      <c r="C311" s="31" t="s">
        <v>1576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16" t="s">
        <v>276</v>
      </c>
      <c r="C312" s="31" t="s">
        <v>1576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223</v>
      </c>
      <c r="C313" s="31" t="s">
        <v>1577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277</v>
      </c>
      <c r="C314" s="31" t="s">
        <v>1578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278</v>
      </c>
      <c r="C315" s="31" t="s">
        <v>1578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280</v>
      </c>
      <c r="C317" s="31" t="s">
        <v>1580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 t="s">
        <v>281</v>
      </c>
      <c r="C318" s="31" t="s">
        <v>1581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282</v>
      </c>
      <c r="C319" s="31" t="s">
        <v>1581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283</v>
      </c>
      <c r="C320" s="31" t="s">
        <v>1581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284</v>
      </c>
      <c r="C321" s="31" t="s">
        <v>1582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285</v>
      </c>
      <c r="C322" s="31" t="s">
        <v>1582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286</v>
      </c>
      <c r="C323" s="31" t="s">
        <v>1583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287</v>
      </c>
      <c r="C324" s="31" t="s">
        <v>1583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>
        <v>227</v>
      </c>
      <c r="C325" s="31" t="s">
        <v>1584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288</v>
      </c>
      <c r="C326" s="31" t="s">
        <v>1585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289</v>
      </c>
      <c r="C327" s="31" t="s">
        <v>1585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290</v>
      </c>
      <c r="C328" s="31" t="s">
        <v>1586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291</v>
      </c>
      <c r="C329" s="31" t="s">
        <v>1586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 t="s">
        <v>292</v>
      </c>
      <c r="C330" s="31" t="s">
        <v>1586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>
        <v>231</v>
      </c>
      <c r="C331" s="31" t="s">
        <v>1587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>
        <v>232</v>
      </c>
      <c r="C332" s="31" t="s">
        <v>1588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293</v>
      </c>
      <c r="C333" s="31" t="s">
        <v>1589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294</v>
      </c>
      <c r="C334" s="31" t="s">
        <v>1590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295</v>
      </c>
      <c r="C335" s="31" t="s">
        <v>1590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 t="s">
        <v>296</v>
      </c>
      <c r="C336" s="31" t="s">
        <v>1590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 t="s">
        <v>297</v>
      </c>
      <c r="C337" s="31" t="s">
        <v>1590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298</v>
      </c>
      <c r="C338" s="31" t="s">
        <v>1591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299</v>
      </c>
      <c r="C339" s="31" t="s">
        <v>1591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300</v>
      </c>
      <c r="C340" s="31" t="s">
        <v>1592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301</v>
      </c>
      <c r="C341" s="31" t="s">
        <v>1592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302</v>
      </c>
      <c r="C342" s="31" t="s">
        <v>1593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303</v>
      </c>
      <c r="C343" s="31" t="s">
        <v>1593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304</v>
      </c>
      <c r="C344" s="31" t="s">
        <v>1593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>
        <v>235</v>
      </c>
      <c r="C345" s="31" t="s">
        <v>1594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305</v>
      </c>
      <c r="C346" s="31" t="s">
        <v>1595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306</v>
      </c>
      <c r="C347" s="31" t="s">
        <v>1595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307</v>
      </c>
      <c r="C348" s="31" t="s">
        <v>1596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308</v>
      </c>
      <c r="C349" s="31" t="s">
        <v>1596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 t="s">
        <v>309</v>
      </c>
      <c r="C350" s="32" t="s">
        <v>1597</v>
      </c>
      <c r="D350" s="3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310</v>
      </c>
      <c r="C351" s="31" t="s">
        <v>1597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311</v>
      </c>
      <c r="C352" s="31" t="s">
        <v>1597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312</v>
      </c>
      <c r="C353" s="31" t="s">
        <v>1598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313</v>
      </c>
      <c r="C354" s="31" t="s">
        <v>1598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314</v>
      </c>
      <c r="C355" s="31" t="s">
        <v>1598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315</v>
      </c>
      <c r="C356" s="31" t="s">
        <v>1598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316</v>
      </c>
      <c r="C357" s="31" t="s">
        <v>1599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317</v>
      </c>
      <c r="C358" s="31" t="s">
        <v>1599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318</v>
      </c>
      <c r="C359" s="31" t="s">
        <v>1599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319</v>
      </c>
      <c r="C360" s="31" t="s">
        <v>1599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>
      <c r="A361" s="6">
        <v>348</v>
      </c>
      <c r="B361" s="16" t="s">
        <v>320</v>
      </c>
      <c r="C361" s="31" t="s">
        <v>1600</v>
      </c>
      <c r="D361" s="31"/>
      <c r="E361" s="54">
        <f aca="true" t="shared" si="14" ref="E361:AJ361">SUM(E362:E401)</f>
        <v>0</v>
      </c>
      <c r="F361" s="54">
        <f t="shared" si="14"/>
        <v>0</v>
      </c>
      <c r="G361" s="54">
        <f t="shared" si="14"/>
        <v>0</v>
      </c>
      <c r="H361" s="54">
        <f t="shared" si="14"/>
        <v>0</v>
      </c>
      <c r="I361" s="54">
        <f t="shared" si="14"/>
        <v>0</v>
      </c>
      <c r="J361" s="54">
        <f t="shared" si="14"/>
        <v>0</v>
      </c>
      <c r="K361" s="54">
        <f t="shared" si="14"/>
        <v>0</v>
      </c>
      <c r="L361" s="54">
        <f t="shared" si="14"/>
        <v>0</v>
      </c>
      <c r="M361" s="54">
        <f t="shared" si="14"/>
        <v>0</v>
      </c>
      <c r="N361" s="54">
        <f t="shared" si="14"/>
        <v>0</v>
      </c>
      <c r="O361" s="54">
        <f t="shared" si="14"/>
        <v>0</v>
      </c>
      <c r="P361" s="54">
        <f t="shared" si="14"/>
        <v>0</v>
      </c>
      <c r="Q361" s="54">
        <f t="shared" si="14"/>
        <v>0</v>
      </c>
      <c r="R361" s="54">
        <f t="shared" si="14"/>
        <v>0</v>
      </c>
      <c r="S361" s="54">
        <f t="shared" si="14"/>
        <v>0</v>
      </c>
      <c r="T361" s="54">
        <f t="shared" si="14"/>
        <v>0</v>
      </c>
      <c r="U361" s="54">
        <f t="shared" si="14"/>
        <v>0</v>
      </c>
      <c r="V361" s="54">
        <f t="shared" si="14"/>
        <v>0</v>
      </c>
      <c r="W361" s="54">
        <f t="shared" si="14"/>
        <v>0</v>
      </c>
      <c r="X361" s="54">
        <f t="shared" si="14"/>
        <v>0</v>
      </c>
      <c r="Y361" s="54">
        <f t="shared" si="14"/>
        <v>0</v>
      </c>
      <c r="Z361" s="54">
        <f t="shared" si="14"/>
        <v>0</v>
      </c>
      <c r="AA361" s="54">
        <f t="shared" si="14"/>
        <v>0</v>
      </c>
      <c r="AB361" s="54">
        <f t="shared" si="14"/>
        <v>0</v>
      </c>
      <c r="AC361" s="54">
        <f t="shared" si="14"/>
        <v>0</v>
      </c>
      <c r="AD361" s="54">
        <f t="shared" si="14"/>
        <v>0</v>
      </c>
      <c r="AE361" s="54">
        <f t="shared" si="14"/>
        <v>0</v>
      </c>
      <c r="AF361" s="54">
        <f t="shared" si="14"/>
        <v>0</v>
      </c>
      <c r="AG361" s="54">
        <f t="shared" si="14"/>
        <v>0</v>
      </c>
      <c r="AH361" s="54">
        <f t="shared" si="14"/>
        <v>0</v>
      </c>
      <c r="AI361" s="54">
        <f t="shared" si="14"/>
        <v>0</v>
      </c>
      <c r="AJ361" s="54">
        <f t="shared" si="14"/>
        <v>0</v>
      </c>
      <c r="AK361" s="54">
        <f aca="true" t="shared" si="15" ref="AK361:BP361">SUM(AK362:AK401)</f>
        <v>0</v>
      </c>
      <c r="AL361" s="54">
        <f t="shared" si="15"/>
        <v>0</v>
      </c>
      <c r="AM361" s="54">
        <f t="shared" si="15"/>
        <v>0</v>
      </c>
      <c r="AN361" s="54">
        <f t="shared" si="15"/>
        <v>0</v>
      </c>
      <c r="AO361" s="54">
        <f t="shared" si="15"/>
        <v>0</v>
      </c>
      <c r="AP361" s="54">
        <f t="shared" si="15"/>
        <v>0</v>
      </c>
      <c r="AQ361" s="54">
        <f t="shared" si="15"/>
        <v>0</v>
      </c>
      <c r="AR361" s="54">
        <f t="shared" si="15"/>
        <v>0</v>
      </c>
      <c r="AS361" s="54">
        <f t="shared" si="15"/>
        <v>0</v>
      </c>
      <c r="AT361" s="54">
        <f t="shared" si="15"/>
        <v>0</v>
      </c>
      <c r="AU361" s="54">
        <f t="shared" si="15"/>
        <v>0</v>
      </c>
      <c r="AV361" s="54">
        <f t="shared" si="15"/>
        <v>0</v>
      </c>
      <c r="AW361" s="54">
        <f t="shared" si="15"/>
        <v>0</v>
      </c>
      <c r="AX361" s="54">
        <f t="shared" si="15"/>
        <v>0</v>
      </c>
      <c r="AY361" s="54">
        <f t="shared" si="15"/>
        <v>0</v>
      </c>
      <c r="AZ361" s="54">
        <f t="shared" si="15"/>
        <v>0</v>
      </c>
      <c r="BA361" s="54">
        <f t="shared" si="15"/>
        <v>0</v>
      </c>
      <c r="BB361" s="54">
        <f t="shared" si="15"/>
        <v>0</v>
      </c>
      <c r="BC361" s="54">
        <f t="shared" si="15"/>
        <v>0</v>
      </c>
      <c r="BD361" s="54">
        <f t="shared" si="15"/>
        <v>0</v>
      </c>
      <c r="BE361" s="54">
        <f t="shared" si="15"/>
        <v>0</v>
      </c>
      <c r="BF361" s="54">
        <f t="shared" si="15"/>
        <v>0</v>
      </c>
      <c r="BG361" s="54">
        <f t="shared" si="15"/>
        <v>0</v>
      </c>
      <c r="BH361" s="54">
        <f t="shared" si="15"/>
        <v>0</v>
      </c>
      <c r="BI361" s="54">
        <f t="shared" si="15"/>
        <v>0</v>
      </c>
      <c r="BJ361" s="54">
        <f t="shared" si="15"/>
        <v>0</v>
      </c>
      <c r="BK361" s="54">
        <f t="shared" si="15"/>
        <v>0</v>
      </c>
      <c r="BL361" s="54">
        <f t="shared" si="15"/>
        <v>0</v>
      </c>
      <c r="BM361" s="54">
        <f t="shared" si="15"/>
        <v>0</v>
      </c>
      <c r="BN361" s="112"/>
    </row>
    <row r="362" spans="1:66" ht="12.75" customHeight="1" hidden="1">
      <c r="A362" s="6">
        <v>349</v>
      </c>
      <c r="B362" s="16">
        <v>236</v>
      </c>
      <c r="C362" s="31" t="s">
        <v>1601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>
        <v>237</v>
      </c>
      <c r="C363" s="31" t="s">
        <v>1602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321</v>
      </c>
      <c r="C364" s="31" t="s">
        <v>1603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322</v>
      </c>
      <c r="C365" s="31" t="s">
        <v>1603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 hidden="1">
      <c r="A366" s="6">
        <v>353</v>
      </c>
      <c r="B366" s="16" t="s">
        <v>323</v>
      </c>
      <c r="C366" s="31" t="s">
        <v>1604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5"/>
      <c r="BN366" s="112"/>
    </row>
    <row r="367" spans="1:66" ht="12.75" customHeight="1" hidden="1">
      <c r="A367" s="6">
        <v>354</v>
      </c>
      <c r="B367" s="16" t="s">
        <v>324</v>
      </c>
      <c r="C367" s="31" t="s">
        <v>1604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 t="s">
        <v>325</v>
      </c>
      <c r="C368" s="31" t="s">
        <v>1605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326</v>
      </c>
      <c r="C369" s="31" t="s">
        <v>1605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327</v>
      </c>
      <c r="C370" s="31" t="s">
        <v>1605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328</v>
      </c>
      <c r="C371" s="31" t="s">
        <v>1606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329</v>
      </c>
      <c r="C372" s="31" t="s">
        <v>1606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330</v>
      </c>
      <c r="C373" s="31" t="s">
        <v>1606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331</v>
      </c>
      <c r="C374" s="31" t="s">
        <v>1607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332</v>
      </c>
      <c r="C375" s="31" t="s">
        <v>1607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333</v>
      </c>
      <c r="C376" s="31" t="s">
        <v>1607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334</v>
      </c>
      <c r="C377" s="31" t="s">
        <v>1607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335</v>
      </c>
      <c r="C378" s="31" t="s">
        <v>1608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336</v>
      </c>
      <c r="C379" s="31" t="s">
        <v>1608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337</v>
      </c>
      <c r="C380" s="31" t="s">
        <v>1609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338</v>
      </c>
      <c r="C381" s="31" t="s">
        <v>1609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339</v>
      </c>
      <c r="C382" s="31" t="s">
        <v>1610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340</v>
      </c>
      <c r="C383" s="31" t="s">
        <v>1610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341</v>
      </c>
      <c r="C384" s="31" t="s">
        <v>1610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342</v>
      </c>
      <c r="C385" s="31" t="s">
        <v>1611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343</v>
      </c>
      <c r="C386" s="31" t="s">
        <v>1611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344</v>
      </c>
      <c r="C387" s="31" t="s">
        <v>1612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345</v>
      </c>
      <c r="C388" s="31" t="s">
        <v>1612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>
        <v>246</v>
      </c>
      <c r="C389" s="31" t="s">
        <v>1613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>
        <v>247</v>
      </c>
      <c r="C390" s="31" t="s">
        <v>1614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346</v>
      </c>
      <c r="C391" s="31" t="s">
        <v>1615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347</v>
      </c>
      <c r="C392" s="31" t="s">
        <v>1615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348</v>
      </c>
      <c r="C393" s="31" t="s">
        <v>1616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 t="s">
        <v>349</v>
      </c>
      <c r="C394" s="31" t="s">
        <v>1616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250</v>
      </c>
      <c r="C395" s="31" t="s">
        <v>1617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>
        <v>251</v>
      </c>
      <c r="C396" s="31" t="s">
        <v>1618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350</v>
      </c>
      <c r="C397" s="31" t="s">
        <v>1619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351</v>
      </c>
      <c r="C398" s="31" t="s">
        <v>1619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352</v>
      </c>
      <c r="C399" s="31" t="s">
        <v>1620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 t="s">
        <v>353</v>
      </c>
      <c r="C400" s="31" t="s">
        <v>1620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254</v>
      </c>
      <c r="C401" s="31" t="s">
        <v>1621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25.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2</v>
      </c>
      <c r="F402" s="55">
        <f t="shared" si="16"/>
        <v>2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2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112"/>
    </row>
    <row r="403" spans="1:66" ht="12.75" customHeight="1" hidden="1">
      <c r="A403" s="6">
        <v>390</v>
      </c>
      <c r="B403" s="16" t="s">
        <v>355</v>
      </c>
      <c r="C403" s="31" t="s">
        <v>1623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356</v>
      </c>
      <c r="C404" s="31" t="s">
        <v>1624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357</v>
      </c>
      <c r="C405" s="31" t="s">
        <v>1624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257</v>
      </c>
      <c r="C406" s="31" t="s">
        <v>1625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12.75" customHeight="1" hidden="1">
      <c r="A407" s="6">
        <v>394</v>
      </c>
      <c r="B407" s="16" t="s">
        <v>358</v>
      </c>
      <c r="C407" s="31" t="s">
        <v>1626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5"/>
      <c r="BN407" s="112"/>
    </row>
    <row r="408" spans="1:66" ht="12.75" customHeight="1" hidden="1">
      <c r="A408" s="6">
        <v>395</v>
      </c>
      <c r="B408" s="16" t="s">
        <v>359</v>
      </c>
      <c r="C408" s="31" t="s">
        <v>1626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360</v>
      </c>
      <c r="C409" s="31" t="s">
        <v>1626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361</v>
      </c>
      <c r="C410" s="31" t="s">
        <v>1627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 t="s">
        <v>362</v>
      </c>
      <c r="C411" s="31" t="s">
        <v>1627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363</v>
      </c>
      <c r="C412" s="31" t="s">
        <v>1628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364</v>
      </c>
      <c r="C413" s="31" t="s">
        <v>1628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365</v>
      </c>
      <c r="C414" s="31" t="s">
        <v>1629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366</v>
      </c>
      <c r="C415" s="31" t="s">
        <v>1630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367</v>
      </c>
      <c r="C416" s="31" t="s">
        <v>1630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368</v>
      </c>
      <c r="C417" s="31" t="s">
        <v>1631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369</v>
      </c>
      <c r="C418" s="31" t="s">
        <v>1631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370</v>
      </c>
      <c r="C419" s="31" t="s">
        <v>1631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371</v>
      </c>
      <c r="C420" s="31" t="s">
        <v>1632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372</v>
      </c>
      <c r="C421" s="31" t="s">
        <v>1632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373</v>
      </c>
      <c r="C422" s="31" t="s">
        <v>1633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374</v>
      </c>
      <c r="C423" s="31" t="s">
        <v>1633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375</v>
      </c>
      <c r="C424" s="31" t="s">
        <v>1633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376</v>
      </c>
      <c r="C425" s="31" t="s">
        <v>1633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377</v>
      </c>
      <c r="C426" s="31" t="s">
        <v>1633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>
        <v>261</v>
      </c>
      <c r="C427" s="31" t="s">
        <v>1634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378</v>
      </c>
      <c r="C428" s="31" t="s">
        <v>1635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379</v>
      </c>
      <c r="C429" s="31" t="s">
        <v>1635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380</v>
      </c>
      <c r="C430" s="31" t="s">
        <v>1635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25.5" customHeight="1">
      <c r="A431" s="6">
        <v>418</v>
      </c>
      <c r="B431" s="16" t="s">
        <v>381</v>
      </c>
      <c r="C431" s="31" t="s">
        <v>1636</v>
      </c>
      <c r="D431" s="31"/>
      <c r="E431" s="54">
        <v>2</v>
      </c>
      <c r="F431" s="54">
        <v>2</v>
      </c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>
        <v>2</v>
      </c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 t="s">
        <v>382</v>
      </c>
      <c r="C432" s="31" t="s">
        <v>1636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383</v>
      </c>
      <c r="C433" s="31" t="s">
        <v>1637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384</v>
      </c>
      <c r="C434" s="31" t="s">
        <v>1637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385</v>
      </c>
      <c r="C435" s="31" t="s">
        <v>1637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customHeight="1" hidden="1">
      <c r="A436" s="6">
        <v>423</v>
      </c>
      <c r="B436" s="16">
        <v>264</v>
      </c>
      <c r="C436" s="31" t="s">
        <v>1638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386</v>
      </c>
      <c r="C437" s="31" t="s">
        <v>1639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387</v>
      </c>
      <c r="C438" s="31" t="s">
        <v>1639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388</v>
      </c>
      <c r="C439" s="31" t="s">
        <v>1639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389</v>
      </c>
      <c r="C440" s="31" t="s">
        <v>1640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 t="s">
        <v>390</v>
      </c>
      <c r="C441" s="31" t="s">
        <v>1640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391</v>
      </c>
      <c r="C442" s="31" t="s">
        <v>1640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392</v>
      </c>
      <c r="C443" s="31" t="s">
        <v>1641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393</v>
      </c>
      <c r="C444" s="31" t="s">
        <v>1641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394</v>
      </c>
      <c r="C445" s="31" t="s">
        <v>1642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395</v>
      </c>
      <c r="C446" s="31" t="s">
        <v>1642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396</v>
      </c>
      <c r="C447" s="31" t="s">
        <v>1643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397</v>
      </c>
      <c r="C448" s="31" t="s">
        <v>1643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398</v>
      </c>
      <c r="C449" s="31" t="s">
        <v>1643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399</v>
      </c>
      <c r="C450" s="31" t="s">
        <v>1643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400</v>
      </c>
      <c r="C451" s="31" t="s">
        <v>1644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401</v>
      </c>
      <c r="C452" s="31" t="s">
        <v>1644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402</v>
      </c>
      <c r="C453" s="31" t="s">
        <v>1645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403</v>
      </c>
      <c r="C454" s="31" t="s">
        <v>1645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404</v>
      </c>
      <c r="C455" s="31" t="s">
        <v>1646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405</v>
      </c>
      <c r="C456" s="31" t="s">
        <v>1646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25.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112"/>
    </row>
    <row r="458" spans="1:66" ht="12.75" customHeight="1" hidden="1">
      <c r="A458" s="6">
        <v>445</v>
      </c>
      <c r="B458" s="16" t="s">
        <v>407</v>
      </c>
      <c r="C458" s="31" t="s">
        <v>1648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408</v>
      </c>
      <c r="C459" s="31" t="s">
        <v>1648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409</v>
      </c>
      <c r="C460" s="31" t="s">
        <v>1649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410</v>
      </c>
      <c r="C461" s="31" t="s">
        <v>1649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411</v>
      </c>
      <c r="C462" s="31" t="s">
        <v>1650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412</v>
      </c>
      <c r="C463" s="31" t="s">
        <v>1650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413</v>
      </c>
      <c r="C464" s="31" t="s">
        <v>1651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12.75" customHeight="1" hidden="1">
      <c r="A465" s="6">
        <v>452</v>
      </c>
      <c r="B465" s="16" t="s">
        <v>414</v>
      </c>
      <c r="C465" s="31" t="s">
        <v>1651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5"/>
      <c r="BN465" s="112"/>
    </row>
    <row r="466" spans="1:66" ht="12.75" customHeight="1" hidden="1">
      <c r="A466" s="6">
        <v>453</v>
      </c>
      <c r="B466" s="16" t="s">
        <v>415</v>
      </c>
      <c r="C466" s="31" t="s">
        <v>1652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416</v>
      </c>
      <c r="C467" s="31" t="s">
        <v>1652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25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19</v>
      </c>
      <c r="F468" s="55">
        <f t="shared" si="20"/>
        <v>17</v>
      </c>
      <c r="G468" s="55">
        <f t="shared" si="20"/>
        <v>0</v>
      </c>
      <c r="H468" s="55">
        <f t="shared" si="20"/>
        <v>0</v>
      </c>
      <c r="I468" s="55">
        <f t="shared" si="20"/>
        <v>2</v>
      </c>
      <c r="J468" s="55">
        <f t="shared" si="20"/>
        <v>0</v>
      </c>
      <c r="K468" s="55">
        <f t="shared" si="20"/>
        <v>0</v>
      </c>
      <c r="L468" s="55">
        <f t="shared" si="20"/>
        <v>1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0</v>
      </c>
      <c r="R468" s="55">
        <f t="shared" si="20"/>
        <v>1</v>
      </c>
      <c r="S468" s="55">
        <f t="shared" si="20"/>
        <v>0</v>
      </c>
      <c r="T468" s="55">
        <f t="shared" si="20"/>
        <v>2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2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1</v>
      </c>
      <c r="AI468" s="55">
        <f t="shared" si="20"/>
        <v>0</v>
      </c>
      <c r="AJ468" s="55">
        <f t="shared" si="20"/>
        <v>0</v>
      </c>
      <c r="AK468" s="55">
        <f aca="true" t="shared" si="21" ref="AK468:BP468">SUM(AK469:AK507)</f>
        <v>13</v>
      </c>
      <c r="AL468" s="55">
        <f t="shared" si="21"/>
        <v>1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0</v>
      </c>
      <c r="AQ468" s="55">
        <f t="shared" si="21"/>
        <v>0</v>
      </c>
      <c r="AR468" s="55">
        <f t="shared" si="21"/>
        <v>4</v>
      </c>
      <c r="AS468" s="55">
        <f t="shared" si="21"/>
        <v>2</v>
      </c>
      <c r="AT468" s="55">
        <f t="shared" si="21"/>
        <v>0</v>
      </c>
      <c r="AU468" s="55">
        <f t="shared" si="21"/>
        <v>3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3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5</v>
      </c>
      <c r="BM468" s="55">
        <f t="shared" si="21"/>
        <v>0</v>
      </c>
      <c r="BN468" s="112"/>
    </row>
    <row r="469" spans="1:66" ht="25.5" customHeight="1">
      <c r="A469" s="6">
        <v>456</v>
      </c>
      <c r="B469" s="16" t="s">
        <v>418</v>
      </c>
      <c r="C469" s="31" t="s">
        <v>1654</v>
      </c>
      <c r="D469" s="31"/>
      <c r="E469" s="54">
        <v>1</v>
      </c>
      <c r="F469" s="54">
        <v>1</v>
      </c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>
        <v>1</v>
      </c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419</v>
      </c>
      <c r="C470" s="31" t="s">
        <v>1654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420</v>
      </c>
      <c r="C471" s="31" t="s">
        <v>1654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421</v>
      </c>
      <c r="C472" s="31" t="s">
        <v>1655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422</v>
      </c>
      <c r="C473" s="31" t="s">
        <v>1656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423</v>
      </c>
      <c r="C474" s="31" t="s">
        <v>1656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424</v>
      </c>
      <c r="C475" s="31" t="s">
        <v>1656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12.75" customHeight="1" hidden="1">
      <c r="A476" s="6">
        <v>463</v>
      </c>
      <c r="B476" s="16" t="s">
        <v>425</v>
      </c>
      <c r="C476" s="31" t="s">
        <v>1657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5"/>
      <c r="BN476" s="112"/>
    </row>
    <row r="477" spans="1:66" ht="12.75" customHeight="1" hidden="1">
      <c r="A477" s="6">
        <v>464</v>
      </c>
      <c r="B477" s="16" t="s">
        <v>426</v>
      </c>
      <c r="C477" s="31" t="s">
        <v>1657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427</v>
      </c>
      <c r="C478" s="31" t="s">
        <v>1657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428</v>
      </c>
      <c r="C479" s="31" t="s">
        <v>1658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429</v>
      </c>
      <c r="C480" s="31" t="s">
        <v>1658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430</v>
      </c>
      <c r="C481" s="31" t="s">
        <v>1658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431</v>
      </c>
      <c r="C482" s="31" t="s">
        <v>1659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432</v>
      </c>
      <c r="C483" s="31" t="s">
        <v>1659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434</v>
      </c>
      <c r="C485" s="31" t="s">
        <v>1660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435</v>
      </c>
      <c r="C486" s="31" t="s">
        <v>1660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436</v>
      </c>
      <c r="C487" s="31" t="s">
        <v>1660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437</v>
      </c>
      <c r="C488" s="31" t="s">
        <v>1661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438</v>
      </c>
      <c r="C489" s="31" t="s">
        <v>1661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439</v>
      </c>
      <c r="C490" s="31" t="s">
        <v>1661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440</v>
      </c>
      <c r="C491" s="31" t="s">
        <v>1662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441</v>
      </c>
      <c r="C492" s="31" t="s">
        <v>1662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>
        <v>284</v>
      </c>
      <c r="C493" s="31" t="s">
        <v>1663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>
        <v>285</v>
      </c>
      <c r="C494" s="31" t="s">
        <v>1664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33.75" customHeight="1">
      <c r="A495" s="6">
        <v>482</v>
      </c>
      <c r="B495" s="16" t="s">
        <v>442</v>
      </c>
      <c r="C495" s="31" t="s">
        <v>1665</v>
      </c>
      <c r="D495" s="31"/>
      <c r="E495" s="54">
        <v>3</v>
      </c>
      <c r="F495" s="54">
        <v>1</v>
      </c>
      <c r="G495" s="54"/>
      <c r="H495" s="54"/>
      <c r="I495" s="54">
        <v>2</v>
      </c>
      <c r="J495" s="54"/>
      <c r="K495" s="54"/>
      <c r="L495" s="54">
        <v>1</v>
      </c>
      <c r="M495" s="54"/>
      <c r="N495" s="54"/>
      <c r="O495" s="54"/>
      <c r="P495" s="54"/>
      <c r="Q495" s="54"/>
      <c r="R495" s="54">
        <v>1</v>
      </c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>
        <v>1</v>
      </c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33.75" customHeight="1">
      <c r="A496" s="6">
        <v>483</v>
      </c>
      <c r="B496" s="16" t="s">
        <v>443</v>
      </c>
      <c r="C496" s="31" t="s">
        <v>1665</v>
      </c>
      <c r="D496" s="31"/>
      <c r="E496" s="54">
        <v>1</v>
      </c>
      <c r="F496" s="54">
        <v>1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>
        <v>1</v>
      </c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444</v>
      </c>
      <c r="C497" s="31" t="s">
        <v>1665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>
        <v>287</v>
      </c>
      <c r="C498" s="31" t="s">
        <v>1666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>
        <v>288</v>
      </c>
      <c r="C499" s="31" t="s">
        <v>1667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>
      <c r="A500" s="6">
        <v>487</v>
      </c>
      <c r="B500" s="16" t="s">
        <v>445</v>
      </c>
      <c r="C500" s="31" t="s">
        <v>1668</v>
      </c>
      <c r="D500" s="31"/>
      <c r="E500" s="54">
        <v>2</v>
      </c>
      <c r="F500" s="54">
        <v>2</v>
      </c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>
        <v>2</v>
      </c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>
      <c r="A501" s="6">
        <v>488</v>
      </c>
      <c r="B501" s="16" t="s">
        <v>446</v>
      </c>
      <c r="C501" s="31" t="s">
        <v>1668</v>
      </c>
      <c r="D501" s="31"/>
      <c r="E501" s="54">
        <v>12</v>
      </c>
      <c r="F501" s="54">
        <v>12</v>
      </c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>
        <v>2</v>
      </c>
      <c r="U501" s="54"/>
      <c r="V501" s="54"/>
      <c r="W501" s="54"/>
      <c r="X501" s="54">
        <v>2</v>
      </c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>
        <v>10</v>
      </c>
      <c r="AL501" s="54"/>
      <c r="AM501" s="54"/>
      <c r="AN501" s="54"/>
      <c r="AO501" s="54"/>
      <c r="AP501" s="54"/>
      <c r="AQ501" s="54"/>
      <c r="AR501" s="54">
        <v>4</v>
      </c>
      <c r="AS501" s="54">
        <v>2</v>
      </c>
      <c r="AT501" s="54"/>
      <c r="AU501" s="54">
        <v>3</v>
      </c>
      <c r="AV501" s="54"/>
      <c r="AW501" s="54"/>
      <c r="AX501" s="54"/>
      <c r="AY501" s="54">
        <v>3</v>
      </c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>
        <v>5</v>
      </c>
      <c r="BM501" s="55"/>
      <c r="BN501" s="112"/>
    </row>
    <row r="502" spans="1:66" ht="12.75" customHeight="1" hidden="1">
      <c r="A502" s="6">
        <v>489</v>
      </c>
      <c r="B502" s="16" t="s">
        <v>447</v>
      </c>
      <c r="C502" s="31" t="s">
        <v>1668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customHeight="1" hidden="1">
      <c r="A503" s="6">
        <v>490</v>
      </c>
      <c r="B503" s="16">
        <v>290</v>
      </c>
      <c r="C503" s="31" t="s">
        <v>1669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customHeight="1" hidden="1">
      <c r="A504" s="6">
        <v>491</v>
      </c>
      <c r="B504" s="16">
        <v>291</v>
      </c>
      <c r="C504" s="31" t="s">
        <v>1670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448</v>
      </c>
      <c r="C505" s="31" t="s">
        <v>1671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 t="s">
        <v>449</v>
      </c>
      <c r="C506" s="31" t="s">
        <v>1671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 t="s">
        <v>450</v>
      </c>
      <c r="C507" s="31" t="s">
        <v>1671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25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3</v>
      </c>
      <c r="F508" s="55">
        <f t="shared" si="22"/>
        <v>2</v>
      </c>
      <c r="G508" s="55">
        <f t="shared" si="22"/>
        <v>0</v>
      </c>
      <c r="H508" s="55">
        <f t="shared" si="22"/>
        <v>1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2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1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112"/>
    </row>
    <row r="509" spans="1:66" ht="12.75" customHeight="1" hidden="1">
      <c r="A509" s="6">
        <v>496</v>
      </c>
      <c r="B509" s="16">
        <v>293</v>
      </c>
      <c r="C509" s="31" t="s">
        <v>1673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 hidden="1">
      <c r="A510" s="6">
        <v>497</v>
      </c>
      <c r="B510" s="16" t="s">
        <v>452</v>
      </c>
      <c r="C510" s="31" t="s">
        <v>1674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 t="s">
        <v>453</v>
      </c>
      <c r="C511" s="31" t="s">
        <v>1674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295</v>
      </c>
      <c r="C512" s="31" t="s">
        <v>1675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454</v>
      </c>
      <c r="C513" s="31" t="s">
        <v>1676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455</v>
      </c>
      <c r="C514" s="31" t="s">
        <v>1676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456</v>
      </c>
      <c r="C515" s="31" t="s">
        <v>1676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12.75" customHeight="1" hidden="1">
      <c r="A516" s="6">
        <v>503</v>
      </c>
      <c r="B516" s="16" t="s">
        <v>457</v>
      </c>
      <c r="C516" s="31" t="s">
        <v>1676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5"/>
      <c r="BN516" s="112"/>
    </row>
    <row r="517" spans="1:66" ht="12.75" customHeight="1" hidden="1">
      <c r="A517" s="6">
        <v>504</v>
      </c>
      <c r="B517" s="16">
        <v>297</v>
      </c>
      <c r="C517" s="31" t="s">
        <v>1677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458</v>
      </c>
      <c r="C518" s="31" t="s">
        <v>1677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459</v>
      </c>
      <c r="C519" s="31" t="s">
        <v>1677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 t="s">
        <v>460</v>
      </c>
      <c r="C520" s="31" t="s">
        <v>1677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 hidden="1">
      <c r="A521" s="6">
        <v>508</v>
      </c>
      <c r="B521" s="16" t="s">
        <v>461</v>
      </c>
      <c r="C521" s="31" t="s">
        <v>1678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462</v>
      </c>
      <c r="C522" s="31" t="s">
        <v>1678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463</v>
      </c>
      <c r="C523" s="31" t="s">
        <v>1678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464</v>
      </c>
      <c r="C524" s="31" t="s">
        <v>1678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 t="s">
        <v>465</v>
      </c>
      <c r="C525" s="31" t="s">
        <v>1678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466</v>
      </c>
      <c r="C526" s="31" t="s">
        <v>1679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467</v>
      </c>
      <c r="C527" s="31" t="s">
        <v>1679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468</v>
      </c>
      <c r="C528" s="31" t="s">
        <v>1679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469</v>
      </c>
      <c r="C529" s="31" t="s">
        <v>1680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470</v>
      </c>
      <c r="C530" s="31" t="s">
        <v>1680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471</v>
      </c>
      <c r="C531" s="31" t="s">
        <v>1681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472</v>
      </c>
      <c r="C532" s="31" t="s">
        <v>1681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473</v>
      </c>
      <c r="C533" s="31" t="s">
        <v>1681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474</v>
      </c>
      <c r="C534" s="31" t="s">
        <v>1682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475</v>
      </c>
      <c r="C535" s="31" t="s">
        <v>1682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476</v>
      </c>
      <c r="C536" s="31" t="s">
        <v>1682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477</v>
      </c>
      <c r="C537" s="31" t="s">
        <v>1682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478</v>
      </c>
      <c r="C538" s="31" t="s">
        <v>1682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479</v>
      </c>
      <c r="C539" s="31" t="s">
        <v>1683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480</v>
      </c>
      <c r="C540" s="31" t="s">
        <v>1683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481</v>
      </c>
      <c r="C541" s="31" t="s">
        <v>1683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482</v>
      </c>
      <c r="C542" s="31" t="s">
        <v>1684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483</v>
      </c>
      <c r="C543" s="31" t="s">
        <v>1684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484</v>
      </c>
      <c r="C544" s="31" t="s">
        <v>1684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485</v>
      </c>
      <c r="C545" s="31" t="s">
        <v>1684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>
        <v>304</v>
      </c>
      <c r="C546" s="31" t="s">
        <v>1685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>
      <c r="A547" s="6">
        <v>534</v>
      </c>
      <c r="B547" s="16" t="s">
        <v>486</v>
      </c>
      <c r="C547" s="31" t="s">
        <v>1685</v>
      </c>
      <c r="D547" s="31"/>
      <c r="E547" s="54">
        <v>3</v>
      </c>
      <c r="F547" s="54">
        <v>2</v>
      </c>
      <c r="G547" s="54"/>
      <c r="H547" s="54">
        <v>1</v>
      </c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>
        <v>2</v>
      </c>
      <c r="AL547" s="54"/>
      <c r="AM547" s="54"/>
      <c r="AN547" s="54"/>
      <c r="AO547" s="54"/>
      <c r="AP547" s="54"/>
      <c r="AQ547" s="54"/>
      <c r="AR547" s="54">
        <v>1</v>
      </c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487</v>
      </c>
      <c r="C548" s="31" t="s">
        <v>1685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20</v>
      </c>
      <c r="F549" s="55">
        <f t="shared" si="24"/>
        <v>20</v>
      </c>
      <c r="G549" s="55">
        <f t="shared" si="24"/>
        <v>0</v>
      </c>
      <c r="H549" s="55">
        <f t="shared" si="24"/>
        <v>0</v>
      </c>
      <c r="I549" s="55">
        <f t="shared" si="24"/>
        <v>0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0</v>
      </c>
      <c r="Q549" s="55">
        <f t="shared" si="24"/>
        <v>0</v>
      </c>
      <c r="R549" s="55">
        <f t="shared" si="24"/>
        <v>0</v>
      </c>
      <c r="S549" s="55">
        <f t="shared" si="24"/>
        <v>0</v>
      </c>
      <c r="T549" s="55">
        <f t="shared" si="24"/>
        <v>5</v>
      </c>
      <c r="U549" s="55">
        <f t="shared" si="24"/>
        <v>0</v>
      </c>
      <c r="V549" s="55">
        <f t="shared" si="24"/>
        <v>0</v>
      </c>
      <c r="W549" s="55">
        <f t="shared" si="24"/>
        <v>4</v>
      </c>
      <c r="X549" s="55">
        <f t="shared" si="24"/>
        <v>1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5</v>
      </c>
      <c r="AI549" s="55">
        <f t="shared" si="24"/>
        <v>0</v>
      </c>
      <c r="AJ549" s="55">
        <f t="shared" si="24"/>
        <v>0</v>
      </c>
      <c r="AK549" s="55">
        <f aca="true" t="shared" si="25" ref="AK549:BM549">SUM(AK551:AK610)</f>
        <v>10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0</v>
      </c>
      <c r="AP549" s="55">
        <f t="shared" si="25"/>
        <v>0</v>
      </c>
      <c r="AQ549" s="55">
        <f t="shared" si="25"/>
        <v>1</v>
      </c>
      <c r="AR549" s="55">
        <f t="shared" si="25"/>
        <v>3</v>
      </c>
      <c r="AS549" s="55">
        <f t="shared" si="25"/>
        <v>4</v>
      </c>
      <c r="AT549" s="55">
        <f t="shared" si="25"/>
        <v>0</v>
      </c>
      <c r="AU549" s="55">
        <f t="shared" si="25"/>
        <v>3</v>
      </c>
      <c r="AV549" s="55">
        <f t="shared" si="25"/>
        <v>0</v>
      </c>
      <c r="AW549" s="55">
        <f t="shared" si="25"/>
        <v>0</v>
      </c>
      <c r="AX549" s="55">
        <f t="shared" si="25"/>
        <v>2</v>
      </c>
      <c r="AY549" s="55">
        <f t="shared" si="25"/>
        <v>0</v>
      </c>
      <c r="AZ549" s="55">
        <f t="shared" si="25"/>
        <v>1</v>
      </c>
      <c r="BA549" s="55">
        <f t="shared" si="25"/>
        <v>0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2</v>
      </c>
      <c r="BM549" s="55">
        <f t="shared" si="25"/>
        <v>0</v>
      </c>
      <c r="BN549" s="112"/>
    </row>
    <row r="550" spans="1:66" ht="33.7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20</v>
      </c>
      <c r="F550" s="55">
        <f t="shared" si="26"/>
        <v>20</v>
      </c>
      <c r="G550" s="55">
        <f t="shared" si="26"/>
        <v>0</v>
      </c>
      <c r="H550" s="55">
        <f t="shared" si="26"/>
        <v>0</v>
      </c>
      <c r="I550" s="55">
        <f t="shared" si="26"/>
        <v>0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0</v>
      </c>
      <c r="Q550" s="55">
        <f t="shared" si="26"/>
        <v>0</v>
      </c>
      <c r="R550" s="55">
        <f t="shared" si="26"/>
        <v>0</v>
      </c>
      <c r="S550" s="55">
        <f t="shared" si="26"/>
        <v>0</v>
      </c>
      <c r="T550" s="55">
        <f t="shared" si="26"/>
        <v>5</v>
      </c>
      <c r="U550" s="55">
        <f t="shared" si="26"/>
        <v>0</v>
      </c>
      <c r="V550" s="55">
        <f t="shared" si="26"/>
        <v>0</v>
      </c>
      <c r="W550" s="55">
        <f t="shared" si="26"/>
        <v>4</v>
      </c>
      <c r="X550" s="55">
        <f t="shared" si="26"/>
        <v>1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5</v>
      </c>
      <c r="AI550" s="55">
        <f t="shared" si="26"/>
        <v>0</v>
      </c>
      <c r="AJ550" s="55">
        <f t="shared" si="26"/>
        <v>0</v>
      </c>
      <c r="AK550" s="55">
        <f aca="true" t="shared" si="27" ref="AK550:BP550">SUM(AK551:AK590)</f>
        <v>10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0</v>
      </c>
      <c r="AP550" s="55">
        <f t="shared" si="27"/>
        <v>0</v>
      </c>
      <c r="AQ550" s="55">
        <f t="shared" si="27"/>
        <v>1</v>
      </c>
      <c r="AR550" s="55">
        <f t="shared" si="27"/>
        <v>3</v>
      </c>
      <c r="AS550" s="55">
        <f t="shared" si="27"/>
        <v>4</v>
      </c>
      <c r="AT550" s="55">
        <f t="shared" si="27"/>
        <v>0</v>
      </c>
      <c r="AU550" s="55">
        <f t="shared" si="27"/>
        <v>3</v>
      </c>
      <c r="AV550" s="55">
        <f t="shared" si="27"/>
        <v>0</v>
      </c>
      <c r="AW550" s="55">
        <f t="shared" si="27"/>
        <v>0</v>
      </c>
      <c r="AX550" s="55">
        <f t="shared" si="27"/>
        <v>2</v>
      </c>
      <c r="AY550" s="55">
        <f t="shared" si="27"/>
        <v>0</v>
      </c>
      <c r="AZ550" s="55">
        <f t="shared" si="27"/>
        <v>1</v>
      </c>
      <c r="BA550" s="55">
        <f t="shared" si="27"/>
        <v>0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2</v>
      </c>
      <c r="BM550" s="55">
        <f t="shared" si="27"/>
        <v>0</v>
      </c>
      <c r="BN550" s="112"/>
    </row>
    <row r="551" spans="1:66" ht="12.75" customHeight="1" hidden="1">
      <c r="A551" s="6">
        <v>538</v>
      </c>
      <c r="B551" s="16" t="s">
        <v>490</v>
      </c>
      <c r="C551" s="31" t="s">
        <v>1688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491</v>
      </c>
      <c r="C552" s="31" t="s">
        <v>1688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492</v>
      </c>
      <c r="C553" s="31" t="s">
        <v>1688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493</v>
      </c>
      <c r="C554" s="31" t="s">
        <v>1689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 t="s">
        <v>494</v>
      </c>
      <c r="C555" s="31" t="s">
        <v>1689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495</v>
      </c>
      <c r="C556" s="31" t="s">
        <v>1690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45" customHeight="1">
      <c r="A557" s="6">
        <v>544</v>
      </c>
      <c r="B557" s="16" t="s">
        <v>496</v>
      </c>
      <c r="C557" s="31" t="s">
        <v>1690</v>
      </c>
      <c r="D557" s="31"/>
      <c r="E557" s="54">
        <v>5</v>
      </c>
      <c r="F557" s="54">
        <v>5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2</v>
      </c>
      <c r="U557" s="54"/>
      <c r="V557" s="54"/>
      <c r="W557" s="54">
        <v>2</v>
      </c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>
        <v>3</v>
      </c>
      <c r="AL557" s="54"/>
      <c r="AM557" s="54"/>
      <c r="AN557" s="54"/>
      <c r="AO557" s="54"/>
      <c r="AP557" s="54"/>
      <c r="AQ557" s="54"/>
      <c r="AR557" s="54"/>
      <c r="AS557" s="54">
        <v>1</v>
      </c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>
        <v>2</v>
      </c>
      <c r="BM557" s="55"/>
      <c r="BN557" s="112"/>
    </row>
    <row r="558" spans="1:66" ht="12.75" customHeight="1" hidden="1">
      <c r="A558" s="6">
        <v>545</v>
      </c>
      <c r="B558" s="16" t="s">
        <v>497</v>
      </c>
      <c r="C558" s="31" t="s">
        <v>1690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5"/>
      <c r="BN558" s="112"/>
    </row>
    <row r="559" spans="1:66" ht="12.75" customHeight="1" hidden="1">
      <c r="A559" s="6">
        <v>546</v>
      </c>
      <c r="B559" s="16" t="s">
        <v>498</v>
      </c>
      <c r="C559" s="31" t="s">
        <v>1691</v>
      </c>
      <c r="D559" s="31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5"/>
      <c r="BN559" s="112"/>
    </row>
    <row r="560" spans="1:66" ht="12.75" customHeight="1" hidden="1">
      <c r="A560" s="6">
        <v>547</v>
      </c>
      <c r="B560" s="16" t="s">
        <v>499</v>
      </c>
      <c r="C560" s="31" t="s">
        <v>1691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500</v>
      </c>
      <c r="C561" s="31" t="s">
        <v>1691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45" customHeight="1">
      <c r="A562" s="6">
        <v>549</v>
      </c>
      <c r="B562" s="16" t="s">
        <v>501</v>
      </c>
      <c r="C562" s="31" t="s">
        <v>1692</v>
      </c>
      <c r="D562" s="31"/>
      <c r="E562" s="54">
        <v>8</v>
      </c>
      <c r="F562" s="54">
        <v>8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>
        <v>1</v>
      </c>
      <c r="U562" s="54"/>
      <c r="V562" s="54"/>
      <c r="W562" s="54">
        <v>1</v>
      </c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>
        <v>5</v>
      </c>
      <c r="AI562" s="54"/>
      <c r="AJ562" s="54"/>
      <c r="AK562" s="54">
        <v>2</v>
      </c>
      <c r="AL562" s="54"/>
      <c r="AM562" s="54"/>
      <c r="AN562" s="54"/>
      <c r="AO562" s="54"/>
      <c r="AP562" s="54"/>
      <c r="AQ562" s="54"/>
      <c r="AR562" s="54"/>
      <c r="AS562" s="54">
        <v>1</v>
      </c>
      <c r="AT562" s="54"/>
      <c r="AU562" s="54">
        <v>1</v>
      </c>
      <c r="AV562" s="54"/>
      <c r="AW562" s="54"/>
      <c r="AX562" s="54">
        <v>1</v>
      </c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45" customHeight="1">
      <c r="A563" s="6">
        <v>550</v>
      </c>
      <c r="B563" s="16" t="s">
        <v>502</v>
      </c>
      <c r="C563" s="31" t="s">
        <v>1692</v>
      </c>
      <c r="D563" s="31"/>
      <c r="E563" s="54">
        <v>3</v>
      </c>
      <c r="F563" s="54">
        <v>3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>
        <v>1</v>
      </c>
      <c r="U563" s="54"/>
      <c r="V563" s="54"/>
      <c r="W563" s="54">
        <v>1</v>
      </c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>
        <v>2</v>
      </c>
      <c r="AL563" s="54"/>
      <c r="AM563" s="54"/>
      <c r="AN563" s="54"/>
      <c r="AO563" s="54"/>
      <c r="AP563" s="54"/>
      <c r="AQ563" s="54"/>
      <c r="AR563" s="54"/>
      <c r="AS563" s="54">
        <v>1</v>
      </c>
      <c r="AT563" s="54"/>
      <c r="AU563" s="54">
        <v>1</v>
      </c>
      <c r="AV563" s="54"/>
      <c r="AW563" s="54"/>
      <c r="AX563" s="54">
        <v>1</v>
      </c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503</v>
      </c>
      <c r="C564" s="31" t="s">
        <v>1692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504</v>
      </c>
      <c r="C565" s="31" t="s">
        <v>1693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505</v>
      </c>
      <c r="C566" s="31" t="s">
        <v>1693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506</v>
      </c>
      <c r="C567" s="31" t="s">
        <v>1694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507</v>
      </c>
      <c r="C568" s="31" t="s">
        <v>1694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508</v>
      </c>
      <c r="C569" s="31" t="s">
        <v>1694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509</v>
      </c>
      <c r="C570" s="31" t="s">
        <v>1695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customHeight="1" hidden="1">
      <c r="A571" s="6">
        <v>558</v>
      </c>
      <c r="B571" s="16" t="s">
        <v>510</v>
      </c>
      <c r="C571" s="31" t="s">
        <v>1695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customHeight="1" hidden="1">
      <c r="A572" s="6">
        <v>559</v>
      </c>
      <c r="B572" s="16" t="s">
        <v>511</v>
      </c>
      <c r="C572" s="31" t="s">
        <v>1695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512</v>
      </c>
      <c r="C573" s="31" t="s">
        <v>1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513</v>
      </c>
      <c r="C574" s="31" t="s">
        <v>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514</v>
      </c>
      <c r="C575" s="31" t="s">
        <v>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515</v>
      </c>
      <c r="C576" s="31" t="s">
        <v>1696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516</v>
      </c>
      <c r="C577" s="31" t="s">
        <v>1696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517</v>
      </c>
      <c r="C578" s="31" t="s">
        <v>1696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518</v>
      </c>
      <c r="C579" s="31" t="s">
        <v>1697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519</v>
      </c>
      <c r="C580" s="31" t="s">
        <v>1697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520</v>
      </c>
      <c r="C581" s="31" t="s">
        <v>1698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521</v>
      </c>
      <c r="C582" s="31" t="s">
        <v>1698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25.5" customHeight="1">
      <c r="A583" s="6">
        <v>570</v>
      </c>
      <c r="B583" s="16" t="s">
        <v>522</v>
      </c>
      <c r="C583" s="31" t="s">
        <v>1699</v>
      </c>
      <c r="D583" s="31"/>
      <c r="E583" s="54">
        <v>3</v>
      </c>
      <c r="F583" s="54">
        <v>3</v>
      </c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>
        <v>3</v>
      </c>
      <c r="AL583" s="54"/>
      <c r="AM583" s="54"/>
      <c r="AN583" s="54"/>
      <c r="AO583" s="54"/>
      <c r="AP583" s="54"/>
      <c r="AQ583" s="54"/>
      <c r="AR583" s="54">
        <v>3</v>
      </c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25.5" customHeight="1">
      <c r="A584" s="6">
        <v>571</v>
      </c>
      <c r="B584" s="16" t="s">
        <v>523</v>
      </c>
      <c r="C584" s="31" t="s">
        <v>1699</v>
      </c>
      <c r="D584" s="31"/>
      <c r="E584" s="54">
        <v>1</v>
      </c>
      <c r="F584" s="54">
        <v>1</v>
      </c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>
        <v>1</v>
      </c>
      <c r="U584" s="54"/>
      <c r="V584" s="54"/>
      <c r="W584" s="54"/>
      <c r="X584" s="54">
        <v>1</v>
      </c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>
        <v>1</v>
      </c>
      <c r="AR584" s="54"/>
      <c r="AS584" s="54">
        <v>1</v>
      </c>
      <c r="AT584" s="54"/>
      <c r="AU584" s="54">
        <v>1</v>
      </c>
      <c r="AV584" s="54"/>
      <c r="AW584" s="54"/>
      <c r="AX584" s="54"/>
      <c r="AY584" s="54"/>
      <c r="AZ584" s="54">
        <v>1</v>
      </c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524</v>
      </c>
      <c r="C585" s="31" t="s">
        <v>1700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525</v>
      </c>
      <c r="C586" s="31" t="s">
        <v>1700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526</v>
      </c>
      <c r="C587" s="31" t="s">
        <v>1701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527</v>
      </c>
      <c r="C588" s="31" t="s">
        <v>1701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528</v>
      </c>
      <c r="C589" s="31" t="s">
        <v>1702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529</v>
      </c>
      <c r="C590" s="31" t="s">
        <v>1702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530</v>
      </c>
      <c r="C591" s="31" t="s">
        <v>1703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531</v>
      </c>
      <c r="C592" s="31" t="s">
        <v>1703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532</v>
      </c>
      <c r="C593" s="31" t="s">
        <v>1703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533</v>
      </c>
      <c r="C594" s="31" t="s">
        <v>1703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534</v>
      </c>
      <c r="C595" s="31" t="s">
        <v>1704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535</v>
      </c>
      <c r="C596" s="31" t="s">
        <v>1704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536</v>
      </c>
      <c r="C597" s="31" t="s">
        <v>1704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>
        <v>322</v>
      </c>
      <c r="C598" s="31" t="s">
        <v>1705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537</v>
      </c>
      <c r="C599" s="31" t="s">
        <v>1706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538</v>
      </c>
      <c r="C600" s="31" t="s">
        <v>1706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539</v>
      </c>
      <c r="C601" s="31" t="s">
        <v>1706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540</v>
      </c>
      <c r="C602" s="31" t="s">
        <v>1706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>
        <v>324</v>
      </c>
      <c r="C603" s="31" t="s">
        <v>1707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>
        <v>325</v>
      </c>
      <c r="C604" s="31" t="s">
        <v>1708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541</v>
      </c>
      <c r="C605" s="31" t="s">
        <v>1709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542</v>
      </c>
      <c r="C606" s="31" t="s">
        <v>1709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543</v>
      </c>
      <c r="C607" s="31" t="s">
        <v>1710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544</v>
      </c>
      <c r="C608" s="31" t="s">
        <v>1710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545</v>
      </c>
      <c r="C609" s="31" t="s">
        <v>1711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 t="s">
        <v>546</v>
      </c>
      <c r="C610" s="31" t="s">
        <v>1711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112"/>
    </row>
    <row r="612" spans="1:66" ht="12.75" customHeight="1" hidden="1">
      <c r="A612" s="6">
        <v>599</v>
      </c>
      <c r="B612" s="16" t="s">
        <v>548</v>
      </c>
      <c r="C612" s="31" t="s">
        <v>1713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549</v>
      </c>
      <c r="C613" s="31" t="s">
        <v>1713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550</v>
      </c>
      <c r="C614" s="31" t="s">
        <v>1714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 t="s">
        <v>551</v>
      </c>
      <c r="C615" s="31" t="s">
        <v>1714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 t="s">
        <v>552</v>
      </c>
      <c r="C616" s="31" t="s">
        <v>1715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553</v>
      </c>
      <c r="C617" s="31" t="s">
        <v>1715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554</v>
      </c>
      <c r="C618" s="31" t="s">
        <v>1716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555</v>
      </c>
      <c r="C619" s="31" t="s">
        <v>1716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556</v>
      </c>
      <c r="C620" s="31" t="s">
        <v>1716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557</v>
      </c>
      <c r="C621" s="31" t="s">
        <v>1717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558</v>
      </c>
      <c r="C622" s="31" t="s">
        <v>1717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12.75" customHeight="1" hidden="1">
      <c r="A623" s="6">
        <v>610</v>
      </c>
      <c r="B623" s="16" t="s">
        <v>559</v>
      </c>
      <c r="C623" s="31" t="s">
        <v>1717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5"/>
      <c r="BN623" s="112"/>
    </row>
    <row r="624" spans="1:66" ht="12.75" customHeight="1" hidden="1">
      <c r="A624" s="6">
        <v>611</v>
      </c>
      <c r="B624" s="16" t="s">
        <v>560</v>
      </c>
      <c r="C624" s="31" t="s">
        <v>1718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561</v>
      </c>
      <c r="C625" s="31" t="s">
        <v>1718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>
        <v>334</v>
      </c>
      <c r="C626" s="31" t="s">
        <v>1719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>
        <v>335</v>
      </c>
      <c r="C627" s="31" t="s">
        <v>1720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>
        <v>336</v>
      </c>
      <c r="C628" s="31" t="s">
        <v>1721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562</v>
      </c>
      <c r="C629" s="31" t="s">
        <v>1722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563</v>
      </c>
      <c r="C630" s="31" t="s">
        <v>1723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564</v>
      </c>
      <c r="C631" s="31" t="s">
        <v>1723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33.7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4</v>
      </c>
      <c r="F632" s="55">
        <f t="shared" si="30"/>
        <v>4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1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1</v>
      </c>
      <c r="AH632" s="55">
        <f t="shared" si="30"/>
        <v>1</v>
      </c>
      <c r="AI632" s="55">
        <f t="shared" si="30"/>
        <v>0</v>
      </c>
      <c r="AJ632" s="55">
        <f t="shared" si="30"/>
        <v>0</v>
      </c>
      <c r="AK632" s="55">
        <f aca="true" t="shared" si="31" ref="AK632:BP632">SUM(AK633:AK691)</f>
        <v>1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2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112"/>
    </row>
    <row r="633" spans="1:66" ht="12.75" customHeight="1" hidden="1">
      <c r="A633" s="6">
        <v>620</v>
      </c>
      <c r="B633" s="16" t="s">
        <v>566</v>
      </c>
      <c r="C633" s="31" t="s">
        <v>1725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567</v>
      </c>
      <c r="C634" s="31" t="s">
        <v>1725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>
        <v>339</v>
      </c>
      <c r="C635" s="31" t="s">
        <v>1726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>
        <v>340</v>
      </c>
      <c r="C636" s="31" t="s">
        <v>1727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>
        <v>341</v>
      </c>
      <c r="C637" s="31" t="s">
        <v>1728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 t="s">
        <v>568</v>
      </c>
      <c r="C638" s="31" t="s">
        <v>2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 t="s">
        <v>569</v>
      </c>
      <c r="C639" s="31" t="s">
        <v>2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 t="s">
        <v>570</v>
      </c>
      <c r="C640" s="31" t="s">
        <v>2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571</v>
      </c>
      <c r="C641" s="31" t="s">
        <v>1729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572</v>
      </c>
      <c r="C642" s="31" t="s">
        <v>1729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573</v>
      </c>
      <c r="C643" s="31" t="s">
        <v>1730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12.75" customHeight="1" hidden="1">
      <c r="A644" s="6">
        <v>631</v>
      </c>
      <c r="B644" s="16" t="s">
        <v>574</v>
      </c>
      <c r="C644" s="31" t="s">
        <v>1730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5"/>
      <c r="BN644" s="112"/>
    </row>
    <row r="645" spans="1:66" ht="12.75" customHeight="1" hidden="1">
      <c r="A645" s="6">
        <v>632</v>
      </c>
      <c r="B645" s="16" t="s">
        <v>575</v>
      </c>
      <c r="C645" s="31" t="s">
        <v>1731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576</v>
      </c>
      <c r="C646" s="31" t="s">
        <v>1731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 t="s">
        <v>577</v>
      </c>
      <c r="C647" s="31" t="s">
        <v>1731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 t="s">
        <v>578</v>
      </c>
      <c r="C648" s="31" t="s">
        <v>1731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 t="s">
        <v>579</v>
      </c>
      <c r="C649" s="31" t="s">
        <v>1732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580</v>
      </c>
      <c r="C650" s="31" t="s">
        <v>1732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581</v>
      </c>
      <c r="C651" s="31" t="s">
        <v>1732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582</v>
      </c>
      <c r="C652" s="31" t="s">
        <v>1732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583</v>
      </c>
      <c r="C653" s="31" t="s">
        <v>1733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584</v>
      </c>
      <c r="C654" s="31" t="s">
        <v>1733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585</v>
      </c>
      <c r="C655" s="31" t="s">
        <v>1733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586</v>
      </c>
      <c r="C656" s="31" t="s">
        <v>1734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587</v>
      </c>
      <c r="C657" s="31" t="s">
        <v>1734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588</v>
      </c>
      <c r="C658" s="31" t="s">
        <v>1735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589</v>
      </c>
      <c r="C659" s="31" t="s">
        <v>1735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>
        <v>348</v>
      </c>
      <c r="C660" s="31" t="s">
        <v>1736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590</v>
      </c>
      <c r="C661" s="31" t="s">
        <v>1737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>
        <v>349</v>
      </c>
      <c r="C662" s="31" t="s">
        <v>1738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591</v>
      </c>
      <c r="C663" s="31" t="s">
        <v>1739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592</v>
      </c>
      <c r="C664" s="31" t="s">
        <v>1740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593</v>
      </c>
      <c r="C665" s="31" t="s">
        <v>1740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594</v>
      </c>
      <c r="C666" s="31" t="s">
        <v>1740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595</v>
      </c>
      <c r="C667" s="31" t="s">
        <v>1741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596</v>
      </c>
      <c r="C668" s="31" t="s">
        <v>1741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597</v>
      </c>
      <c r="C669" s="31" t="s">
        <v>1742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598</v>
      </c>
      <c r="C670" s="31" t="s">
        <v>1742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599</v>
      </c>
      <c r="C671" s="31" t="s">
        <v>1743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 t="s">
        <v>600</v>
      </c>
      <c r="C672" s="31" t="s">
        <v>1743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>
        <v>354</v>
      </c>
      <c r="C673" s="31" t="s">
        <v>1744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 t="s">
        <v>601</v>
      </c>
      <c r="C674" s="31" t="s">
        <v>1745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602</v>
      </c>
      <c r="C675" s="31" t="s">
        <v>1745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603</v>
      </c>
      <c r="C676" s="31" t="s">
        <v>1745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604</v>
      </c>
      <c r="C677" s="31" t="s">
        <v>1745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605</v>
      </c>
      <c r="C678" s="31" t="s">
        <v>1746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606</v>
      </c>
      <c r="C679" s="31" t="s">
        <v>1746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607</v>
      </c>
      <c r="C680" s="31" t="s">
        <v>1746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>
        <v>356</v>
      </c>
      <c r="C681" s="31" t="s">
        <v>1747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608</v>
      </c>
      <c r="C682" s="31" t="s">
        <v>1748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609</v>
      </c>
      <c r="C683" s="31" t="s">
        <v>1748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610</v>
      </c>
      <c r="C684" s="31" t="s">
        <v>1748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611</v>
      </c>
      <c r="C685" s="31" t="s">
        <v>1749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 t="s">
        <v>612</v>
      </c>
      <c r="C686" s="31" t="s">
        <v>1749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613</v>
      </c>
      <c r="C687" s="31" t="s">
        <v>1749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33.75" customHeight="1">
      <c r="A688" s="6">
        <v>675</v>
      </c>
      <c r="B688" s="16" t="s">
        <v>614</v>
      </c>
      <c r="C688" s="31" t="s">
        <v>1749</v>
      </c>
      <c r="D688" s="31"/>
      <c r="E688" s="54">
        <v>3</v>
      </c>
      <c r="F688" s="54">
        <v>3</v>
      </c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>
        <v>1</v>
      </c>
      <c r="AC688" s="54"/>
      <c r="AD688" s="54"/>
      <c r="AE688" s="54"/>
      <c r="AF688" s="54"/>
      <c r="AG688" s="54">
        <v>1</v>
      </c>
      <c r="AH688" s="54"/>
      <c r="AI688" s="54"/>
      <c r="AJ688" s="54"/>
      <c r="AK688" s="54">
        <v>1</v>
      </c>
      <c r="AL688" s="54"/>
      <c r="AM688" s="54"/>
      <c r="AN688" s="54"/>
      <c r="AO688" s="54"/>
      <c r="AP688" s="54"/>
      <c r="AQ688" s="54"/>
      <c r="AR688" s="54">
        <v>2</v>
      </c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25.5" customHeight="1">
      <c r="A689" s="6">
        <v>676</v>
      </c>
      <c r="B689" s="16" t="s">
        <v>615</v>
      </c>
      <c r="C689" s="31" t="s">
        <v>1750</v>
      </c>
      <c r="D689" s="31"/>
      <c r="E689" s="54">
        <v>1</v>
      </c>
      <c r="F689" s="54">
        <v>1</v>
      </c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>
        <v>1</v>
      </c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616</v>
      </c>
      <c r="C690" s="31" t="s">
        <v>1750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>
        <v>360</v>
      </c>
      <c r="C691" s="31" t="s">
        <v>1751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33.7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112"/>
    </row>
    <row r="693" spans="1:66" ht="12.75" customHeight="1" hidden="1">
      <c r="A693" s="6">
        <v>680</v>
      </c>
      <c r="B693" s="16" t="s">
        <v>618</v>
      </c>
      <c r="C693" s="31" t="s">
        <v>1753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 t="s">
        <v>619</v>
      </c>
      <c r="C694" s="31" t="s">
        <v>1753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620</v>
      </c>
      <c r="C695" s="31" t="s">
        <v>1754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621</v>
      </c>
      <c r="C696" s="31" t="s">
        <v>1754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622</v>
      </c>
      <c r="C697" s="31" t="s">
        <v>1755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623</v>
      </c>
      <c r="C698" s="31" t="s">
        <v>1755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624</v>
      </c>
      <c r="C699" s="31" t="s">
        <v>1756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625</v>
      </c>
      <c r="C700" s="31" t="s">
        <v>1756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customHeight="1" hidden="1">
      <c r="A701" s="6">
        <v>688</v>
      </c>
      <c r="B701" s="16" t="s">
        <v>626</v>
      </c>
      <c r="C701" s="31" t="s">
        <v>1756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>
        <v>363</v>
      </c>
      <c r="C702" s="31" t="s">
        <v>1757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627</v>
      </c>
      <c r="C703" s="31" t="s">
        <v>1758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628</v>
      </c>
      <c r="C704" s="31" t="s">
        <v>1758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25.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1</v>
      </c>
      <c r="F705" s="55">
        <f t="shared" si="34"/>
        <v>1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0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1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112"/>
    </row>
    <row r="706" spans="1:66" ht="12.75" customHeight="1" hidden="1">
      <c r="A706" s="6">
        <v>693</v>
      </c>
      <c r="B706" s="16" t="s">
        <v>630</v>
      </c>
      <c r="C706" s="31" t="s">
        <v>1760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5"/>
      <c r="BN706" s="112"/>
    </row>
    <row r="707" spans="1:66" ht="12.75" customHeight="1" hidden="1">
      <c r="A707" s="6">
        <v>694</v>
      </c>
      <c r="B707" s="16" t="s">
        <v>631</v>
      </c>
      <c r="C707" s="31" t="s">
        <v>1760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632</v>
      </c>
      <c r="C708" s="31" t="s">
        <v>1760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633</v>
      </c>
      <c r="C709" s="31" t="s">
        <v>1761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634</v>
      </c>
      <c r="C710" s="31" t="s">
        <v>1761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635</v>
      </c>
      <c r="C711" s="31" t="s">
        <v>1762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636</v>
      </c>
      <c r="C712" s="31" t="s">
        <v>1762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637</v>
      </c>
      <c r="C713" s="31" t="s">
        <v>1762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638</v>
      </c>
      <c r="C714" s="31" t="s">
        <v>1763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639</v>
      </c>
      <c r="C715" s="31" t="s">
        <v>1763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 t="s">
        <v>640</v>
      </c>
      <c r="C716" s="31" t="s">
        <v>1764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641</v>
      </c>
      <c r="C717" s="31" t="s">
        <v>1764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642</v>
      </c>
      <c r="C718" s="31" t="s">
        <v>1764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12.75" customHeight="1">
      <c r="A719" s="6">
        <v>706</v>
      </c>
      <c r="B719" s="16" t="s">
        <v>643</v>
      </c>
      <c r="C719" s="31" t="s">
        <v>1765</v>
      </c>
      <c r="D719" s="31"/>
      <c r="E719" s="54">
        <v>1</v>
      </c>
      <c r="F719" s="54">
        <v>1</v>
      </c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>
        <v>1</v>
      </c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5"/>
      <c r="BN719" s="112"/>
    </row>
    <row r="720" spans="1:66" ht="12.75" customHeight="1" hidden="1">
      <c r="A720" s="6">
        <v>707</v>
      </c>
      <c r="B720" s="16" t="s">
        <v>644</v>
      </c>
      <c r="C720" s="31" t="s">
        <v>1765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645</v>
      </c>
      <c r="C721" s="31" t="s">
        <v>1766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646</v>
      </c>
      <c r="C722" s="31" t="s">
        <v>1767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647</v>
      </c>
      <c r="C723" s="31" t="s">
        <v>1767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648</v>
      </c>
      <c r="C724" s="31" t="s">
        <v>1768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649</v>
      </c>
      <c r="C725" s="31" t="s">
        <v>1768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650</v>
      </c>
      <c r="C726" s="31" t="s">
        <v>1768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651</v>
      </c>
      <c r="C727" s="31" t="s">
        <v>1768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652</v>
      </c>
      <c r="C728" s="31" t="s">
        <v>1768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653</v>
      </c>
      <c r="C729" s="31" t="s">
        <v>1769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654</v>
      </c>
      <c r="C730" s="31" t="s">
        <v>1769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655</v>
      </c>
      <c r="C731" s="31" t="s">
        <v>1769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656</v>
      </c>
      <c r="C732" s="31" t="s">
        <v>1769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668</v>
      </c>
      <c r="C744" s="31" t="s">
        <v>1771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669</v>
      </c>
      <c r="C745" s="31" t="s">
        <v>1771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670</v>
      </c>
      <c r="C746" s="31" t="s">
        <v>1771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671</v>
      </c>
      <c r="C747" s="31" t="s">
        <v>1771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672</v>
      </c>
      <c r="C748" s="31" t="s">
        <v>1771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673</v>
      </c>
      <c r="C749" s="31" t="s">
        <v>1772</v>
      </c>
      <c r="D749" s="31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674</v>
      </c>
      <c r="C750" s="31" t="s">
        <v>1772</v>
      </c>
      <c r="D750" s="31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675</v>
      </c>
      <c r="C751" s="31" t="s">
        <v>1772</v>
      </c>
      <c r="D751" s="31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679</v>
      </c>
      <c r="C755" s="31" t="s">
        <v>1773</v>
      </c>
      <c r="D755" s="31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680</v>
      </c>
      <c r="C756" s="31" t="s">
        <v>1773</v>
      </c>
      <c r="D756" s="31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21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2</v>
      </c>
      <c r="F757" s="55">
        <f t="shared" si="36"/>
        <v>2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1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1</v>
      </c>
      <c r="AI757" s="55">
        <f t="shared" si="36"/>
        <v>0</v>
      </c>
      <c r="AJ757" s="55">
        <f t="shared" si="36"/>
        <v>0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0</v>
      </c>
      <c r="AR757" s="55">
        <f t="shared" si="37"/>
        <v>0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0</v>
      </c>
      <c r="AX757" s="55">
        <f t="shared" si="37"/>
        <v>0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0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1</v>
      </c>
      <c r="BM757" s="55">
        <f t="shared" si="37"/>
        <v>0</v>
      </c>
      <c r="BN757" s="112"/>
    </row>
    <row r="758" spans="1:66" ht="12.75" customHeight="1" hidden="1">
      <c r="A758" s="6">
        <v>745</v>
      </c>
      <c r="B758" s="16" t="s">
        <v>682</v>
      </c>
      <c r="C758" s="31" t="s">
        <v>1775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683</v>
      </c>
      <c r="C759" s="31" t="s">
        <v>1775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684</v>
      </c>
      <c r="C760" s="31" t="s">
        <v>1775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685</v>
      </c>
      <c r="C761" s="31" t="s">
        <v>1776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686</v>
      </c>
      <c r="C762" s="31" t="s">
        <v>1776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687</v>
      </c>
      <c r="C763" s="31" t="s">
        <v>1777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688</v>
      </c>
      <c r="C764" s="31" t="s">
        <v>1777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689</v>
      </c>
      <c r="C765" s="31" t="s">
        <v>1778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690</v>
      </c>
      <c r="C766" s="31" t="s">
        <v>1778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691</v>
      </c>
      <c r="C767" s="31" t="s">
        <v>1779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692</v>
      </c>
      <c r="C768" s="31" t="s">
        <v>1779</v>
      </c>
      <c r="D768" s="31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693</v>
      </c>
      <c r="C769" s="31" t="s">
        <v>1780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694</v>
      </c>
      <c r="C770" s="31" t="s">
        <v>1780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customHeight="1" hidden="1">
      <c r="A771" s="6">
        <v>758</v>
      </c>
      <c r="B771" s="16" t="s">
        <v>695</v>
      </c>
      <c r="C771" s="31" t="s">
        <v>1781</v>
      </c>
      <c r="D771" s="31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customHeight="1" hidden="1">
      <c r="A772" s="6">
        <v>759</v>
      </c>
      <c r="B772" s="16" t="s">
        <v>696</v>
      </c>
      <c r="C772" s="31" t="s">
        <v>1781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697</v>
      </c>
      <c r="C773" s="31" t="s">
        <v>1782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698</v>
      </c>
      <c r="C774" s="31" t="s">
        <v>1782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699</v>
      </c>
      <c r="C775" s="31" t="s">
        <v>1782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700</v>
      </c>
      <c r="C776" s="31" t="s">
        <v>1783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701</v>
      </c>
      <c r="C777" s="31" t="s">
        <v>1783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>
        <v>379</v>
      </c>
      <c r="C778" s="31" t="s">
        <v>1784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>
        <v>380</v>
      </c>
      <c r="C779" s="31" t="s">
        <v>1785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702</v>
      </c>
      <c r="C780" s="31" t="s">
        <v>1786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703</v>
      </c>
      <c r="C781" s="31" t="s">
        <v>1786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704</v>
      </c>
      <c r="C782" s="31" t="s">
        <v>1787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705</v>
      </c>
      <c r="C783" s="31" t="s">
        <v>1788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706</v>
      </c>
      <c r="C784" s="31" t="s">
        <v>1788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707</v>
      </c>
      <c r="C785" s="31" t="s">
        <v>1788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708</v>
      </c>
      <c r="C786" s="31" t="s">
        <v>1788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709</v>
      </c>
      <c r="C787" s="31" t="s">
        <v>1789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710</v>
      </c>
      <c r="C788" s="31" t="s">
        <v>1789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711</v>
      </c>
      <c r="C789" s="31" t="s">
        <v>1790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712</v>
      </c>
      <c r="C790" s="31" t="s">
        <v>1790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713</v>
      </c>
      <c r="C791" s="31" t="s">
        <v>1791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386</v>
      </c>
      <c r="C792" s="31" t="s">
        <v>1792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 t="s">
        <v>714</v>
      </c>
      <c r="C793" s="31" t="s">
        <v>1793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715</v>
      </c>
      <c r="C794" s="31" t="s">
        <v>1793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716</v>
      </c>
      <c r="C795" s="31" t="s">
        <v>1794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717</v>
      </c>
      <c r="C796" s="31" t="s">
        <v>1794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718</v>
      </c>
      <c r="C797" s="31" t="s">
        <v>1795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25.5" customHeight="1">
      <c r="A798" s="6">
        <v>785</v>
      </c>
      <c r="B798" s="16" t="s">
        <v>719</v>
      </c>
      <c r="C798" s="31" t="s">
        <v>1795</v>
      </c>
      <c r="D798" s="31"/>
      <c r="E798" s="54">
        <v>1</v>
      </c>
      <c r="F798" s="54">
        <v>1</v>
      </c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>
        <v>1</v>
      </c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720</v>
      </c>
      <c r="C799" s="31" t="s">
        <v>1796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721</v>
      </c>
      <c r="C800" s="31" t="s">
        <v>1797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722</v>
      </c>
      <c r="C801" s="31" t="s">
        <v>1797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723</v>
      </c>
      <c r="C802" s="31" t="s">
        <v>1797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>
        <v>391</v>
      </c>
      <c r="C803" s="31" t="s">
        <v>1798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>
        <v>392</v>
      </c>
      <c r="C804" s="31" t="s">
        <v>1799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724</v>
      </c>
      <c r="C805" s="31" t="s">
        <v>1800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 t="s">
        <v>725</v>
      </c>
      <c r="C806" s="31" t="s">
        <v>1800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>
        <v>394</v>
      </c>
      <c r="C807" s="31" t="s">
        <v>1801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>
      <c r="A808" s="6">
        <v>795</v>
      </c>
      <c r="B808" s="16">
        <v>395</v>
      </c>
      <c r="C808" s="31" t="s">
        <v>1802</v>
      </c>
      <c r="D808" s="31"/>
      <c r="E808" s="54">
        <v>1</v>
      </c>
      <c r="F808" s="54">
        <v>1</v>
      </c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>
        <v>1</v>
      </c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>
        <v>1</v>
      </c>
      <c r="BM808" s="55"/>
      <c r="BN808" s="112"/>
    </row>
    <row r="809" spans="1:66" ht="12.75" customHeight="1" hidden="1">
      <c r="A809" s="6">
        <v>796</v>
      </c>
      <c r="B809" s="16" t="s">
        <v>726</v>
      </c>
      <c r="C809" s="31" t="s">
        <v>1803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727</v>
      </c>
      <c r="C810" s="31" t="s">
        <v>1804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728</v>
      </c>
      <c r="C811" s="31" t="s">
        <v>1804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customHeight="1" hidden="1">
      <c r="A812" s="6">
        <v>799</v>
      </c>
      <c r="B812" s="16" t="s">
        <v>729</v>
      </c>
      <c r="C812" s="31" t="s">
        <v>1805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730</v>
      </c>
      <c r="C813" s="31" t="s">
        <v>1805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731</v>
      </c>
      <c r="C814" s="31" t="s">
        <v>1805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732</v>
      </c>
      <c r="C815" s="31" t="s">
        <v>1806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733</v>
      </c>
      <c r="C816" s="31" t="s">
        <v>1806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 t="s">
        <v>734</v>
      </c>
      <c r="C817" s="31" t="s">
        <v>1806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400</v>
      </c>
      <c r="C818" s="31" t="s">
        <v>1807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33.7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112"/>
    </row>
    <row r="820" spans="1:66" ht="12.75" customHeight="1" hidden="1">
      <c r="A820" s="6">
        <v>807</v>
      </c>
      <c r="B820" s="16" t="s">
        <v>736</v>
      </c>
      <c r="C820" s="31" t="s">
        <v>1809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 t="s">
        <v>737</v>
      </c>
      <c r="C821" s="31" t="s">
        <v>1809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 hidden="1">
      <c r="A822" s="6">
        <v>809</v>
      </c>
      <c r="B822" s="16" t="s">
        <v>738</v>
      </c>
      <c r="C822" s="31" t="s">
        <v>1809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739</v>
      </c>
      <c r="C823" s="31" t="s">
        <v>1810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740</v>
      </c>
      <c r="C824" s="31" t="s">
        <v>1810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741</v>
      </c>
      <c r="C825" s="31" t="s">
        <v>1811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742</v>
      </c>
      <c r="C826" s="31" t="s">
        <v>1811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743</v>
      </c>
      <c r="C827" s="31" t="s">
        <v>1811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744</v>
      </c>
      <c r="C828" s="31" t="s">
        <v>1811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745</v>
      </c>
      <c r="C829" s="31" t="s">
        <v>1812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746</v>
      </c>
      <c r="C830" s="31" t="s">
        <v>1812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747</v>
      </c>
      <c r="C831" s="31" t="s">
        <v>1812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 t="s">
        <v>748</v>
      </c>
      <c r="C832" s="31" t="s">
        <v>1813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customHeight="1" hidden="1">
      <c r="A833" s="6">
        <v>820</v>
      </c>
      <c r="B833" s="16" t="s">
        <v>749</v>
      </c>
      <c r="C833" s="31" t="s">
        <v>1813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customHeight="1" hidden="1">
      <c r="A834" s="6">
        <v>821</v>
      </c>
      <c r="B834" s="16" t="s">
        <v>750</v>
      </c>
      <c r="C834" s="31" t="s">
        <v>1813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751</v>
      </c>
      <c r="C835" s="31" t="s">
        <v>1814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752</v>
      </c>
      <c r="C836" s="31" t="s">
        <v>1814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753</v>
      </c>
      <c r="C837" s="31" t="s">
        <v>1814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754</v>
      </c>
      <c r="C838" s="31" t="s">
        <v>1814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755</v>
      </c>
      <c r="C839" s="31" t="s">
        <v>1815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756</v>
      </c>
      <c r="C840" s="31" t="s">
        <v>1815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757</v>
      </c>
      <c r="C841" s="31" t="s">
        <v>1815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758</v>
      </c>
      <c r="C842" s="31" t="s">
        <v>1816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759</v>
      </c>
      <c r="C843" s="31" t="s">
        <v>1816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760</v>
      </c>
      <c r="C844" s="31" t="s">
        <v>1816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761</v>
      </c>
      <c r="C845" s="31" t="s">
        <v>3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762</v>
      </c>
      <c r="C846" s="31" t="s">
        <v>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763</v>
      </c>
      <c r="C847" s="31" t="s">
        <v>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764</v>
      </c>
      <c r="C848" s="31" t="s">
        <v>1817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765</v>
      </c>
      <c r="C849" s="31" t="s">
        <v>1817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766</v>
      </c>
      <c r="C850" s="31" t="s">
        <v>1817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767</v>
      </c>
      <c r="C851" s="31" t="s">
        <v>1818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768</v>
      </c>
      <c r="C852" s="31" t="s">
        <v>1818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769</v>
      </c>
      <c r="C853" s="31" t="s">
        <v>1819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770</v>
      </c>
      <c r="C854" s="31" t="s">
        <v>1819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771</v>
      </c>
      <c r="C855" s="31" t="s">
        <v>1819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772</v>
      </c>
      <c r="C856" s="31" t="s">
        <v>1820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773</v>
      </c>
      <c r="C857" s="31" t="s">
        <v>1820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774</v>
      </c>
      <c r="C858" s="31" t="s">
        <v>1820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775</v>
      </c>
      <c r="C859" s="31" t="s">
        <v>1821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776</v>
      </c>
      <c r="C860" s="31" t="s">
        <v>1821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>
        <v>416</v>
      </c>
      <c r="C861" s="31" t="s">
        <v>1822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>
        <v>417</v>
      </c>
      <c r="C862" s="31" t="s">
        <v>1823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777</v>
      </c>
      <c r="C863" s="31" t="s">
        <v>1824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778</v>
      </c>
      <c r="C864" s="31" t="s">
        <v>1824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>
        <v>419</v>
      </c>
      <c r="C865" s="31" t="s">
        <v>1825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779</v>
      </c>
      <c r="C866" s="31" t="s">
        <v>1826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780</v>
      </c>
      <c r="C867" s="31" t="s">
        <v>1826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781</v>
      </c>
      <c r="C868" s="31" t="s">
        <v>1827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782</v>
      </c>
      <c r="C869" s="31" t="s">
        <v>1827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783</v>
      </c>
      <c r="C870" s="31" t="s">
        <v>1827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784</v>
      </c>
      <c r="C871" s="31" t="s">
        <v>1828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785</v>
      </c>
      <c r="C872" s="31" t="s">
        <v>1828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786</v>
      </c>
      <c r="C873" s="31" t="s">
        <v>1829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787</v>
      </c>
      <c r="C874" s="31" t="s">
        <v>1829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788</v>
      </c>
      <c r="C875" s="31" t="s">
        <v>1829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789</v>
      </c>
      <c r="C876" s="31" t="s">
        <v>1830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790</v>
      </c>
      <c r="C877" s="31" t="s">
        <v>1830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791</v>
      </c>
      <c r="C878" s="31" t="s">
        <v>1830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792</v>
      </c>
      <c r="C879" s="31" t="s">
        <v>1831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793</v>
      </c>
      <c r="C880" s="31" t="s">
        <v>1831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794</v>
      </c>
      <c r="C881" s="31" t="s">
        <v>1831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795</v>
      </c>
      <c r="C882" s="31" t="s">
        <v>1831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796</v>
      </c>
      <c r="C883" s="31" t="s">
        <v>1832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 t="s">
        <v>797</v>
      </c>
      <c r="C884" s="31" t="s">
        <v>1832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 t="s">
        <v>798</v>
      </c>
      <c r="C885" s="31" t="s">
        <v>1832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799</v>
      </c>
      <c r="C886" s="31" t="s">
        <v>1833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800</v>
      </c>
      <c r="C887" s="31" t="s">
        <v>1833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801</v>
      </c>
      <c r="C888" s="31" t="s">
        <v>1833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427</v>
      </c>
      <c r="C889" s="31" t="s">
        <v>1834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802</v>
      </c>
      <c r="C890" s="31" t="s">
        <v>1835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803</v>
      </c>
      <c r="C891" s="31" t="s">
        <v>1835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>
        <v>429</v>
      </c>
      <c r="C892" s="31" t="s">
        <v>1836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>
        <v>430</v>
      </c>
      <c r="C893" s="31" t="s">
        <v>1837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804</v>
      </c>
      <c r="C894" s="31" t="s">
        <v>1838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805</v>
      </c>
      <c r="C895" s="31" t="s">
        <v>1838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806</v>
      </c>
      <c r="C896" s="31" t="s">
        <v>1838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>
        <v>432</v>
      </c>
      <c r="C897" s="31" t="s">
        <v>1839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807</v>
      </c>
      <c r="C898" s="31" t="s">
        <v>1840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808</v>
      </c>
      <c r="C899" s="31" t="s">
        <v>1840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>
        <v>434</v>
      </c>
      <c r="C900" s="31" t="s">
        <v>1841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>
        <v>435</v>
      </c>
      <c r="C901" s="31" t="s">
        <v>1842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25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112"/>
    </row>
    <row r="903" spans="1:66" ht="12.75" customHeight="1" hidden="1">
      <c r="A903" s="6">
        <v>890</v>
      </c>
      <c r="B903" s="16">
        <v>436</v>
      </c>
      <c r="C903" s="31" t="s">
        <v>1844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810</v>
      </c>
      <c r="C904" s="31" t="s">
        <v>1845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811</v>
      </c>
      <c r="C905" s="31" t="s">
        <v>1845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812</v>
      </c>
      <c r="C906" s="31" t="s">
        <v>1846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813</v>
      </c>
      <c r="C907" s="31" t="s">
        <v>1846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814</v>
      </c>
      <c r="C908" s="31" t="s">
        <v>1847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815</v>
      </c>
      <c r="C909" s="31" t="s">
        <v>1847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>
        <v>440</v>
      </c>
      <c r="C910" s="31" t="s">
        <v>1848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>
        <v>441</v>
      </c>
      <c r="C911" s="31" t="s">
        <v>1849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816</v>
      </c>
      <c r="C912" s="31" t="s">
        <v>1850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817</v>
      </c>
      <c r="C913" s="31" t="s">
        <v>1850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>
        <v>443</v>
      </c>
      <c r="C914" s="31" t="s">
        <v>1851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818</v>
      </c>
      <c r="C915" s="31" t="s">
        <v>1852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819</v>
      </c>
      <c r="C916" s="31" t="s">
        <v>1852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>
        <v>445</v>
      </c>
      <c r="C917" s="31" t="s">
        <v>1853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820</v>
      </c>
      <c r="C918" s="31" t="s">
        <v>1854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821</v>
      </c>
      <c r="C919" s="31" t="s">
        <v>1854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822</v>
      </c>
      <c r="C920" s="31" t="s">
        <v>1855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823</v>
      </c>
      <c r="C921" s="31" t="s">
        <v>1855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>
      <c r="A922" s="6">
        <v>909</v>
      </c>
      <c r="B922" s="16"/>
      <c r="C922" s="30" t="s">
        <v>1856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8" t="s">
        <v>825</v>
      </c>
      <c r="C924" s="31" t="s">
        <v>1857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8" t="s">
        <v>826</v>
      </c>
      <c r="C925" s="31" t="s">
        <v>1857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8" t="s">
        <v>827</v>
      </c>
      <c r="C926" s="31" t="s">
        <v>1857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8" t="s">
        <v>828</v>
      </c>
      <c r="C927" s="31" t="s">
        <v>1447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8" t="s">
        <v>829</v>
      </c>
      <c r="C928" s="31" t="s">
        <v>1447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8" t="s">
        <v>830</v>
      </c>
      <c r="C929" s="31" t="s">
        <v>1858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8" t="s">
        <v>831</v>
      </c>
      <c r="C930" s="31" t="s">
        <v>1851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8" t="s">
        <v>832</v>
      </c>
      <c r="C931" s="31" t="s">
        <v>1446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8" t="s">
        <v>833</v>
      </c>
      <c r="C932" s="31" t="s">
        <v>1859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8" t="s">
        <v>834</v>
      </c>
      <c r="C933" s="31" t="s">
        <v>1859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8" t="s">
        <v>835</v>
      </c>
      <c r="C934" s="31" t="s">
        <v>1859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8" t="s">
        <v>836</v>
      </c>
      <c r="C935" s="31" t="s">
        <v>1844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8" t="s">
        <v>837</v>
      </c>
      <c r="C936" s="31" t="s">
        <v>1860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8" t="s">
        <v>838</v>
      </c>
      <c r="C937" s="31" t="s">
        <v>1860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customHeight="1" hidden="1">
      <c r="A938" s="6">
        <v>925</v>
      </c>
      <c r="B938" s="18" t="s">
        <v>839</v>
      </c>
      <c r="C938" s="31" t="s">
        <v>1861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customHeight="1" hidden="1">
      <c r="A939" s="6">
        <v>926</v>
      </c>
      <c r="B939" s="18" t="s">
        <v>840</v>
      </c>
      <c r="C939" s="31" t="s">
        <v>1861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8" t="s">
        <v>841</v>
      </c>
      <c r="C940" s="31" t="s">
        <v>1861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8" t="s">
        <v>842</v>
      </c>
      <c r="C941" s="31" t="s">
        <v>1713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8" t="s">
        <v>843</v>
      </c>
      <c r="C942" s="31" t="s">
        <v>1713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8" t="s">
        <v>844</v>
      </c>
      <c r="C943" s="31" t="s">
        <v>1714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8" t="s">
        <v>845</v>
      </c>
      <c r="C944" s="31" t="s">
        <v>1714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8" t="s">
        <v>846</v>
      </c>
      <c r="C945" s="31" t="s">
        <v>1862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8" t="s">
        <v>847</v>
      </c>
      <c r="C946" s="31" t="s">
        <v>1862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8" t="s">
        <v>848</v>
      </c>
      <c r="C947" s="31" t="s">
        <v>1625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8" t="s">
        <v>849</v>
      </c>
      <c r="C948" s="31" t="s">
        <v>1863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8" t="s">
        <v>850</v>
      </c>
      <c r="C949" s="31" t="s">
        <v>1863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8" t="s">
        <v>851</v>
      </c>
      <c r="C950" s="31" t="s">
        <v>1547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8" t="s">
        <v>852</v>
      </c>
      <c r="C951" s="31" t="s">
        <v>1547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8" t="s">
        <v>853</v>
      </c>
      <c r="C952" s="31" t="s">
        <v>1864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8" t="s">
        <v>854</v>
      </c>
      <c r="C953" s="31" t="s">
        <v>1864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8" t="s">
        <v>855</v>
      </c>
      <c r="C954" s="31" t="s">
        <v>1864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8" t="s">
        <v>856</v>
      </c>
      <c r="C955" s="31" t="s">
        <v>1865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8" t="s">
        <v>857</v>
      </c>
      <c r="C956" s="31" t="s">
        <v>1865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8" t="s">
        <v>858</v>
      </c>
      <c r="C957" s="31" t="s">
        <v>1866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8" t="s">
        <v>859</v>
      </c>
      <c r="C958" s="31" t="s">
        <v>1721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8" t="s">
        <v>860</v>
      </c>
      <c r="C959" s="31" t="s">
        <v>1867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8" t="s">
        <v>861</v>
      </c>
      <c r="C960" s="31" t="s">
        <v>1867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8" t="s">
        <v>862</v>
      </c>
      <c r="C961" s="31" t="s">
        <v>1716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8" t="s">
        <v>863</v>
      </c>
      <c r="C962" s="31" t="s">
        <v>1716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 hidden="1">
      <c r="A963" s="6">
        <v>950</v>
      </c>
      <c r="B963" s="18" t="s">
        <v>864</v>
      </c>
      <c r="C963" s="31" t="s">
        <v>1716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865</v>
      </c>
      <c r="C964" s="31" t="s">
        <v>1719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866</v>
      </c>
      <c r="C965" s="31" t="s">
        <v>1868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867</v>
      </c>
      <c r="C966" s="31" t="s">
        <v>1868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868</v>
      </c>
      <c r="C967" s="31" t="s">
        <v>1869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869</v>
      </c>
      <c r="C968" s="31" t="s">
        <v>1869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870</v>
      </c>
      <c r="C969" s="31" t="s">
        <v>1656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871</v>
      </c>
      <c r="C970" s="31" t="s">
        <v>1870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872</v>
      </c>
      <c r="C971" s="31" t="s">
        <v>1870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873</v>
      </c>
      <c r="C972" s="31" t="s">
        <v>1870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874</v>
      </c>
      <c r="C973" s="31" t="s">
        <v>1871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875</v>
      </c>
      <c r="C974" s="31" t="s">
        <v>1871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876</v>
      </c>
      <c r="C975" s="31" t="s">
        <v>1872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877</v>
      </c>
      <c r="C976" s="31" t="s">
        <v>1873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878</v>
      </c>
      <c r="C977" s="31" t="s">
        <v>1873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879</v>
      </c>
      <c r="C978" s="31" t="s">
        <v>1874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880</v>
      </c>
      <c r="C979" s="31" t="s">
        <v>1874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881</v>
      </c>
      <c r="C980" s="31" t="s">
        <v>1875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882</v>
      </c>
      <c r="C981" s="31" t="s">
        <v>1875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883</v>
      </c>
      <c r="C982" s="31" t="s">
        <v>1875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884</v>
      </c>
      <c r="C983" s="31" t="s">
        <v>1875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885</v>
      </c>
      <c r="C984" s="31" t="s">
        <v>1876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886</v>
      </c>
      <c r="C985" s="31" t="s">
        <v>1876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887</v>
      </c>
      <c r="C986" s="31" t="s">
        <v>1876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888</v>
      </c>
      <c r="C987" s="31" t="s">
        <v>1876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889</v>
      </c>
      <c r="C988" s="31" t="s">
        <v>1877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890</v>
      </c>
      <c r="C989" s="31" t="s">
        <v>1877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891</v>
      </c>
      <c r="C990" s="31" t="s">
        <v>1877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892</v>
      </c>
      <c r="C991" s="31" t="s">
        <v>1878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893</v>
      </c>
      <c r="C992" s="31" t="s">
        <v>1878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894</v>
      </c>
      <c r="C993" s="31" t="s">
        <v>1878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895</v>
      </c>
      <c r="C994" s="31" t="s">
        <v>1878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896</v>
      </c>
      <c r="C995" s="31" t="s">
        <v>1879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897</v>
      </c>
      <c r="C996" s="31" t="s">
        <v>1879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898</v>
      </c>
      <c r="C997" s="31" t="s">
        <v>1880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899</v>
      </c>
      <c r="C998" s="31" t="s">
        <v>1881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900</v>
      </c>
      <c r="C999" s="31" t="s">
        <v>1881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901</v>
      </c>
      <c r="C1000" s="31" t="s">
        <v>1881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902</v>
      </c>
      <c r="C1001" s="31" t="s">
        <v>1882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903</v>
      </c>
      <c r="C1002" s="31" t="s">
        <v>1883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904</v>
      </c>
      <c r="C1003" s="31" t="s">
        <v>1884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905</v>
      </c>
      <c r="C1004" s="31" t="s">
        <v>1884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906</v>
      </c>
      <c r="C1005" s="31" t="s">
        <v>1884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907</v>
      </c>
      <c r="C1006" s="31" t="s">
        <v>1885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908</v>
      </c>
      <c r="C1007" s="31" t="s">
        <v>1886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910</v>
      </c>
      <c r="C1009" s="31" t="s">
        <v>1450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911</v>
      </c>
      <c r="C1010" s="31" t="s">
        <v>1451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912</v>
      </c>
      <c r="C1011" s="31" t="s">
        <v>1888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913</v>
      </c>
      <c r="C1012" s="31" t="s">
        <v>1889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914</v>
      </c>
      <c r="C1013" s="31" t="s">
        <v>1890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916</v>
      </c>
      <c r="C1015" s="31" t="s">
        <v>1455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918</v>
      </c>
      <c r="C1017" s="31" t="s">
        <v>1456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919</v>
      </c>
      <c r="C1018" s="31" t="s">
        <v>1456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920</v>
      </c>
      <c r="C1019" s="31" t="s">
        <v>1456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921</v>
      </c>
      <c r="C1020" s="31" t="s">
        <v>1457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922</v>
      </c>
      <c r="C1021" s="31" t="s">
        <v>1892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923</v>
      </c>
      <c r="C1022" s="31" t="s">
        <v>1893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924</v>
      </c>
      <c r="C1023" s="31" t="s">
        <v>1463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925</v>
      </c>
      <c r="C1024" s="31" t="s">
        <v>1894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926</v>
      </c>
      <c r="C1025" s="31" t="s">
        <v>1894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927</v>
      </c>
      <c r="C1026" s="31" t="s">
        <v>1895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929</v>
      </c>
      <c r="C1028" s="31" t="s">
        <v>1468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930</v>
      </c>
      <c r="C1029" s="31" t="s">
        <v>1468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931</v>
      </c>
      <c r="C1030" s="31" t="s">
        <v>1468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932</v>
      </c>
      <c r="C1031" s="31" t="s">
        <v>1896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933</v>
      </c>
      <c r="C1032" s="31" t="s">
        <v>1897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934</v>
      </c>
      <c r="C1033" s="31" t="s">
        <v>1897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935</v>
      </c>
      <c r="C1034" s="31" t="s">
        <v>1898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936</v>
      </c>
      <c r="C1035" s="31" t="s">
        <v>1898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937</v>
      </c>
      <c r="C1036" s="31" t="s">
        <v>1899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939</v>
      </c>
      <c r="C1038" s="31" t="s">
        <v>1469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940</v>
      </c>
      <c r="C1039" s="31" t="s">
        <v>1469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941</v>
      </c>
      <c r="C1040" s="31" t="s">
        <v>1900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942</v>
      </c>
      <c r="C1041" s="31" t="s">
        <v>1470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943</v>
      </c>
      <c r="C1042" s="31" t="s">
        <v>1470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944</v>
      </c>
      <c r="C1043" s="31" t="s">
        <v>1901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945</v>
      </c>
      <c r="C1044" s="31" t="s">
        <v>1902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946</v>
      </c>
      <c r="C1045" s="31" t="s">
        <v>1902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947</v>
      </c>
      <c r="C1046" s="31" t="s">
        <v>1903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948</v>
      </c>
      <c r="C1047" s="31" t="s">
        <v>1904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949</v>
      </c>
      <c r="C1048" s="31" t="s">
        <v>1905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950</v>
      </c>
      <c r="C1049" s="31" t="s">
        <v>1512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951</v>
      </c>
      <c r="C1050" s="31" t="s">
        <v>1512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952</v>
      </c>
      <c r="C1051" s="31" t="s">
        <v>1906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953</v>
      </c>
      <c r="C1052" s="31" t="s">
        <v>1490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954</v>
      </c>
      <c r="C1053" s="31" t="s">
        <v>1490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955</v>
      </c>
      <c r="C1054" s="31" t="s">
        <v>1490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956</v>
      </c>
      <c r="C1055" s="31" t="s">
        <v>1490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957</v>
      </c>
      <c r="C1056" s="31" t="s">
        <v>1907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958</v>
      </c>
      <c r="C1057" s="31" t="s">
        <v>1907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959</v>
      </c>
      <c r="C1058" s="31" t="s">
        <v>1908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960</v>
      </c>
      <c r="C1059" s="31" t="s">
        <v>1493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961</v>
      </c>
      <c r="C1060" s="31" t="s">
        <v>1494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962</v>
      </c>
      <c r="C1061" s="31" t="s">
        <v>1909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963</v>
      </c>
      <c r="C1062" s="31" t="s">
        <v>1909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964</v>
      </c>
      <c r="C1063" s="31" t="s">
        <v>1910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965</v>
      </c>
      <c r="C1064" s="31" t="s">
        <v>1910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966</v>
      </c>
      <c r="C1065" s="31" t="s">
        <v>1911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967</v>
      </c>
      <c r="C1066" s="31" t="s">
        <v>1911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968</v>
      </c>
      <c r="C1067" s="31" t="s">
        <v>1911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969</v>
      </c>
      <c r="C1068" s="31" t="s">
        <v>1911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970</v>
      </c>
      <c r="C1069" s="31" t="s">
        <v>1912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971</v>
      </c>
      <c r="C1070" s="31" t="s">
        <v>1913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972</v>
      </c>
      <c r="C1071" s="31" t="s">
        <v>1914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973</v>
      </c>
      <c r="C1072" s="31" t="s">
        <v>1914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974</v>
      </c>
      <c r="C1073" s="31" t="s">
        <v>1914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975</v>
      </c>
      <c r="C1074" s="31" t="s">
        <v>1915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976</v>
      </c>
      <c r="C1075" s="31" t="s">
        <v>1915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977</v>
      </c>
      <c r="C1076" s="31" t="s">
        <v>1915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978</v>
      </c>
      <c r="C1077" s="31" t="s">
        <v>1916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979</v>
      </c>
      <c r="C1078" s="31" t="s">
        <v>1917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980</v>
      </c>
      <c r="C1079" s="31" t="s">
        <v>1917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981</v>
      </c>
      <c r="C1080" s="31" t="s">
        <v>1918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982</v>
      </c>
      <c r="C1081" s="31" t="s">
        <v>1918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983</v>
      </c>
      <c r="C1082" s="31" t="s">
        <v>1918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984</v>
      </c>
      <c r="C1083" s="31" t="s">
        <v>1500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985</v>
      </c>
      <c r="C1084" s="31" t="s">
        <v>1500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986</v>
      </c>
      <c r="C1085" s="31" t="s">
        <v>1502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987</v>
      </c>
      <c r="C1086" s="31" t="s">
        <v>1502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988</v>
      </c>
      <c r="C1087" s="31" t="s">
        <v>1502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989</v>
      </c>
      <c r="C1088" s="31" t="s">
        <v>1919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990</v>
      </c>
      <c r="C1089" s="31" t="s">
        <v>1920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991</v>
      </c>
      <c r="C1090" s="31" t="s">
        <v>1921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992</v>
      </c>
      <c r="C1091" s="31" t="s">
        <v>1922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993</v>
      </c>
      <c r="C1092" s="31" t="s">
        <v>1922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994</v>
      </c>
      <c r="C1093" s="31" t="s">
        <v>1923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995</v>
      </c>
      <c r="C1094" s="31" t="s">
        <v>1924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996</v>
      </c>
      <c r="C1095" s="31" t="s">
        <v>1924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997</v>
      </c>
      <c r="C1096" s="31" t="s">
        <v>1925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998</v>
      </c>
      <c r="C1097" s="31" t="s">
        <v>1925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999</v>
      </c>
      <c r="C1098" s="31" t="s">
        <v>1926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1000</v>
      </c>
      <c r="C1099" s="31" t="s">
        <v>1926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1001</v>
      </c>
      <c r="C1100" s="31" t="s">
        <v>1927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1002</v>
      </c>
      <c r="C1101" s="31" t="s">
        <v>1529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1003</v>
      </c>
      <c r="C1102" s="31" t="s">
        <v>1529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1004</v>
      </c>
      <c r="C1103" s="31" t="s">
        <v>1529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1005</v>
      </c>
      <c r="C1104" s="31" t="s">
        <v>1529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1006</v>
      </c>
      <c r="C1105" s="31" t="s">
        <v>1530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1007</v>
      </c>
      <c r="C1106" s="31" t="s">
        <v>1530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1008</v>
      </c>
      <c r="C1107" s="31" t="s">
        <v>1530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1009</v>
      </c>
      <c r="C1108" s="31" t="s">
        <v>1530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1010</v>
      </c>
      <c r="C1109" s="31" t="s">
        <v>1928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1011</v>
      </c>
      <c r="C1110" s="31" t="s">
        <v>1928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1012</v>
      </c>
      <c r="C1111" s="31" t="s">
        <v>1928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1013</v>
      </c>
      <c r="C1112" s="31" t="s">
        <v>1534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1014</v>
      </c>
      <c r="C1113" s="31" t="s">
        <v>1534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1015</v>
      </c>
      <c r="C1114" s="31" t="s">
        <v>1534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1016</v>
      </c>
      <c r="C1115" s="31" t="s">
        <v>1929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1017</v>
      </c>
      <c r="C1116" s="31" t="s">
        <v>1929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1018</v>
      </c>
      <c r="C1117" s="31" t="s">
        <v>1929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1019</v>
      </c>
      <c r="C1118" s="31" t="s">
        <v>1930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1020</v>
      </c>
      <c r="C1119" s="31" t="s">
        <v>1930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1021</v>
      </c>
      <c r="C1120" s="31" t="s">
        <v>1931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1022</v>
      </c>
      <c r="C1121" s="31" t="s">
        <v>1931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1023</v>
      </c>
      <c r="C1122" s="31" t="s">
        <v>1932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1024</v>
      </c>
      <c r="C1123" s="31" t="s">
        <v>1932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1025</v>
      </c>
      <c r="C1124" s="31" t="s">
        <v>1933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1026</v>
      </c>
      <c r="C1125" s="31" t="s">
        <v>1933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1027</v>
      </c>
      <c r="C1126" s="31" t="s">
        <v>1934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1028</v>
      </c>
      <c r="C1127" s="31" t="s">
        <v>1934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1029</v>
      </c>
      <c r="C1128" s="31" t="s">
        <v>1935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1030</v>
      </c>
      <c r="C1129" s="31" t="s">
        <v>1935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1031</v>
      </c>
      <c r="C1130" s="31" t="s">
        <v>1935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1032</v>
      </c>
      <c r="C1131" s="31" t="s">
        <v>1936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1033</v>
      </c>
      <c r="C1132" s="31" t="s">
        <v>1553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1034</v>
      </c>
      <c r="C1133" s="31" t="s">
        <v>1553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1035</v>
      </c>
      <c r="C1134" s="31" t="s">
        <v>1575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1036</v>
      </c>
      <c r="C1135" s="31" t="s">
        <v>1575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1037</v>
      </c>
      <c r="C1136" s="31" t="s">
        <v>1937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1038</v>
      </c>
      <c r="C1137" s="31" t="s">
        <v>1938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1039</v>
      </c>
      <c r="C1138" s="31" t="s">
        <v>1578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1040</v>
      </c>
      <c r="C1139" s="31" t="s">
        <v>1578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1041</v>
      </c>
      <c r="C1140" s="31" t="s">
        <v>1578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1042</v>
      </c>
      <c r="C1141" s="31" t="s">
        <v>1578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1043</v>
      </c>
      <c r="C1142" s="31" t="s">
        <v>1939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1044</v>
      </c>
      <c r="C1143" s="31" t="s">
        <v>1940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1045</v>
      </c>
      <c r="C1144" s="31" t="s">
        <v>1941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1046</v>
      </c>
      <c r="C1145" s="31" t="s">
        <v>1941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1047</v>
      </c>
      <c r="C1146" s="31" t="s">
        <v>1942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1048</v>
      </c>
      <c r="C1147" s="31" t="s">
        <v>1942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1049</v>
      </c>
      <c r="C1148" s="31" t="s">
        <v>1943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1050</v>
      </c>
      <c r="C1149" s="31" t="s">
        <v>1943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1051</v>
      </c>
      <c r="C1150" s="31" t="s">
        <v>1944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1052</v>
      </c>
      <c r="C1151" s="31" t="s">
        <v>1944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1053</v>
      </c>
      <c r="C1152" s="31" t="s">
        <v>1944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1054</v>
      </c>
      <c r="C1153" s="31" t="s">
        <v>1945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1055</v>
      </c>
      <c r="C1154" s="31" t="s">
        <v>1945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1056</v>
      </c>
      <c r="C1155" s="31" t="s">
        <v>1946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1057</v>
      </c>
      <c r="C1156" s="31" t="s">
        <v>1946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1058</v>
      </c>
      <c r="C1157" s="31" t="s">
        <v>1947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1059</v>
      </c>
      <c r="C1158" s="31" t="s">
        <v>1947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1060</v>
      </c>
      <c r="C1159" s="31" t="s">
        <v>1948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1061</v>
      </c>
      <c r="C1160" s="31" t="s">
        <v>1948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1062</v>
      </c>
      <c r="C1161" s="31" t="s">
        <v>1948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1063</v>
      </c>
      <c r="C1162" s="31" t="s">
        <v>1949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1064</v>
      </c>
      <c r="C1163" s="31" t="s">
        <v>1949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1065</v>
      </c>
      <c r="C1164" s="31" t="s">
        <v>1950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1066</v>
      </c>
      <c r="C1165" s="31" t="s">
        <v>1950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1067</v>
      </c>
      <c r="C1166" s="31" t="s">
        <v>1950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1068</v>
      </c>
      <c r="C1167" s="31" t="s">
        <v>1951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1069</v>
      </c>
      <c r="C1168" s="31" t="s">
        <v>1951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1070</v>
      </c>
      <c r="C1169" s="31" t="s">
        <v>1951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1071</v>
      </c>
      <c r="C1170" s="31" t="s">
        <v>1952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1072</v>
      </c>
      <c r="C1171" s="31" t="s">
        <v>1952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1073</v>
      </c>
      <c r="C1172" s="31" t="s">
        <v>1952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1074</v>
      </c>
      <c r="C1173" s="31" t="s">
        <v>1953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1075</v>
      </c>
      <c r="C1174" s="31" t="s">
        <v>1953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1076</v>
      </c>
      <c r="C1175" s="31" t="s">
        <v>1954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1077</v>
      </c>
      <c r="C1176" s="31" t="s">
        <v>1570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1078</v>
      </c>
      <c r="C1177" s="31" t="s">
        <v>1570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1079</v>
      </c>
      <c r="C1178" s="31" t="s">
        <v>1572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1080</v>
      </c>
      <c r="C1179" s="31" t="s">
        <v>1572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1081</v>
      </c>
      <c r="C1180" s="31" t="s">
        <v>1618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1082</v>
      </c>
      <c r="C1181" s="31" t="s">
        <v>1955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1083</v>
      </c>
      <c r="C1182" s="31" t="s">
        <v>1956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1084</v>
      </c>
      <c r="C1183" s="31" t="s">
        <v>1500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1085</v>
      </c>
      <c r="C1184" s="31" t="s">
        <v>1613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1086</v>
      </c>
      <c r="C1185" s="31" t="s">
        <v>1613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1087</v>
      </c>
      <c r="C1186" s="31" t="s">
        <v>1615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1088</v>
      </c>
      <c r="C1187" s="31" t="s">
        <v>1615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1089</v>
      </c>
      <c r="C1188" s="31" t="s">
        <v>1957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1090</v>
      </c>
      <c r="C1189" s="31" t="s">
        <v>1957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1091</v>
      </c>
      <c r="C1190" s="31" t="s">
        <v>1958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1092</v>
      </c>
      <c r="C1191" s="31" t="s">
        <v>1958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1093</v>
      </c>
      <c r="C1192" s="31" t="s">
        <v>1959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1094</v>
      </c>
      <c r="C1193" s="31" t="s">
        <v>1611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1095</v>
      </c>
      <c r="C1194" s="31" t="s">
        <v>1611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1096</v>
      </c>
      <c r="C1195" s="31" t="s">
        <v>1960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1097</v>
      </c>
      <c r="C1196" s="31" t="s">
        <v>1960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1098</v>
      </c>
      <c r="C1197" s="31" t="s">
        <v>1961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1099</v>
      </c>
      <c r="C1198" s="31" t="s">
        <v>1961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1100</v>
      </c>
      <c r="C1199" s="31" t="s">
        <v>1961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1101</v>
      </c>
      <c r="C1200" s="31" t="s">
        <v>1962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1102</v>
      </c>
      <c r="C1201" s="31" t="s">
        <v>1962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1103</v>
      </c>
      <c r="C1202" s="31" t="s">
        <v>1963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1104</v>
      </c>
      <c r="C1203" s="31" t="s">
        <v>1963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1105</v>
      </c>
      <c r="C1204" s="31" t="s">
        <v>1963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1106</v>
      </c>
      <c r="C1205" s="31" t="s">
        <v>1964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1107</v>
      </c>
      <c r="C1206" s="31" t="s">
        <v>1964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1108</v>
      </c>
      <c r="C1207" s="31" t="s">
        <v>1965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1109</v>
      </c>
      <c r="C1208" s="31" t="s">
        <v>1965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1110</v>
      </c>
      <c r="C1209" s="31" t="s">
        <v>1966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1111</v>
      </c>
      <c r="C1210" s="31" t="s">
        <v>1967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1112</v>
      </c>
      <c r="C1211" s="31" t="s">
        <v>1967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1113</v>
      </c>
      <c r="C1212" s="31" t="s">
        <v>1968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1114</v>
      </c>
      <c r="C1213" s="31" t="s">
        <v>1968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1115</v>
      </c>
      <c r="C1214" s="31" t="s">
        <v>1776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1116</v>
      </c>
      <c r="C1215" s="31" t="s">
        <v>1776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1117</v>
      </c>
      <c r="C1216" s="31" t="s">
        <v>1969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1118</v>
      </c>
      <c r="C1217" s="31" t="s">
        <v>1969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1119</v>
      </c>
      <c r="C1218" s="31" t="s">
        <v>1970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1120</v>
      </c>
      <c r="C1219" s="31" t="s">
        <v>1970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1121</v>
      </c>
      <c r="C1220" s="31" t="s">
        <v>1971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1122</v>
      </c>
      <c r="C1221" s="31" t="s">
        <v>1971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1123</v>
      </c>
      <c r="C1222" s="31" t="s">
        <v>1972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1124</v>
      </c>
      <c r="C1223" s="31" t="s">
        <v>1973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1125</v>
      </c>
      <c r="C1224" s="31" t="s">
        <v>1788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1126</v>
      </c>
      <c r="C1225" s="31" t="s">
        <v>1974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1127</v>
      </c>
      <c r="C1226" s="31" t="s">
        <v>1974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1128</v>
      </c>
      <c r="C1227" s="31" t="s">
        <v>1790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1129</v>
      </c>
      <c r="C1228" s="31" t="s">
        <v>1790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1130</v>
      </c>
      <c r="C1229" s="31" t="s">
        <v>1975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1131</v>
      </c>
      <c r="C1230" s="31" t="s">
        <v>1976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1132</v>
      </c>
      <c r="C1231" s="31" t="s">
        <v>1977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1133</v>
      </c>
      <c r="C1232" s="31" t="s">
        <v>1785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1134</v>
      </c>
      <c r="C1233" s="31" t="s">
        <v>1978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1135</v>
      </c>
      <c r="C1234" s="31" t="s">
        <v>1979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1136</v>
      </c>
      <c r="C1235" s="31" t="s">
        <v>1979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1137</v>
      </c>
      <c r="C1236" s="31" t="s">
        <v>1800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1138</v>
      </c>
      <c r="C1237" s="31" t="s">
        <v>1800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1139</v>
      </c>
      <c r="C1238" s="31" t="s">
        <v>1980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1140</v>
      </c>
      <c r="C1239" s="31" t="s">
        <v>1981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1141</v>
      </c>
      <c r="C1240" s="31" t="s">
        <v>1982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1142</v>
      </c>
      <c r="C1241" s="31" t="s">
        <v>1982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1143</v>
      </c>
      <c r="C1242" s="31" t="s">
        <v>1983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1144</v>
      </c>
      <c r="C1243" s="31" t="s">
        <v>1801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1145</v>
      </c>
      <c r="C1244" s="31" t="s">
        <v>1984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1146</v>
      </c>
      <c r="C1245" s="31" t="s">
        <v>1984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1147</v>
      </c>
      <c r="C1246" s="31" t="s">
        <v>1984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1148</v>
      </c>
      <c r="C1247" s="31" t="s">
        <v>1985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1149</v>
      </c>
      <c r="C1248" s="31" t="s">
        <v>1985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1150</v>
      </c>
      <c r="C1249" s="31" t="s">
        <v>1986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1151</v>
      </c>
      <c r="C1250" s="31" t="s">
        <v>1986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1152</v>
      </c>
      <c r="C1251" s="31" t="s">
        <v>1987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1153</v>
      </c>
      <c r="C1252" s="31" t="s">
        <v>1988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1154</v>
      </c>
      <c r="C1253" s="31" t="s">
        <v>1989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1155</v>
      </c>
      <c r="C1254" s="31" t="s">
        <v>1990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1156</v>
      </c>
      <c r="C1255" s="31" t="s">
        <v>1990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1157</v>
      </c>
      <c r="C1256" s="31" t="s">
        <v>1990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1158</v>
      </c>
      <c r="C1257" s="31" t="s">
        <v>1990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1159</v>
      </c>
      <c r="C1258" s="31" t="s">
        <v>1991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1160</v>
      </c>
      <c r="C1259" s="31" t="s">
        <v>1992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1161</v>
      </c>
      <c r="C1260" s="31" t="s">
        <v>1993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1162</v>
      </c>
      <c r="C1261" s="31" t="s">
        <v>1993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1163</v>
      </c>
      <c r="C1262" s="31" t="s">
        <v>1994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1164</v>
      </c>
      <c r="C1263" s="31" t="s">
        <v>1994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1165</v>
      </c>
      <c r="C1264" s="31" t="s">
        <v>1995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1166</v>
      </c>
      <c r="C1265" s="31" t="s">
        <v>1996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1167</v>
      </c>
      <c r="C1266" s="31" t="s">
        <v>1997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1168</v>
      </c>
      <c r="C1267" s="31" t="s">
        <v>1998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1169</v>
      </c>
      <c r="C1268" s="31" t="s">
        <v>1998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1170</v>
      </c>
      <c r="C1269" s="31" t="s">
        <v>1999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1171</v>
      </c>
      <c r="C1270" s="31" t="s">
        <v>1999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1172</v>
      </c>
      <c r="C1271" s="31" t="s">
        <v>2000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1173</v>
      </c>
      <c r="C1272" s="31" t="s">
        <v>2000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1174</v>
      </c>
      <c r="C1273" s="31" t="s">
        <v>2001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1175</v>
      </c>
      <c r="C1274" s="31" t="s">
        <v>2001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1176</v>
      </c>
      <c r="C1275" s="31" t="s">
        <v>4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1177</v>
      </c>
      <c r="C1276" s="31" t="s">
        <v>2002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1178</v>
      </c>
      <c r="C1277" s="31" t="s">
        <v>2003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1179</v>
      </c>
      <c r="C1278" s="31" t="s">
        <v>2004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1180</v>
      </c>
      <c r="C1279" s="31" t="s">
        <v>2004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1181</v>
      </c>
      <c r="C1280" s="31" t="s">
        <v>2004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1182</v>
      </c>
      <c r="C1281" s="31" t="s">
        <v>2005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1183</v>
      </c>
      <c r="C1282" s="31" t="s">
        <v>2005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1184</v>
      </c>
      <c r="C1283" s="31" t="s">
        <v>2005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1185</v>
      </c>
      <c r="C1284" s="31" t="s">
        <v>2006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1186</v>
      </c>
      <c r="C1285" s="31" t="s">
        <v>2006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1187</v>
      </c>
      <c r="C1286" s="31" t="s">
        <v>2007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1188</v>
      </c>
      <c r="C1287" s="31" t="s">
        <v>2007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1189</v>
      </c>
      <c r="C1288" s="31" t="s">
        <v>2007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1190</v>
      </c>
      <c r="C1289" s="31" t="s">
        <v>2008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1191</v>
      </c>
      <c r="C1290" s="31" t="s">
        <v>2008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1192</v>
      </c>
      <c r="C1291" s="31" t="s">
        <v>1802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1193</v>
      </c>
      <c r="C1292" s="31" t="s">
        <v>1802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1194</v>
      </c>
      <c r="C1293" s="31" t="s">
        <v>2009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1195</v>
      </c>
      <c r="C1294" s="31" t="s">
        <v>2010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1196</v>
      </c>
      <c r="C1295" s="31" t="s">
        <v>2010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1197</v>
      </c>
      <c r="C1296" s="31" t="s">
        <v>2011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1198</v>
      </c>
      <c r="C1297" s="31" t="s">
        <v>2011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1199</v>
      </c>
      <c r="C1298" s="31" t="s">
        <v>2011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1200</v>
      </c>
      <c r="C1299" s="31" t="s">
        <v>1543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1201</v>
      </c>
      <c r="C1300" s="31" t="s">
        <v>1543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1202</v>
      </c>
      <c r="C1301" s="31" t="s">
        <v>1543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1203</v>
      </c>
      <c r="C1302" s="31" t="s">
        <v>1543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1204</v>
      </c>
      <c r="C1303" s="31" t="s">
        <v>2012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1205</v>
      </c>
      <c r="C1304" s="31" t="s">
        <v>2013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1206</v>
      </c>
      <c r="C1305" s="31" t="s">
        <v>2014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1207</v>
      </c>
      <c r="C1306" s="31" t="s">
        <v>2015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1208</v>
      </c>
      <c r="C1307" s="31" t="s">
        <v>2016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1209</v>
      </c>
      <c r="C1308" s="31" t="s">
        <v>2017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1210</v>
      </c>
      <c r="C1309" s="31" t="s">
        <v>1676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1211</v>
      </c>
      <c r="C1310" s="31" t="s">
        <v>1676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1212</v>
      </c>
      <c r="C1311" s="31" t="s">
        <v>1676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1213</v>
      </c>
      <c r="C1312" s="31" t="s">
        <v>2018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1214</v>
      </c>
      <c r="C1313" s="31" t="s">
        <v>2018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1215</v>
      </c>
      <c r="C1314" s="31" t="s">
        <v>2019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1216</v>
      </c>
      <c r="C1315" s="31" t="s">
        <v>2019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1217</v>
      </c>
      <c r="C1316" s="31" t="s">
        <v>2020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1218</v>
      </c>
      <c r="C1317" s="31" t="s">
        <v>1680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1219</v>
      </c>
      <c r="C1318" s="31" t="s">
        <v>1685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1220</v>
      </c>
      <c r="C1319" s="31" t="s">
        <v>2021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1221</v>
      </c>
      <c r="C1320" s="31" t="s">
        <v>2022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1222</v>
      </c>
      <c r="C1321" s="31" t="s">
        <v>2023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1223</v>
      </c>
      <c r="C1322" s="31" t="s">
        <v>2024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1224</v>
      </c>
      <c r="C1323" s="31" t="s">
        <v>1682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1225</v>
      </c>
      <c r="C1324" s="31" t="s">
        <v>1682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1226</v>
      </c>
      <c r="C1325" s="31" t="s">
        <v>1682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1227</v>
      </c>
      <c r="C1326" s="31" t="s">
        <v>2025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1228</v>
      </c>
      <c r="C1327" s="31" t="s">
        <v>2025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1229</v>
      </c>
      <c r="C1328" s="31" t="s">
        <v>2025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1230</v>
      </c>
      <c r="C1329" s="31" t="s">
        <v>2026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1231</v>
      </c>
      <c r="C1330" s="31" t="s">
        <v>2027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1232</v>
      </c>
      <c r="C1331" s="31" t="s">
        <v>2027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1233</v>
      </c>
      <c r="C1332" s="31" t="s">
        <v>2027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1234</v>
      </c>
      <c r="C1333" s="31" t="s">
        <v>2027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1235</v>
      </c>
      <c r="C1334" s="31" t="s">
        <v>2028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1236</v>
      </c>
      <c r="C1335" s="31" t="s">
        <v>2028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1237</v>
      </c>
      <c r="C1336" s="31" t="s">
        <v>2028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1238</v>
      </c>
      <c r="C1337" s="31" t="s">
        <v>2029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1239</v>
      </c>
      <c r="C1338" s="31" t="s">
        <v>1668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1240</v>
      </c>
      <c r="C1339" s="31" t="s">
        <v>1668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1241</v>
      </c>
      <c r="C1340" s="31" t="s">
        <v>1668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1242</v>
      </c>
      <c r="C1341" s="31" t="s">
        <v>2030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1243</v>
      </c>
      <c r="C1342" s="31" t="s">
        <v>2031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1244</v>
      </c>
      <c r="C1343" s="31" t="s">
        <v>2032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1245</v>
      </c>
      <c r="C1344" s="31" t="s">
        <v>2033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1246</v>
      </c>
      <c r="C1345" s="31" t="s">
        <v>2033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1247</v>
      </c>
      <c r="C1346" s="31" t="s">
        <v>1657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1248</v>
      </c>
      <c r="C1347" s="31" t="s">
        <v>1657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1249</v>
      </c>
      <c r="C1348" s="31" t="s">
        <v>1657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1250</v>
      </c>
      <c r="C1349" s="31" t="s">
        <v>2034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1251</v>
      </c>
      <c r="C1350" s="31" t="s">
        <v>2034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1252</v>
      </c>
      <c r="C1351" s="31" t="s">
        <v>2034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1253</v>
      </c>
      <c r="C1352" s="31" t="s">
        <v>2035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1254</v>
      </c>
      <c r="C1353" s="31" t="s">
        <v>2035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1255</v>
      </c>
      <c r="C1354" s="31" t="s">
        <v>2036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1256</v>
      </c>
      <c r="C1355" s="31" t="s">
        <v>2036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1257</v>
      </c>
      <c r="C1356" s="31" t="s">
        <v>2037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1258</v>
      </c>
      <c r="C1357" s="31" t="s">
        <v>2037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1259</v>
      </c>
      <c r="C1358" s="31" t="s">
        <v>2038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1260</v>
      </c>
      <c r="C1359" s="31" t="s">
        <v>2038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1261</v>
      </c>
      <c r="C1360" s="31" t="s">
        <v>2039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1262</v>
      </c>
      <c r="C1361" s="31" t="s">
        <v>2039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1263</v>
      </c>
      <c r="C1362" s="31" t="s">
        <v>2040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1264</v>
      </c>
      <c r="C1363" s="31" t="s">
        <v>2040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1265</v>
      </c>
      <c r="C1364" s="31" t="s">
        <v>2041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1266</v>
      </c>
      <c r="C1365" s="31" t="s">
        <v>2041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1267</v>
      </c>
      <c r="C1366" s="31" t="s">
        <v>2042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1268</v>
      </c>
      <c r="C1367" s="31" t="s">
        <v>2042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1269</v>
      </c>
      <c r="C1368" s="31" t="s">
        <v>2043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1270</v>
      </c>
      <c r="C1369" s="31" t="s">
        <v>2043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1271</v>
      </c>
      <c r="C1370" s="31" t="s">
        <v>2044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1272</v>
      </c>
      <c r="C1371" s="31" t="s">
        <v>2045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1273</v>
      </c>
      <c r="C1372" s="31" t="s">
        <v>2046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1274</v>
      </c>
      <c r="C1373" s="31" t="s">
        <v>2047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1275</v>
      </c>
      <c r="C1374" s="31" t="s">
        <v>2048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1276</v>
      </c>
      <c r="C1375" s="31" t="s">
        <v>2048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1277</v>
      </c>
      <c r="C1376" s="31" t="s">
        <v>2049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1278</v>
      </c>
      <c r="C1377" s="31" t="s">
        <v>2049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1279</v>
      </c>
      <c r="C1378" s="31" t="s">
        <v>2050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1280</v>
      </c>
      <c r="C1379" s="31" t="s">
        <v>2050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1281</v>
      </c>
      <c r="C1380" s="31" t="s">
        <v>2051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1282</v>
      </c>
      <c r="C1381" s="31" t="s">
        <v>2051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1283</v>
      </c>
      <c r="C1382" s="31" t="s">
        <v>2051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1284</v>
      </c>
      <c r="C1383" s="31" t="s">
        <v>2051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1285</v>
      </c>
      <c r="C1384" s="31" t="s">
        <v>2052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1286</v>
      </c>
      <c r="C1385" s="31" t="s">
        <v>2052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1287</v>
      </c>
      <c r="C1386" s="31" t="s">
        <v>2053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1288</v>
      </c>
      <c r="C1387" s="31" t="s">
        <v>2054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1289</v>
      </c>
      <c r="C1388" s="31" t="s">
        <v>2054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1290</v>
      </c>
      <c r="C1389" s="31" t="s">
        <v>2055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1291</v>
      </c>
      <c r="C1390" s="31" t="s">
        <v>2055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1292</v>
      </c>
      <c r="C1391" s="31" t="s">
        <v>2056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1293</v>
      </c>
      <c r="C1392" s="31" t="s">
        <v>1644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1294</v>
      </c>
      <c r="C1393" s="31" t="s">
        <v>1644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1295</v>
      </c>
      <c r="C1394" s="31" t="s">
        <v>2057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1296</v>
      </c>
      <c r="C1395" s="31" t="s">
        <v>2057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1297</v>
      </c>
      <c r="C1396" s="31" t="s">
        <v>2058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1298</v>
      </c>
      <c r="C1397" s="31" t="s">
        <v>2059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1299</v>
      </c>
      <c r="C1398" s="31" t="s">
        <v>2059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1300</v>
      </c>
      <c r="C1399" s="31" t="s">
        <v>2060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1301</v>
      </c>
      <c r="C1400" s="31" t="s">
        <v>2060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1302</v>
      </c>
      <c r="C1401" s="31" t="s">
        <v>2061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1303</v>
      </c>
      <c r="C1402" s="31" t="s">
        <v>2061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1304</v>
      </c>
      <c r="C1403" s="31" t="s">
        <v>2061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1305</v>
      </c>
      <c r="C1404" s="31" t="s">
        <v>2062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1306</v>
      </c>
      <c r="C1405" s="31" t="s">
        <v>2062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1307</v>
      </c>
      <c r="C1406" s="31" t="s">
        <v>2062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1308</v>
      </c>
      <c r="C1407" s="31" t="s">
        <v>1693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1309</v>
      </c>
      <c r="C1408" s="31" t="s">
        <v>1693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1310</v>
      </c>
      <c r="C1409" s="31" t="s">
        <v>2063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1311</v>
      </c>
      <c r="C1410" s="31" t="s">
        <v>2063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1312</v>
      </c>
      <c r="C1411" s="31" t="s">
        <v>2064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1313</v>
      </c>
      <c r="C1412" s="31" t="s">
        <v>2064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1314</v>
      </c>
      <c r="C1413" s="31" t="s">
        <v>2065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1315</v>
      </c>
      <c r="C1414" s="31" t="s">
        <v>2065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1316</v>
      </c>
      <c r="C1415" s="31" t="s">
        <v>2065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1317</v>
      </c>
      <c r="C1416" s="31" t="s">
        <v>2066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1318</v>
      </c>
      <c r="C1417" s="31" t="s">
        <v>2066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1319</v>
      </c>
      <c r="C1418" s="31" t="s">
        <v>2067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1320</v>
      </c>
      <c r="C1419" s="31" t="s">
        <v>2068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1321</v>
      </c>
      <c r="C1420" s="31" t="s">
        <v>2069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1322</v>
      </c>
      <c r="C1421" s="31" t="s">
        <v>2069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1323</v>
      </c>
      <c r="C1422" s="31" t="s">
        <v>2070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1324</v>
      </c>
      <c r="C1423" s="31" t="s">
        <v>2070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1325</v>
      </c>
      <c r="C1424" s="31" t="s">
        <v>1701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1326</v>
      </c>
      <c r="C1425" s="31" t="s">
        <v>1701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1327</v>
      </c>
      <c r="C1426" s="31" t="s">
        <v>2071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1328</v>
      </c>
      <c r="C1427" s="31" t="s">
        <v>2071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1329</v>
      </c>
      <c r="C1428" s="31" t="s">
        <v>2071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1330</v>
      </c>
      <c r="C1429" s="31" t="s">
        <v>1698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1331</v>
      </c>
      <c r="C1430" s="31" t="s">
        <v>1698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1332</v>
      </c>
      <c r="C1431" s="31" t="s">
        <v>2072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1333</v>
      </c>
      <c r="C1432" s="31" t="s">
        <v>2072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1334</v>
      </c>
      <c r="C1433" s="31" t="s">
        <v>2072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1335</v>
      </c>
      <c r="C1434" s="31" t="s">
        <v>2073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1336</v>
      </c>
      <c r="C1435" s="31" t="s">
        <v>2074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1337</v>
      </c>
      <c r="C1436" s="31" t="s">
        <v>2074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1338</v>
      </c>
      <c r="C1437" s="31" t="s">
        <v>2074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1339</v>
      </c>
      <c r="C1438" s="31" t="s">
        <v>2075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1340</v>
      </c>
      <c r="C1439" s="31" t="s">
        <v>2075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1341</v>
      </c>
      <c r="C1440" s="31" t="s">
        <v>2075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1342</v>
      </c>
      <c r="C1441" s="31" t="s">
        <v>2076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1343</v>
      </c>
      <c r="C1442" s="31" t="s">
        <v>2076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1344</v>
      </c>
      <c r="C1443" s="31" t="s">
        <v>2076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1345</v>
      </c>
      <c r="C1444" s="31" t="s">
        <v>1810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1346</v>
      </c>
      <c r="C1445" s="31" t="s">
        <v>1810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1347</v>
      </c>
      <c r="C1446" s="31" t="s">
        <v>1810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1348</v>
      </c>
      <c r="C1447" s="31" t="s">
        <v>2077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1349</v>
      </c>
      <c r="C1448" s="31" t="s">
        <v>2077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1350</v>
      </c>
      <c r="C1449" s="31" t="s">
        <v>2077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1351</v>
      </c>
      <c r="C1450" s="31" t="s">
        <v>2078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1352</v>
      </c>
      <c r="C1451" s="31" t="s">
        <v>2078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1353</v>
      </c>
      <c r="C1452" s="31" t="s">
        <v>2078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1354</v>
      </c>
      <c r="C1453" s="31" t="s">
        <v>2079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1355</v>
      </c>
      <c r="C1454" s="31" t="s">
        <v>2079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1356</v>
      </c>
      <c r="C1455" s="31" t="s">
        <v>2080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1357</v>
      </c>
      <c r="C1456" s="31" t="s">
        <v>2081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1358</v>
      </c>
      <c r="C1457" s="31" t="s">
        <v>2081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1359</v>
      </c>
      <c r="C1458" s="31" t="s">
        <v>2081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1360</v>
      </c>
      <c r="C1459" s="31" t="s">
        <v>2082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1361</v>
      </c>
      <c r="C1460" s="31" t="s">
        <v>2082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1362</v>
      </c>
      <c r="C1461" s="31" t="s">
        <v>2082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1363</v>
      </c>
      <c r="C1462" s="31" t="s">
        <v>2082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1364</v>
      </c>
      <c r="C1463" s="31" t="s">
        <v>2083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1365</v>
      </c>
      <c r="C1464" s="31" t="s">
        <v>2083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1366</v>
      </c>
      <c r="C1465" s="31" t="s">
        <v>2083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1367</v>
      </c>
      <c r="C1466" s="31" t="s">
        <v>2083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1368</v>
      </c>
      <c r="C1467" s="31" t="s">
        <v>1815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1369</v>
      </c>
      <c r="C1468" s="31" t="s">
        <v>1815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1370</v>
      </c>
      <c r="C1469" s="31" t="s">
        <v>1815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1371</v>
      </c>
      <c r="C1470" s="31" t="s">
        <v>1815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1372</v>
      </c>
      <c r="C1471" s="31" t="s">
        <v>2084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1373</v>
      </c>
      <c r="C1472" s="31" t="s">
        <v>2085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1374</v>
      </c>
      <c r="C1473" s="31" t="s">
        <v>2085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1375</v>
      </c>
      <c r="C1474" s="31" t="s">
        <v>2086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1376</v>
      </c>
      <c r="C1475" s="31" t="s">
        <v>2086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1377</v>
      </c>
      <c r="C1476" s="31" t="s">
        <v>2086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1378</v>
      </c>
      <c r="C1477" s="31" t="s">
        <v>2086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1379</v>
      </c>
      <c r="C1478" s="31" t="s">
        <v>2086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1380</v>
      </c>
      <c r="C1479" s="31" t="s">
        <v>1817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1381</v>
      </c>
      <c r="C1480" s="31" t="s">
        <v>1817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1382</v>
      </c>
      <c r="C1481" s="31" t="s">
        <v>1817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1383</v>
      </c>
      <c r="C1482" s="31" t="s">
        <v>1817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1384</v>
      </c>
      <c r="C1483" s="31" t="s">
        <v>1817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1385</v>
      </c>
      <c r="C1484" s="31" t="s">
        <v>1817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1386</v>
      </c>
      <c r="C1485" s="31" t="s">
        <v>1821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1387</v>
      </c>
      <c r="C1486" s="31" t="s">
        <v>1822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1388</v>
      </c>
      <c r="C1487" s="31" t="s">
        <v>1823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1389</v>
      </c>
      <c r="C1488" s="31" t="s">
        <v>2087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1390</v>
      </c>
      <c r="C1489" s="31" t="s">
        <v>2087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1391</v>
      </c>
      <c r="C1490" s="31" t="s">
        <v>2087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1392</v>
      </c>
      <c r="C1491" s="31" t="s">
        <v>2087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1393</v>
      </c>
      <c r="C1492" s="31" t="s">
        <v>2087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1394</v>
      </c>
      <c r="C1493" s="31" t="s">
        <v>1825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1395</v>
      </c>
      <c r="C1494" s="31" t="s">
        <v>1825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1396</v>
      </c>
      <c r="C1495" s="31" t="s">
        <v>1825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1397</v>
      </c>
      <c r="C1496" s="31" t="s">
        <v>1825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1398</v>
      </c>
      <c r="C1497" s="31" t="s">
        <v>1827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1399</v>
      </c>
      <c r="C1498" s="31" t="s">
        <v>1827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1400</v>
      </c>
      <c r="C1499" s="31" t="s">
        <v>1827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1401</v>
      </c>
      <c r="C1500" s="31" t="s">
        <v>1827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1402</v>
      </c>
      <c r="C1501" s="31" t="s">
        <v>1828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1403</v>
      </c>
      <c r="C1502" s="31" t="s">
        <v>1828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1404</v>
      </c>
      <c r="C1503" s="31" t="s">
        <v>1828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1405</v>
      </c>
      <c r="C1504" s="31" t="s">
        <v>1828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1406</v>
      </c>
      <c r="C1505" s="31" t="s">
        <v>2088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1407</v>
      </c>
      <c r="C1506" s="31" t="s">
        <v>2088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1408</v>
      </c>
      <c r="C1507" s="31" t="s">
        <v>2088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1409</v>
      </c>
      <c r="C1508" s="31" t="s">
        <v>2088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1410</v>
      </c>
      <c r="C1509" s="31" t="s">
        <v>2088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1411</v>
      </c>
      <c r="C1510" s="31" t="s">
        <v>2089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1412</v>
      </c>
      <c r="C1511" s="31" t="s">
        <v>2089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1413</v>
      </c>
      <c r="C1512" s="31" t="s">
        <v>2089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1414</v>
      </c>
      <c r="C1513" s="31" t="s">
        <v>2090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1415</v>
      </c>
      <c r="C1514" s="31" t="s">
        <v>2090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1416</v>
      </c>
      <c r="C1515" s="31" t="s">
        <v>2090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1417</v>
      </c>
      <c r="C1516" s="31" t="s">
        <v>2091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1418</v>
      </c>
      <c r="C1517" s="31" t="s">
        <v>2091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1419</v>
      </c>
      <c r="C1518" s="31" t="s">
        <v>2091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1420</v>
      </c>
      <c r="C1519" s="31" t="s">
        <v>2091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1421</v>
      </c>
      <c r="C1520" s="31" t="s">
        <v>1833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1422</v>
      </c>
      <c r="C1521" s="31" t="s">
        <v>1833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1423</v>
      </c>
      <c r="C1522" s="31" t="s">
        <v>1833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1424</v>
      </c>
      <c r="C1523" s="31" t="s">
        <v>1834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1425</v>
      </c>
      <c r="C1524" s="31" t="s">
        <v>1835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1426</v>
      </c>
      <c r="C1525" s="31" t="s">
        <v>1835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1427</v>
      </c>
      <c r="C1526" s="31" t="s">
        <v>1836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1428</v>
      </c>
      <c r="C1527" s="31" t="s">
        <v>1837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1429</v>
      </c>
      <c r="C1528" s="31" t="s">
        <v>1838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1430</v>
      </c>
      <c r="C1529" s="31" t="s">
        <v>1838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1431</v>
      </c>
      <c r="C1530" s="31" t="s">
        <v>1838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1432</v>
      </c>
      <c r="C1531" s="31" t="s">
        <v>1839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1433</v>
      </c>
      <c r="C1532" s="31" t="s">
        <v>2092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1434</v>
      </c>
      <c r="C1533" s="31" t="s">
        <v>1841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1435</v>
      </c>
      <c r="C1534" s="31" t="s">
        <v>1841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1436</v>
      </c>
      <c r="C1535" s="31" t="s">
        <v>2093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141</v>
      </c>
      <c r="F1536" s="55">
        <f t="shared" si="42"/>
        <v>133</v>
      </c>
      <c r="G1536" s="55">
        <f t="shared" si="42"/>
        <v>0</v>
      </c>
      <c r="H1536" s="55">
        <f t="shared" si="42"/>
        <v>1</v>
      </c>
      <c r="I1536" s="55">
        <f t="shared" si="42"/>
        <v>7</v>
      </c>
      <c r="J1536" s="55">
        <f t="shared" si="42"/>
        <v>0</v>
      </c>
      <c r="K1536" s="55">
        <f t="shared" si="42"/>
        <v>0</v>
      </c>
      <c r="L1536" s="55">
        <f t="shared" si="42"/>
        <v>3</v>
      </c>
      <c r="M1536" s="55">
        <f t="shared" si="42"/>
        <v>1</v>
      </c>
      <c r="N1536" s="55">
        <f t="shared" si="42"/>
        <v>0</v>
      </c>
      <c r="O1536" s="55">
        <f t="shared" si="42"/>
        <v>0</v>
      </c>
      <c r="P1536" s="55">
        <f t="shared" si="42"/>
        <v>0</v>
      </c>
      <c r="Q1536" s="55">
        <f t="shared" si="42"/>
        <v>0</v>
      </c>
      <c r="R1536" s="55">
        <f t="shared" si="42"/>
        <v>3</v>
      </c>
      <c r="S1536" s="55">
        <f t="shared" si="42"/>
        <v>0</v>
      </c>
      <c r="T1536" s="55">
        <f t="shared" si="42"/>
        <v>20</v>
      </c>
      <c r="U1536" s="55">
        <f t="shared" si="42"/>
        <v>0</v>
      </c>
      <c r="V1536" s="55">
        <f t="shared" si="42"/>
        <v>1</v>
      </c>
      <c r="W1536" s="55">
        <f t="shared" si="42"/>
        <v>7</v>
      </c>
      <c r="X1536" s="55">
        <f t="shared" si="42"/>
        <v>10</v>
      </c>
      <c r="Y1536" s="55">
        <f t="shared" si="42"/>
        <v>2</v>
      </c>
      <c r="Z1536" s="55">
        <f t="shared" si="42"/>
        <v>0</v>
      </c>
      <c r="AA1536" s="55">
        <f t="shared" si="42"/>
        <v>0</v>
      </c>
      <c r="AB1536" s="55">
        <f t="shared" si="42"/>
        <v>1</v>
      </c>
      <c r="AC1536" s="55">
        <f t="shared" si="42"/>
        <v>0</v>
      </c>
      <c r="AD1536" s="55">
        <f t="shared" si="42"/>
        <v>1</v>
      </c>
      <c r="AE1536" s="55">
        <f t="shared" si="42"/>
        <v>0</v>
      </c>
      <c r="AF1536" s="55">
        <f t="shared" si="42"/>
        <v>0</v>
      </c>
      <c r="AG1536" s="55">
        <f t="shared" si="42"/>
        <v>11</v>
      </c>
      <c r="AH1536" s="55">
        <f t="shared" si="42"/>
        <v>22</v>
      </c>
      <c r="AI1536" s="55">
        <f t="shared" si="42"/>
        <v>0</v>
      </c>
      <c r="AJ1536" s="55">
        <f t="shared" si="42"/>
        <v>2</v>
      </c>
      <c r="AK1536" s="55">
        <f aca="true" t="shared" si="43" ref="AK1536:BP1536">SUM(AK14,AK31,AK96,AK114,AK128,AK202,AK248,AK361,AK402,AK457,AK468,AK508,AK549,AK611,AK632,AK692,AK705,AK757,AK819,AK902,AK923:AK1535)</f>
        <v>75</v>
      </c>
      <c r="AL1536" s="55">
        <f t="shared" si="43"/>
        <v>1</v>
      </c>
      <c r="AM1536" s="55">
        <f t="shared" si="43"/>
        <v>0</v>
      </c>
      <c r="AN1536" s="55">
        <f t="shared" si="43"/>
        <v>0</v>
      </c>
      <c r="AO1536" s="55">
        <f t="shared" si="43"/>
        <v>0</v>
      </c>
      <c r="AP1536" s="55">
        <f t="shared" si="43"/>
        <v>1</v>
      </c>
      <c r="AQ1536" s="55">
        <f t="shared" si="43"/>
        <v>1</v>
      </c>
      <c r="AR1536" s="55">
        <f t="shared" si="43"/>
        <v>21</v>
      </c>
      <c r="AS1536" s="55">
        <f t="shared" si="43"/>
        <v>18</v>
      </c>
      <c r="AT1536" s="55">
        <f t="shared" si="43"/>
        <v>0</v>
      </c>
      <c r="AU1536" s="55">
        <f t="shared" si="43"/>
        <v>18</v>
      </c>
      <c r="AV1536" s="55">
        <f t="shared" si="43"/>
        <v>0</v>
      </c>
      <c r="AW1536" s="55">
        <f t="shared" si="43"/>
        <v>1</v>
      </c>
      <c r="AX1536" s="55">
        <f t="shared" si="43"/>
        <v>5</v>
      </c>
      <c r="AY1536" s="55">
        <f t="shared" si="43"/>
        <v>10</v>
      </c>
      <c r="AZ1536" s="55">
        <f t="shared" si="43"/>
        <v>2</v>
      </c>
      <c r="BA1536" s="55">
        <f t="shared" si="43"/>
        <v>0</v>
      </c>
      <c r="BB1536" s="55">
        <f t="shared" si="43"/>
        <v>0</v>
      </c>
      <c r="BC1536" s="55">
        <f t="shared" si="43"/>
        <v>0</v>
      </c>
      <c r="BD1536" s="55">
        <f t="shared" si="43"/>
        <v>0</v>
      </c>
      <c r="BE1536" s="55">
        <f t="shared" si="43"/>
        <v>0</v>
      </c>
      <c r="BF1536" s="55">
        <f t="shared" si="43"/>
        <v>0</v>
      </c>
      <c r="BG1536" s="55">
        <f t="shared" si="43"/>
        <v>0</v>
      </c>
      <c r="BH1536" s="55">
        <f t="shared" si="43"/>
        <v>0</v>
      </c>
      <c r="BI1536" s="55">
        <f t="shared" si="43"/>
        <v>0</v>
      </c>
      <c r="BJ1536" s="55">
        <f t="shared" si="43"/>
        <v>0</v>
      </c>
      <c r="BK1536" s="55">
        <f t="shared" si="43"/>
        <v>0</v>
      </c>
      <c r="BL1536" s="55">
        <f t="shared" si="43"/>
        <v>8</v>
      </c>
      <c r="BM1536" s="55">
        <f t="shared" si="43"/>
        <v>0</v>
      </c>
      <c r="BN1536" s="112"/>
    </row>
    <row r="1537" spans="1:66" ht="20.25" customHeight="1">
      <c r="A1537" s="6">
        <v>1524</v>
      </c>
      <c r="B1537" s="20"/>
      <c r="C1537" s="33" t="s">
        <v>2095</v>
      </c>
      <c r="D1537" s="33"/>
      <c r="E1537" s="55">
        <v>26</v>
      </c>
      <c r="F1537" s="55">
        <v>21</v>
      </c>
      <c r="G1537" s="55"/>
      <c r="H1537" s="55"/>
      <c r="I1537" s="55">
        <v>5</v>
      </c>
      <c r="J1537" s="55"/>
      <c r="K1537" s="55"/>
      <c r="L1537" s="55">
        <v>3</v>
      </c>
      <c r="M1537" s="55"/>
      <c r="N1537" s="55"/>
      <c r="O1537" s="55"/>
      <c r="P1537" s="55"/>
      <c r="Q1537" s="55"/>
      <c r="R1537" s="55">
        <v>2</v>
      </c>
      <c r="S1537" s="55"/>
      <c r="T1537" s="54"/>
      <c r="U1537" s="54"/>
      <c r="V1537" s="54"/>
      <c r="W1537" s="54"/>
      <c r="X1537" s="54"/>
      <c r="Y1537" s="54"/>
      <c r="Z1537" s="54"/>
      <c r="AA1537" s="54"/>
      <c r="AB1537" s="54">
        <v>1</v>
      </c>
      <c r="AC1537" s="54"/>
      <c r="AD1537" s="54">
        <v>1</v>
      </c>
      <c r="AE1537" s="54"/>
      <c r="AF1537" s="54"/>
      <c r="AG1537" s="54">
        <v>5</v>
      </c>
      <c r="AH1537" s="54">
        <v>9</v>
      </c>
      <c r="AI1537" s="54"/>
      <c r="AJ1537" s="54">
        <v>1</v>
      </c>
      <c r="AK1537" s="54">
        <v>3</v>
      </c>
      <c r="AL1537" s="54">
        <v>1</v>
      </c>
      <c r="AM1537" s="54"/>
      <c r="AN1537" s="54"/>
      <c r="AO1537" s="54"/>
      <c r="AP1537" s="54">
        <v>1</v>
      </c>
      <c r="AQ1537" s="54"/>
      <c r="AR1537" s="54">
        <v>4</v>
      </c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>
        <v>1</v>
      </c>
      <c r="BM1537" s="55"/>
      <c r="BN1537" s="112"/>
    </row>
    <row r="1538" spans="1:66" ht="20.25" customHeight="1">
      <c r="A1538" s="6">
        <v>1525</v>
      </c>
      <c r="B1538" s="20"/>
      <c r="C1538" s="34" t="s">
        <v>2096</v>
      </c>
      <c r="D1538" s="34"/>
      <c r="E1538" s="55">
        <v>64</v>
      </c>
      <c r="F1538" s="55">
        <v>62</v>
      </c>
      <c r="G1538" s="55"/>
      <c r="H1538" s="55"/>
      <c r="I1538" s="55">
        <v>2</v>
      </c>
      <c r="J1538" s="55"/>
      <c r="K1538" s="55"/>
      <c r="L1538" s="55"/>
      <c r="M1538" s="55">
        <v>1</v>
      </c>
      <c r="N1538" s="55"/>
      <c r="O1538" s="55"/>
      <c r="P1538" s="55"/>
      <c r="Q1538" s="55"/>
      <c r="R1538" s="55">
        <v>1</v>
      </c>
      <c r="S1538" s="55"/>
      <c r="T1538" s="54">
        <v>9</v>
      </c>
      <c r="U1538" s="54"/>
      <c r="V1538" s="54">
        <v>1</v>
      </c>
      <c r="W1538" s="54">
        <v>4</v>
      </c>
      <c r="X1538" s="54">
        <v>4</v>
      </c>
      <c r="Y1538" s="54"/>
      <c r="Z1538" s="54"/>
      <c r="AA1538" s="54"/>
      <c r="AB1538" s="54"/>
      <c r="AC1538" s="54"/>
      <c r="AD1538" s="54"/>
      <c r="AE1538" s="54"/>
      <c r="AF1538" s="54"/>
      <c r="AG1538" s="54">
        <v>6</v>
      </c>
      <c r="AH1538" s="54">
        <v>13</v>
      </c>
      <c r="AI1538" s="54"/>
      <c r="AJ1538" s="54">
        <v>1</v>
      </c>
      <c r="AK1538" s="54">
        <v>33</v>
      </c>
      <c r="AL1538" s="54"/>
      <c r="AM1538" s="54"/>
      <c r="AN1538" s="54"/>
      <c r="AO1538" s="54"/>
      <c r="AP1538" s="54"/>
      <c r="AQ1538" s="54">
        <v>1</v>
      </c>
      <c r="AR1538" s="54">
        <v>10</v>
      </c>
      <c r="AS1538" s="54">
        <v>10</v>
      </c>
      <c r="AT1538" s="54"/>
      <c r="AU1538" s="54">
        <v>11</v>
      </c>
      <c r="AV1538" s="54"/>
      <c r="AW1538" s="54">
        <v>1</v>
      </c>
      <c r="AX1538" s="54">
        <v>4</v>
      </c>
      <c r="AY1538" s="54">
        <v>5</v>
      </c>
      <c r="AZ1538" s="54">
        <v>1</v>
      </c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20.25" customHeight="1">
      <c r="A1539" s="6">
        <v>1526</v>
      </c>
      <c r="B1539" s="20"/>
      <c r="C1539" s="34" t="s">
        <v>2097</v>
      </c>
      <c r="D1539" s="34"/>
      <c r="E1539" s="55">
        <v>50</v>
      </c>
      <c r="F1539" s="55">
        <v>49</v>
      </c>
      <c r="G1539" s="55"/>
      <c r="H1539" s="55">
        <v>1</v>
      </c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4">
        <v>10</v>
      </c>
      <c r="U1539" s="54"/>
      <c r="V1539" s="54"/>
      <c r="W1539" s="54">
        <v>3</v>
      </c>
      <c r="X1539" s="54">
        <v>6</v>
      </c>
      <c r="Y1539" s="54">
        <v>1</v>
      </c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>
        <v>39</v>
      </c>
      <c r="AL1539" s="54"/>
      <c r="AM1539" s="54"/>
      <c r="AN1539" s="54"/>
      <c r="AO1539" s="54"/>
      <c r="AP1539" s="54"/>
      <c r="AQ1539" s="54"/>
      <c r="AR1539" s="54">
        <v>7</v>
      </c>
      <c r="AS1539" s="54">
        <v>8</v>
      </c>
      <c r="AT1539" s="54"/>
      <c r="AU1539" s="54">
        <v>7</v>
      </c>
      <c r="AV1539" s="54"/>
      <c r="AW1539" s="54"/>
      <c r="AX1539" s="54">
        <v>1</v>
      </c>
      <c r="AY1539" s="54">
        <v>5</v>
      </c>
      <c r="AZ1539" s="54">
        <v>1</v>
      </c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>
        <v>7</v>
      </c>
      <c r="BM1539" s="55"/>
      <c r="BN1539" s="112"/>
    </row>
    <row r="1540" spans="1:66" ht="20.25" customHeight="1">
      <c r="A1540" s="6">
        <v>1527</v>
      </c>
      <c r="B1540" s="20"/>
      <c r="C1540" s="34" t="s">
        <v>2098</v>
      </c>
      <c r="D1540" s="34"/>
      <c r="E1540" s="55">
        <v>1</v>
      </c>
      <c r="F1540" s="55">
        <v>1</v>
      </c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4">
        <v>1</v>
      </c>
      <c r="U1540" s="54"/>
      <c r="V1540" s="54"/>
      <c r="W1540" s="54"/>
      <c r="X1540" s="54"/>
      <c r="Y1540" s="54">
        <v>1</v>
      </c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>
      <c r="A1541" s="6">
        <v>1528</v>
      </c>
      <c r="B1541" s="21"/>
      <c r="C1541" s="35" t="s">
        <v>2099</v>
      </c>
      <c r="D1541" s="3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>
      <c r="A1542" s="6">
        <v>1529</v>
      </c>
      <c r="B1542" s="21"/>
      <c r="C1542" s="35" t="s">
        <v>2100</v>
      </c>
      <c r="D1542" s="35"/>
      <c r="E1542" s="55">
        <v>18</v>
      </c>
      <c r="F1542" s="55">
        <v>16</v>
      </c>
      <c r="G1542" s="55"/>
      <c r="H1542" s="55"/>
      <c r="I1542" s="55">
        <v>2</v>
      </c>
      <c r="J1542" s="55"/>
      <c r="K1542" s="55"/>
      <c r="L1542" s="55">
        <v>1</v>
      </c>
      <c r="M1542" s="55"/>
      <c r="N1542" s="55"/>
      <c r="O1542" s="55"/>
      <c r="P1542" s="55"/>
      <c r="Q1542" s="55"/>
      <c r="R1542" s="55">
        <v>1</v>
      </c>
      <c r="S1542" s="55"/>
      <c r="T1542" s="54">
        <v>3</v>
      </c>
      <c r="U1542" s="54"/>
      <c r="V1542" s="54"/>
      <c r="W1542" s="54">
        <v>1</v>
      </c>
      <c r="X1542" s="54">
        <v>2</v>
      </c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>
        <v>2</v>
      </c>
      <c r="AK1542" s="54">
        <v>11</v>
      </c>
      <c r="AL1542" s="54"/>
      <c r="AM1542" s="54"/>
      <c r="AN1542" s="54"/>
      <c r="AO1542" s="54"/>
      <c r="AP1542" s="54"/>
      <c r="AQ1542" s="54"/>
      <c r="AR1542" s="54">
        <v>4</v>
      </c>
      <c r="AS1542" s="54">
        <v>3</v>
      </c>
      <c r="AT1542" s="54"/>
      <c r="AU1542" s="54">
        <v>2</v>
      </c>
      <c r="AV1542" s="54"/>
      <c r="AW1542" s="54"/>
      <c r="AX1542" s="54">
        <v>1</v>
      </c>
      <c r="AY1542" s="54">
        <v>1</v>
      </c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>
        <v>5</v>
      </c>
      <c r="BM1542" s="55"/>
      <c r="BN1542" s="112"/>
    </row>
    <row r="1543" spans="1:66" ht="12.75">
      <c r="A1543" s="6">
        <v>1530</v>
      </c>
      <c r="B1543" s="21"/>
      <c r="C1543" s="35" t="s">
        <v>2101</v>
      </c>
      <c r="D1543" s="3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>
      <c r="A1544" s="6">
        <v>1531</v>
      </c>
      <c r="B1544" s="21"/>
      <c r="C1544" s="35" t="s">
        <v>2102</v>
      </c>
      <c r="D1544" s="3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5" ht="9" customHeight="1">
      <c r="A1545" s="7"/>
      <c r="B1545" s="22"/>
      <c r="C1545" s="36"/>
      <c r="D1545" s="36"/>
      <c r="E1545" s="56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79"/>
      <c r="T1545" s="77"/>
      <c r="U1545" s="77"/>
      <c r="V1545" s="77"/>
      <c r="W1545" s="77"/>
      <c r="X1545" s="77"/>
      <c r="Y1545" s="77"/>
      <c r="Z1545" s="77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  <c r="AS1545" s="85"/>
      <c r="AT1545" s="85"/>
      <c r="AU1545" s="85"/>
      <c r="AV1545" s="85"/>
      <c r="AW1545" s="85"/>
      <c r="AX1545" s="85"/>
      <c r="AY1545" s="85"/>
      <c r="AZ1545" s="85"/>
      <c r="BA1545" s="85"/>
      <c r="BB1545" s="85"/>
      <c r="BC1545" s="85"/>
      <c r="BD1545" s="85"/>
      <c r="BE1545" s="85"/>
      <c r="BF1545" s="85"/>
      <c r="BG1545" s="85"/>
      <c r="BH1545" s="85"/>
      <c r="BI1545" s="85"/>
      <c r="BJ1545" s="85"/>
      <c r="BK1545" s="85"/>
      <c r="BL1545" s="85"/>
      <c r="BM1545" s="85"/>
    </row>
    <row r="1546" spans="1:65" ht="12.75" customHeight="1">
      <c r="A1546" s="8"/>
      <c r="B1546" s="23"/>
      <c r="C1546" s="37" t="s">
        <v>2103</v>
      </c>
      <c r="D1546" s="46"/>
      <c r="E1546" s="53" t="s">
        <v>2106</v>
      </c>
      <c r="F1546" s="61" t="s">
        <v>2110</v>
      </c>
      <c r="G1546" s="61" t="s">
        <v>2113</v>
      </c>
      <c r="H1546" s="61" t="s">
        <v>2116</v>
      </c>
      <c r="I1546" s="61" t="s">
        <v>2119</v>
      </c>
      <c r="J1546" s="61" t="s">
        <v>2123</v>
      </c>
      <c r="K1546" s="61" t="s">
        <v>2126</v>
      </c>
      <c r="L1546" s="61" t="s">
        <v>2129</v>
      </c>
      <c r="M1546" s="61" t="s">
        <v>2132</v>
      </c>
      <c r="N1546" s="61" t="s">
        <v>2135</v>
      </c>
      <c r="O1546" s="61" t="s">
        <v>2138</v>
      </c>
      <c r="P1546" s="61" t="s">
        <v>2140</v>
      </c>
      <c r="Q1546" s="61" t="s">
        <v>2142</v>
      </c>
      <c r="R1546" s="61" t="s">
        <v>2144</v>
      </c>
      <c r="S1546" s="80"/>
      <c r="T1546" s="78"/>
      <c r="U1546" s="78"/>
      <c r="V1546" s="78"/>
      <c r="W1546" s="78"/>
      <c r="X1546" s="78"/>
      <c r="Y1546" s="78"/>
      <c r="Z1546" s="78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Z1546" s="90" t="s">
        <v>2178</v>
      </c>
      <c r="BA1546" s="90"/>
      <c r="BB1546" s="57"/>
      <c r="BC1546" s="97"/>
      <c r="BD1546" s="97"/>
      <c r="BE1546" s="97"/>
      <c r="BF1546" s="100"/>
      <c r="BG1546" s="103" t="s">
        <v>2387</v>
      </c>
      <c r="BH1546" s="104"/>
      <c r="BI1546" s="104"/>
      <c r="BK1546" s="57"/>
      <c r="BL1546" s="57"/>
      <c r="BM1546" s="108"/>
    </row>
    <row r="1547" spans="1:65" ht="15">
      <c r="A1547" s="9"/>
      <c r="B1547" s="24"/>
      <c r="C1547" s="38"/>
      <c r="D1547" s="47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81"/>
      <c r="T1547" s="83"/>
      <c r="AB1547" s="86"/>
      <c r="AC1547" s="86"/>
      <c r="AD1547" s="86"/>
      <c r="AE1547" s="86"/>
      <c r="AF1547" s="87"/>
      <c r="AG1547" s="87"/>
      <c r="AH1547" s="87"/>
      <c r="AI1547" s="87"/>
      <c r="AJ1547" s="87"/>
      <c r="AK1547" s="87"/>
      <c r="AL1547" s="87"/>
      <c r="AM1547" s="87"/>
      <c r="AN1547" s="87"/>
      <c r="AO1547" s="87"/>
      <c r="AP1547" s="87"/>
      <c r="AQ1547" s="87"/>
      <c r="AR1547" s="87"/>
      <c r="AS1547" s="86"/>
      <c r="AT1547" s="86"/>
      <c r="AU1547" s="86"/>
      <c r="AV1547" s="86"/>
      <c r="AZ1547" s="91"/>
      <c r="BA1547" s="91"/>
      <c r="BB1547" s="57"/>
      <c r="BC1547" s="98" t="s">
        <v>2182</v>
      </c>
      <c r="BD1547" s="98"/>
      <c r="BE1547" s="98"/>
      <c r="BF1547" s="100"/>
      <c r="BG1547" s="98" t="s">
        <v>2185</v>
      </c>
      <c r="BH1547" s="98"/>
      <c r="BI1547" s="98"/>
      <c r="BK1547" s="57"/>
      <c r="BL1547" s="57"/>
      <c r="BM1547" s="109"/>
    </row>
    <row r="1548" spans="1:65" ht="12.75" customHeight="1">
      <c r="A1548" s="8"/>
      <c r="B1548" s="23"/>
      <c r="C1548" s="39" t="s">
        <v>2104</v>
      </c>
      <c r="D1548" s="46"/>
      <c r="E1548" s="20" t="s">
        <v>2107</v>
      </c>
      <c r="F1548" s="62" t="s">
        <v>2111</v>
      </c>
      <c r="G1548" s="62" t="s">
        <v>2114</v>
      </c>
      <c r="H1548" s="62" t="s">
        <v>2117</v>
      </c>
      <c r="I1548" s="62" t="s">
        <v>2120</v>
      </c>
      <c r="J1548" s="62" t="s">
        <v>2124</v>
      </c>
      <c r="K1548" s="62" t="s">
        <v>2127</v>
      </c>
      <c r="L1548" s="70" t="s">
        <v>2130</v>
      </c>
      <c r="M1548" s="62" t="s">
        <v>2133</v>
      </c>
      <c r="N1548" s="62" t="s">
        <v>2136</v>
      </c>
      <c r="O1548" s="73"/>
      <c r="P1548" s="75"/>
      <c r="Q1548" s="75"/>
      <c r="R1548" s="77"/>
      <c r="S1548" s="78"/>
      <c r="T1548" s="78"/>
      <c r="AB1548" s="86"/>
      <c r="AC1548" s="86"/>
      <c r="AD1548" s="86"/>
      <c r="AE1548" s="86"/>
      <c r="AF1548" s="86"/>
      <c r="AG1548" s="86"/>
      <c r="AH1548" s="86"/>
      <c r="AI1548" s="86"/>
      <c r="AT1548" s="86"/>
      <c r="AU1548" s="86"/>
      <c r="AV1548" s="86"/>
      <c r="AZ1548" s="92" t="s">
        <v>2179</v>
      </c>
      <c r="BA1548" s="92"/>
      <c r="BB1548" s="57"/>
      <c r="BC1548" s="97"/>
      <c r="BD1548" s="97"/>
      <c r="BE1548" s="97"/>
      <c r="BF1548" s="100"/>
      <c r="BG1548" s="103" t="s">
        <v>2186</v>
      </c>
      <c r="BH1548" s="104"/>
      <c r="BI1548" s="104"/>
      <c r="BK1548" s="57"/>
      <c r="BL1548" s="57"/>
      <c r="BM1548" s="110"/>
    </row>
    <row r="1549" spans="1:68" ht="12.75">
      <c r="A1549" s="8"/>
      <c r="B1549" s="25"/>
      <c r="C1549" s="40"/>
      <c r="D1549" s="47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74"/>
      <c r="P1549" s="76"/>
      <c r="Q1549" s="76"/>
      <c r="R1549" s="78"/>
      <c r="S1549" s="78"/>
      <c r="T1549" s="78"/>
      <c r="AB1549" s="86"/>
      <c r="AC1549" s="86"/>
      <c r="AD1549" s="86"/>
      <c r="AE1549" s="86"/>
      <c r="AF1549" s="86"/>
      <c r="AG1549" s="86"/>
      <c r="AH1549" s="86"/>
      <c r="AI1549" s="86"/>
      <c r="AT1549" s="86"/>
      <c r="AU1549" s="86"/>
      <c r="AV1549" s="86"/>
      <c r="AW1549" s="86"/>
      <c r="AX1549" s="86"/>
      <c r="AY1549" s="86"/>
      <c r="AZ1549" s="57"/>
      <c r="BA1549" s="57"/>
      <c r="BB1549" s="57"/>
      <c r="BC1549" s="98" t="s">
        <v>2182</v>
      </c>
      <c r="BD1549" s="98"/>
      <c r="BE1549" s="98"/>
      <c r="BF1549" s="57"/>
      <c r="BG1549" s="98" t="s">
        <v>2185</v>
      </c>
      <c r="BH1549" s="98"/>
      <c r="BI1549" s="98"/>
      <c r="BK1549" s="57"/>
      <c r="BL1549" s="57"/>
      <c r="BM1549" s="111"/>
      <c r="BN1549" s="86"/>
      <c r="BO1549" s="86"/>
      <c r="BP1549" s="86"/>
    </row>
    <row r="1550" spans="3:64" ht="9.75" customHeight="1"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BA1550" s="93"/>
      <c r="BB1550" s="93"/>
      <c r="BC1550" s="99"/>
      <c r="BD1550" s="99"/>
      <c r="BE1550" s="99"/>
      <c r="BF1550" s="99"/>
      <c r="BG1550" s="99"/>
      <c r="BH1550" s="105"/>
      <c r="BI1550" s="99"/>
      <c r="BJ1550" s="57"/>
      <c r="BK1550" s="99"/>
      <c r="BL1550" s="107"/>
    </row>
    <row r="1551" spans="52:64" ht="12.75" customHeight="1">
      <c r="AZ1551" s="93" t="s">
        <v>2180</v>
      </c>
      <c r="BB1551" s="94" t="s">
        <v>2388</v>
      </c>
      <c r="BC1551" s="94"/>
      <c r="BD1551" s="94"/>
      <c r="BE1551" s="57"/>
      <c r="BF1551" s="101" t="s">
        <v>2183</v>
      </c>
      <c r="BG1551" s="101"/>
      <c r="BH1551" s="101"/>
      <c r="BI1551" s="285" t="s">
        <v>2390</v>
      </c>
      <c r="BJ1551" s="106"/>
      <c r="BK1551" s="106"/>
      <c r="BL1551" s="106"/>
    </row>
    <row r="1552" spans="52:64" ht="12.75" customHeight="1">
      <c r="AZ1552" s="57"/>
      <c r="BB1552" s="95"/>
      <c r="BC1552" s="95"/>
      <c r="BD1552" s="95"/>
      <c r="BE1552" s="57"/>
      <c r="BF1552" s="57"/>
      <c r="BG1552" s="57"/>
      <c r="BH1552" s="57"/>
      <c r="BI1552" s="95"/>
      <c r="BJ1552" s="95"/>
      <c r="BK1552" s="95"/>
      <c r="BL1552" s="95"/>
    </row>
    <row r="1553" spans="52:64" ht="12.75" customHeight="1">
      <c r="AZ1553" s="93" t="s">
        <v>2181</v>
      </c>
      <c r="BB1553" s="96" t="s">
        <v>2389</v>
      </c>
      <c r="BC1553" s="96"/>
      <c r="BD1553" s="96"/>
      <c r="BF1553" s="102" t="s">
        <v>2184</v>
      </c>
      <c r="BG1553" s="102"/>
      <c r="BH1553" s="102"/>
      <c r="BI1553" s="102"/>
      <c r="BJ1553" s="57"/>
      <c r="BK1553" s="57"/>
      <c r="BL1553" s="57"/>
    </row>
    <row r="1554" spans="54:56" ht="12.75">
      <c r="BB1554" s="41"/>
      <c r="BC1554" s="41"/>
      <c r="BD1554" s="41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zoomScalePageLayoutView="0" workbookViewId="0" topLeftCell="AT808">
      <selection activeCell="BO1554" sqref="BO155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6"/>
      <c r="D5" s="10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2189</v>
      </c>
      <c r="B6" s="121" t="s">
        <v>7</v>
      </c>
      <c r="C6" s="129" t="s">
        <v>1437</v>
      </c>
      <c r="D6" s="135"/>
      <c r="E6" s="82" t="s">
        <v>2199</v>
      </c>
      <c r="F6" s="82" t="s">
        <v>2200</v>
      </c>
      <c r="G6" s="114"/>
      <c r="H6" s="114"/>
      <c r="I6" s="114"/>
      <c r="J6" s="114"/>
      <c r="K6" s="114"/>
      <c r="L6" s="114"/>
      <c r="M6" s="114"/>
      <c r="N6" s="82" t="s">
        <v>2212</v>
      </c>
      <c r="O6" s="82"/>
      <c r="P6" s="82"/>
      <c r="Q6" s="82"/>
      <c r="R6" s="82"/>
      <c r="S6" s="82"/>
      <c r="T6" s="82"/>
      <c r="U6" s="58" t="s">
        <v>2220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2239</v>
      </c>
      <c r="AN6" s="114"/>
      <c r="AO6" s="114"/>
      <c r="AP6" s="114"/>
      <c r="AQ6" s="114"/>
      <c r="AR6" s="114"/>
      <c r="AS6" s="114"/>
      <c r="AT6" s="82" t="s">
        <v>2247</v>
      </c>
      <c r="AU6" s="82" t="s">
        <v>2248</v>
      </c>
      <c r="AV6" s="82" t="s">
        <v>2249</v>
      </c>
      <c r="AW6" s="82" t="s">
        <v>2250</v>
      </c>
      <c r="AX6" s="82"/>
      <c r="AY6" s="82"/>
      <c r="AZ6" s="82"/>
      <c r="BA6" s="82" t="s">
        <v>2254</v>
      </c>
      <c r="BB6" s="82"/>
      <c r="BC6" s="82"/>
      <c r="BD6" s="82"/>
      <c r="BE6" s="82" t="s">
        <v>2254</v>
      </c>
      <c r="BF6" s="82"/>
      <c r="BG6" s="82"/>
      <c r="BH6" s="82" t="s">
        <v>2262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2201</v>
      </c>
      <c r="G7" s="82" t="s">
        <v>2202</v>
      </c>
      <c r="H7" s="82" t="s">
        <v>2203</v>
      </c>
      <c r="I7" s="82" t="s">
        <v>2204</v>
      </c>
      <c r="J7" s="82"/>
      <c r="K7" s="82"/>
      <c r="L7" s="82" t="s">
        <v>2209</v>
      </c>
      <c r="M7" s="82"/>
      <c r="N7" s="82" t="s">
        <v>2213</v>
      </c>
      <c r="O7" s="82" t="s">
        <v>2214</v>
      </c>
      <c r="P7" s="82" t="s">
        <v>2215</v>
      </c>
      <c r="Q7" s="82" t="s">
        <v>2216</v>
      </c>
      <c r="R7" s="82" t="s">
        <v>2217</v>
      </c>
      <c r="S7" s="82" t="s">
        <v>2218</v>
      </c>
      <c r="T7" s="82" t="s">
        <v>2219</v>
      </c>
      <c r="U7" s="82" t="s">
        <v>2221</v>
      </c>
      <c r="V7" s="82" t="s">
        <v>2222</v>
      </c>
      <c r="W7" s="82" t="s">
        <v>2223</v>
      </c>
      <c r="X7" s="82" t="s">
        <v>2224</v>
      </c>
      <c r="Y7" s="82" t="s">
        <v>2225</v>
      </c>
      <c r="Z7" s="82" t="s">
        <v>2226</v>
      </c>
      <c r="AA7" s="82" t="s">
        <v>2227</v>
      </c>
      <c r="AB7" s="82" t="s">
        <v>2228</v>
      </c>
      <c r="AC7" s="82" t="s">
        <v>2229</v>
      </c>
      <c r="AD7" s="82" t="s">
        <v>2230</v>
      </c>
      <c r="AE7" s="82" t="s">
        <v>2231</v>
      </c>
      <c r="AF7" s="82" t="s">
        <v>2232</v>
      </c>
      <c r="AG7" s="82" t="s">
        <v>2233</v>
      </c>
      <c r="AH7" s="82" t="s">
        <v>2234</v>
      </c>
      <c r="AI7" s="82" t="s">
        <v>2235</v>
      </c>
      <c r="AJ7" s="82" t="s">
        <v>2236</v>
      </c>
      <c r="AK7" s="82" t="s">
        <v>2237</v>
      </c>
      <c r="AL7" s="82" t="s">
        <v>2238</v>
      </c>
      <c r="AM7" s="82" t="s">
        <v>2240</v>
      </c>
      <c r="AN7" s="82" t="s">
        <v>2241</v>
      </c>
      <c r="AO7" s="82" t="s">
        <v>2242</v>
      </c>
      <c r="AP7" s="82" t="s">
        <v>2243</v>
      </c>
      <c r="AQ7" s="82" t="s">
        <v>2244</v>
      </c>
      <c r="AR7" s="82" t="s">
        <v>2245</v>
      </c>
      <c r="AS7" s="82" t="s">
        <v>2246</v>
      </c>
      <c r="AT7" s="82"/>
      <c r="AU7" s="82"/>
      <c r="AV7" s="82"/>
      <c r="AW7" s="141" t="s">
        <v>2149</v>
      </c>
      <c r="AX7" s="82" t="s">
        <v>2150</v>
      </c>
      <c r="AY7" s="82"/>
      <c r="AZ7" s="82"/>
      <c r="BA7" s="82" t="s">
        <v>2255</v>
      </c>
      <c r="BB7" s="82" t="s">
        <v>2256</v>
      </c>
      <c r="BC7" s="82" t="s">
        <v>2257</v>
      </c>
      <c r="BD7" s="82" t="s">
        <v>2258</v>
      </c>
      <c r="BE7" s="82" t="s">
        <v>2259</v>
      </c>
      <c r="BF7" s="82" t="s">
        <v>2260</v>
      </c>
      <c r="BG7" s="82" t="s">
        <v>2261</v>
      </c>
      <c r="BH7" s="82" t="s">
        <v>2263</v>
      </c>
      <c r="BI7" s="82" t="s">
        <v>2264</v>
      </c>
      <c r="BJ7" s="82"/>
      <c r="BK7" s="82"/>
      <c r="BL7" s="82"/>
      <c r="BM7" s="82" t="s">
        <v>2266</v>
      </c>
      <c r="BN7" s="82"/>
      <c r="BO7" s="147" t="s">
        <v>2268</v>
      </c>
      <c r="BP7" s="147"/>
      <c r="BQ7" s="147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2205</v>
      </c>
      <c r="J8" s="82" t="s">
        <v>2206</v>
      </c>
      <c r="K8" s="82"/>
      <c r="L8" s="82" t="s">
        <v>2210</v>
      </c>
      <c r="M8" s="82" t="s">
        <v>2211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2251</v>
      </c>
      <c r="AY8" s="82" t="s">
        <v>2252</v>
      </c>
      <c r="AZ8" s="82" t="s">
        <v>2253</v>
      </c>
      <c r="BA8" s="82"/>
      <c r="BB8" s="82"/>
      <c r="BC8" s="82"/>
      <c r="BD8" s="82"/>
      <c r="BE8" s="82"/>
      <c r="BF8" s="82"/>
      <c r="BG8" s="82"/>
      <c r="BH8" s="82"/>
      <c r="BI8" s="141" t="s">
        <v>2149</v>
      </c>
      <c r="BJ8" s="82" t="s">
        <v>2150</v>
      </c>
      <c r="BK8" s="82"/>
      <c r="BL8" s="82"/>
      <c r="BM8" s="82"/>
      <c r="BN8" s="82"/>
      <c r="BO8" s="147"/>
      <c r="BP8" s="147"/>
      <c r="BQ8" s="147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2207</v>
      </c>
      <c r="K9" s="82" t="s">
        <v>2208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2265</v>
      </c>
      <c r="BK9" s="82" t="s">
        <v>2139</v>
      </c>
      <c r="BL9" s="82" t="s">
        <v>2143</v>
      </c>
      <c r="BM9" s="141" t="s">
        <v>2149</v>
      </c>
      <c r="BN9" s="82" t="s">
        <v>2267</v>
      </c>
      <c r="BO9" s="82" t="s">
        <v>2269</v>
      </c>
      <c r="BP9" s="82" t="s">
        <v>2270</v>
      </c>
      <c r="BQ9" s="82" t="s">
        <v>2271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8</v>
      </c>
      <c r="C11" s="130" t="s">
        <v>1438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9</v>
      </c>
      <c r="C14" s="31" t="s">
        <v>1440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10</v>
      </c>
      <c r="C15" s="31" t="s">
        <v>1441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11</v>
      </c>
      <c r="C16" s="31" t="s">
        <v>1441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12</v>
      </c>
      <c r="C17" s="31" t="s">
        <v>1441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13</v>
      </c>
      <c r="C18" s="31" t="s">
        <v>1442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14</v>
      </c>
      <c r="C19" s="31" t="s">
        <v>1442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15</v>
      </c>
      <c r="C20" s="31" t="s">
        <v>1442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16</v>
      </c>
      <c r="C21" s="31" t="s">
        <v>1443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17</v>
      </c>
      <c r="C22" s="31" t="s">
        <v>1443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18</v>
      </c>
      <c r="C23" s="31" t="s">
        <v>1443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19</v>
      </c>
      <c r="C24" s="31" t="s">
        <v>1443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20</v>
      </c>
      <c r="C25" s="31" t="s">
        <v>1444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1445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1446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21</v>
      </c>
      <c r="C28" s="31" t="s">
        <v>1447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22</v>
      </c>
      <c r="C29" s="31" t="s">
        <v>1448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23</v>
      </c>
      <c r="C30" s="31" t="s">
        <v>1448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13</v>
      </c>
      <c r="F31" s="55">
        <f t="shared" si="2"/>
        <v>13</v>
      </c>
      <c r="G31" s="55">
        <f t="shared" si="2"/>
        <v>0</v>
      </c>
      <c r="H31" s="55">
        <f t="shared" si="2"/>
        <v>3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1</v>
      </c>
      <c r="M31" s="55">
        <f t="shared" si="2"/>
        <v>0</v>
      </c>
      <c r="N31" s="55">
        <f t="shared" si="2"/>
        <v>1</v>
      </c>
      <c r="O31" s="55">
        <f t="shared" si="2"/>
        <v>0</v>
      </c>
      <c r="P31" s="55">
        <f t="shared" si="2"/>
        <v>2</v>
      </c>
      <c r="Q31" s="55">
        <f t="shared" si="2"/>
        <v>1</v>
      </c>
      <c r="R31" s="55">
        <f t="shared" si="2"/>
        <v>8</v>
      </c>
      <c r="S31" s="55">
        <f t="shared" si="2"/>
        <v>1</v>
      </c>
      <c r="T31" s="55">
        <f t="shared" si="2"/>
        <v>0</v>
      </c>
      <c r="U31" s="55">
        <f t="shared" si="2"/>
        <v>5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1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7</v>
      </c>
      <c r="AJ31" s="55">
        <f t="shared" si="2"/>
        <v>1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1</v>
      </c>
      <c r="AN31" s="55">
        <f t="shared" si="3"/>
        <v>0</v>
      </c>
      <c r="AO31" s="55">
        <f t="shared" si="3"/>
        <v>1</v>
      </c>
      <c r="AP31" s="55">
        <f t="shared" si="3"/>
        <v>6</v>
      </c>
      <c r="AQ31" s="55">
        <f t="shared" si="3"/>
        <v>5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1</v>
      </c>
      <c r="AW31" s="55">
        <f t="shared" si="3"/>
        <v>1</v>
      </c>
      <c r="AX31" s="55">
        <f t="shared" si="3"/>
        <v>0</v>
      </c>
      <c r="AY31" s="55">
        <f t="shared" si="3"/>
        <v>1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1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1</v>
      </c>
      <c r="BJ31" s="55">
        <f t="shared" si="3"/>
        <v>1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>
      <c r="A32" s="6">
        <v>19</v>
      </c>
      <c r="B32" s="16" t="s">
        <v>25</v>
      </c>
      <c r="C32" s="31" t="s">
        <v>1450</v>
      </c>
      <c r="D32" s="31"/>
      <c r="E32" s="55">
        <v>1</v>
      </c>
      <c r="F32" s="54">
        <v>1</v>
      </c>
      <c r="G32" s="54"/>
      <c r="H32" s="55"/>
      <c r="I32" s="55"/>
      <c r="J32" s="54"/>
      <c r="K32" s="54"/>
      <c r="L32" s="54">
        <v>1</v>
      </c>
      <c r="M32" s="54"/>
      <c r="N32" s="55"/>
      <c r="O32" s="54"/>
      <c r="P32" s="54"/>
      <c r="Q32" s="55"/>
      <c r="R32" s="54"/>
      <c r="S32" s="54">
        <v>1</v>
      </c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5"/>
      <c r="AK32" s="55"/>
      <c r="AL32" s="55"/>
      <c r="AM32" s="54"/>
      <c r="AN32" s="54"/>
      <c r="AO32" s="54"/>
      <c r="AP32" s="54">
        <v>1</v>
      </c>
      <c r="AQ32" s="54"/>
      <c r="AR32" s="55"/>
      <c r="AS32" s="55"/>
      <c r="AT32" s="54"/>
      <c r="AU32" s="55"/>
      <c r="AV32" s="54">
        <v>1</v>
      </c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1451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1452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1453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27</v>
      </c>
      <c r="C37" s="31" t="s">
        <v>1454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28</v>
      </c>
      <c r="C38" s="31" t="s">
        <v>1454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29</v>
      </c>
      <c r="C39" s="31" t="s">
        <v>1455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30</v>
      </c>
      <c r="C40" s="31" t="s">
        <v>1455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31</v>
      </c>
      <c r="C41" s="31" t="s">
        <v>1455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32</v>
      </c>
      <c r="C42" s="31" t="s">
        <v>1456</v>
      </c>
      <c r="D42" s="31"/>
      <c r="E42" s="55">
        <v>2</v>
      </c>
      <c r="F42" s="54">
        <v>2</v>
      </c>
      <c r="G42" s="54"/>
      <c r="H42" s="55">
        <v>1</v>
      </c>
      <c r="I42" s="55"/>
      <c r="J42" s="54"/>
      <c r="K42" s="54"/>
      <c r="L42" s="54"/>
      <c r="M42" s="54"/>
      <c r="N42" s="55"/>
      <c r="O42" s="54"/>
      <c r="P42" s="54"/>
      <c r="Q42" s="55"/>
      <c r="R42" s="54">
        <v>2</v>
      </c>
      <c r="S42" s="54"/>
      <c r="T42" s="54"/>
      <c r="U42" s="54">
        <v>2</v>
      </c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>
        <v>1</v>
      </c>
      <c r="AQ42" s="54">
        <v>1</v>
      </c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33</v>
      </c>
      <c r="C43" s="31" t="s">
        <v>1456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>
        <v>1</v>
      </c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>
        <v>1</v>
      </c>
      <c r="AK43" s="55"/>
      <c r="AL43" s="55"/>
      <c r="AM43" s="54"/>
      <c r="AN43" s="54"/>
      <c r="AO43" s="54"/>
      <c r="AP43" s="54"/>
      <c r="AQ43" s="54">
        <v>1</v>
      </c>
      <c r="AR43" s="55"/>
      <c r="AS43" s="55"/>
      <c r="AT43" s="54"/>
      <c r="AU43" s="55"/>
      <c r="AV43" s="54"/>
      <c r="AW43" s="54">
        <v>1</v>
      </c>
      <c r="AX43" s="54"/>
      <c r="AY43" s="54">
        <v>1</v>
      </c>
      <c r="AZ43" s="54"/>
      <c r="BA43" s="55"/>
      <c r="BB43" s="55"/>
      <c r="BC43" s="55">
        <v>1</v>
      </c>
      <c r="BD43" s="55"/>
      <c r="BE43" s="54"/>
      <c r="BF43" s="54"/>
      <c r="BG43" s="54"/>
      <c r="BH43" s="54"/>
      <c r="BI43" s="54">
        <v>1</v>
      </c>
      <c r="BJ43" s="54">
        <v>1</v>
      </c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 hidden="1">
      <c r="A44" s="6">
        <v>31</v>
      </c>
      <c r="B44" s="16" t="s">
        <v>34</v>
      </c>
      <c r="C44" s="31" t="s">
        <v>1457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35</v>
      </c>
      <c r="C45" s="31" t="s">
        <v>1457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1458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1459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36</v>
      </c>
      <c r="C48" s="31" t="s">
        <v>1460</v>
      </c>
      <c r="D48" s="31"/>
      <c r="E48" s="55">
        <v>6</v>
      </c>
      <c r="F48" s="54">
        <v>6</v>
      </c>
      <c r="G48" s="54"/>
      <c r="H48" s="55">
        <v>1</v>
      </c>
      <c r="I48" s="55"/>
      <c r="J48" s="54"/>
      <c r="K48" s="54"/>
      <c r="L48" s="54"/>
      <c r="M48" s="54"/>
      <c r="N48" s="55"/>
      <c r="O48" s="54"/>
      <c r="P48" s="54">
        <v>1</v>
      </c>
      <c r="Q48" s="55"/>
      <c r="R48" s="54">
        <v>5</v>
      </c>
      <c r="S48" s="54"/>
      <c r="T48" s="54"/>
      <c r="U48" s="54">
        <v>3</v>
      </c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3</v>
      </c>
      <c r="AJ48" s="55"/>
      <c r="AK48" s="55"/>
      <c r="AL48" s="55"/>
      <c r="AM48" s="54">
        <v>1</v>
      </c>
      <c r="AN48" s="54"/>
      <c r="AO48" s="54">
        <v>1</v>
      </c>
      <c r="AP48" s="54">
        <v>2</v>
      </c>
      <c r="AQ48" s="54">
        <v>2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37</v>
      </c>
      <c r="C49" s="31" t="s">
        <v>1460</v>
      </c>
      <c r="D49" s="31"/>
      <c r="E49" s="55">
        <v>2</v>
      </c>
      <c r="F49" s="54">
        <v>2</v>
      </c>
      <c r="G49" s="54"/>
      <c r="H49" s="55"/>
      <c r="I49" s="55"/>
      <c r="J49" s="54"/>
      <c r="K49" s="54"/>
      <c r="L49" s="54"/>
      <c r="M49" s="54"/>
      <c r="N49" s="55">
        <v>1</v>
      </c>
      <c r="O49" s="54"/>
      <c r="P49" s="54">
        <v>1</v>
      </c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>
        <v>1</v>
      </c>
      <c r="AE49" s="54"/>
      <c r="AF49" s="54"/>
      <c r="AG49" s="54"/>
      <c r="AH49" s="54"/>
      <c r="AI49" s="54">
        <v>1</v>
      </c>
      <c r="AJ49" s="55"/>
      <c r="AK49" s="55"/>
      <c r="AL49" s="55"/>
      <c r="AM49" s="54"/>
      <c r="AN49" s="54"/>
      <c r="AO49" s="54"/>
      <c r="AP49" s="54">
        <v>1</v>
      </c>
      <c r="AQ49" s="54">
        <v>1</v>
      </c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>
      <c r="A50" s="6">
        <v>37</v>
      </c>
      <c r="B50" s="16" t="s">
        <v>38</v>
      </c>
      <c r="C50" s="31" t="s">
        <v>1461</v>
      </c>
      <c r="D50" s="31"/>
      <c r="E50" s="55">
        <v>1</v>
      </c>
      <c r="F50" s="54">
        <v>1</v>
      </c>
      <c r="G50" s="54"/>
      <c r="H50" s="55">
        <v>1</v>
      </c>
      <c r="I50" s="55"/>
      <c r="J50" s="54"/>
      <c r="K50" s="54"/>
      <c r="L50" s="54"/>
      <c r="M50" s="54"/>
      <c r="N50" s="55"/>
      <c r="O50" s="54"/>
      <c r="P50" s="54"/>
      <c r="Q50" s="55"/>
      <c r="R50" s="54">
        <v>1</v>
      </c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>
        <v>1</v>
      </c>
      <c r="AJ50" s="55"/>
      <c r="AK50" s="55"/>
      <c r="AL50" s="55"/>
      <c r="AM50" s="54"/>
      <c r="AN50" s="54"/>
      <c r="AO50" s="54"/>
      <c r="AP50" s="54">
        <v>1</v>
      </c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39</v>
      </c>
      <c r="C51" s="31" t="s">
        <v>1461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40</v>
      </c>
      <c r="C52" s="31" t="s">
        <v>1462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41</v>
      </c>
      <c r="C53" s="31" t="s">
        <v>1462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42</v>
      </c>
      <c r="C54" s="31" t="s">
        <v>1462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43</v>
      </c>
      <c r="C55" s="31" t="s">
        <v>1462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 hidden="1">
      <c r="A56" s="6">
        <v>43</v>
      </c>
      <c r="B56" s="16">
        <v>128</v>
      </c>
      <c r="C56" s="31" t="s">
        <v>1463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44</v>
      </c>
      <c r="C57" s="31" t="s">
        <v>1464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45</v>
      </c>
      <c r="C58" s="31" t="s">
        <v>1464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46</v>
      </c>
      <c r="C59" s="31" t="s">
        <v>1465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47</v>
      </c>
      <c r="C60" s="31" t="s">
        <v>1465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48</v>
      </c>
      <c r="C61" s="31" t="s">
        <v>1465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49</v>
      </c>
      <c r="C62" s="31" t="s">
        <v>1465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50</v>
      </c>
      <c r="C63" s="31" t="s">
        <v>1466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51</v>
      </c>
      <c r="C64" s="31" t="s">
        <v>1466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1467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52</v>
      </c>
      <c r="C66" s="31" t="s">
        <v>1468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53</v>
      </c>
      <c r="C67" s="31" t="s">
        <v>1468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54</v>
      </c>
      <c r="C68" s="31" t="s">
        <v>1468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55</v>
      </c>
      <c r="C69" s="31" t="s">
        <v>1469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56</v>
      </c>
      <c r="C70" s="31" t="s">
        <v>1469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57</v>
      </c>
      <c r="C71" s="31" t="s">
        <v>1470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58</v>
      </c>
      <c r="C72" s="31" t="s">
        <v>1470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59</v>
      </c>
      <c r="C73" s="31" t="s">
        <v>1470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60</v>
      </c>
      <c r="C74" s="31" t="s">
        <v>1471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61</v>
      </c>
      <c r="C75" s="31" t="s">
        <v>1471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62</v>
      </c>
      <c r="C76" s="31" t="s">
        <v>1471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63</v>
      </c>
      <c r="C77" s="31" t="s">
        <v>1472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64</v>
      </c>
      <c r="C78" s="31" t="s">
        <v>1472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1473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65</v>
      </c>
      <c r="C80" s="31" t="s">
        <v>1474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66</v>
      </c>
      <c r="C81" s="31" t="s">
        <v>1474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67</v>
      </c>
      <c r="C82" s="31" t="s">
        <v>1475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68</v>
      </c>
      <c r="C83" s="31" t="s">
        <v>1475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1476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69</v>
      </c>
      <c r="C85" s="31" t="s">
        <v>1477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70</v>
      </c>
      <c r="C86" s="31" t="s">
        <v>1477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71</v>
      </c>
      <c r="C87" s="31" t="s">
        <v>1478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72</v>
      </c>
      <c r="C88" s="31" t="s">
        <v>1478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73</v>
      </c>
      <c r="C89" s="31" t="s">
        <v>1478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74</v>
      </c>
      <c r="C90" s="31" t="s">
        <v>1478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75</v>
      </c>
      <c r="C91" s="31" t="s">
        <v>1478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76</v>
      </c>
      <c r="C92" s="31" t="s">
        <v>1479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77</v>
      </c>
      <c r="C93" s="31" t="s">
        <v>1479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78</v>
      </c>
      <c r="C94" s="31" t="s">
        <v>1479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1480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80</v>
      </c>
      <c r="C97" s="31" t="s">
        <v>1482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81</v>
      </c>
      <c r="C98" s="31" t="s">
        <v>1482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82</v>
      </c>
      <c r="C99" s="31" t="s">
        <v>1482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83</v>
      </c>
      <c r="C100" s="31" t="s">
        <v>1483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84</v>
      </c>
      <c r="C101" s="31" t="s">
        <v>1483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1484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85</v>
      </c>
      <c r="C103" s="31" t="s">
        <v>1485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86</v>
      </c>
      <c r="C104" s="31" t="s">
        <v>1485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87</v>
      </c>
      <c r="C105" s="31" t="s">
        <v>1485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88</v>
      </c>
      <c r="C106" s="31" t="s">
        <v>1486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89</v>
      </c>
      <c r="C107" s="31" t="s">
        <v>1486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90</v>
      </c>
      <c r="C108" s="31" t="s">
        <v>1486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91</v>
      </c>
      <c r="C109" s="31" t="s">
        <v>1487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92</v>
      </c>
      <c r="C110" s="31" t="s">
        <v>1487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93</v>
      </c>
      <c r="C111" s="31" t="s">
        <v>1487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94</v>
      </c>
      <c r="C112" s="31" t="s">
        <v>1488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95</v>
      </c>
      <c r="C113" s="31" t="s">
        <v>1488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97</v>
      </c>
      <c r="C115" s="31" t="s">
        <v>1490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98</v>
      </c>
      <c r="C116" s="31" t="s">
        <v>1490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99</v>
      </c>
      <c r="C117" s="31" t="s">
        <v>1490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100</v>
      </c>
      <c r="C118" s="31" t="s">
        <v>1490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101</v>
      </c>
      <c r="C119" s="31" t="s">
        <v>1491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102</v>
      </c>
      <c r="C120" s="31" t="s">
        <v>1491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103</v>
      </c>
      <c r="C121" s="31" t="s">
        <v>1491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104</v>
      </c>
      <c r="C122" s="31" t="s">
        <v>1492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105</v>
      </c>
      <c r="C123" s="31" t="s">
        <v>1492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106</v>
      </c>
      <c r="C124" s="31" t="s">
        <v>1493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107</v>
      </c>
      <c r="C125" s="31" t="s">
        <v>1493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108</v>
      </c>
      <c r="C126" s="31" t="s">
        <v>1494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109</v>
      </c>
      <c r="C127" s="31" t="s">
        <v>1494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1</v>
      </c>
      <c r="F128" s="55">
        <f t="shared" si="8"/>
        <v>1</v>
      </c>
      <c r="G128" s="55">
        <f t="shared" si="8"/>
        <v>0</v>
      </c>
      <c r="H128" s="55">
        <f t="shared" si="8"/>
        <v>1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1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1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1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111</v>
      </c>
      <c r="C129" s="31" t="s">
        <v>1496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112</v>
      </c>
      <c r="C130" s="31" t="s">
        <v>1496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113</v>
      </c>
      <c r="C131" s="31" t="s">
        <v>1496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114</v>
      </c>
      <c r="C132" s="31" t="s">
        <v>1496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115</v>
      </c>
      <c r="C133" s="31" t="s">
        <v>1497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116</v>
      </c>
      <c r="C134" s="31" t="s">
        <v>1497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117</v>
      </c>
      <c r="C135" s="31" t="s">
        <v>1497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118</v>
      </c>
      <c r="C136" s="31" t="s">
        <v>1497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119</v>
      </c>
      <c r="C137" s="31" t="s">
        <v>1497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120</v>
      </c>
      <c r="C138" s="31" t="s">
        <v>1497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121</v>
      </c>
      <c r="C139" s="31" t="s">
        <v>1497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122</v>
      </c>
      <c r="C140" s="31" t="s">
        <v>1497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123</v>
      </c>
      <c r="C141" s="31" t="s">
        <v>1497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124</v>
      </c>
      <c r="C142" s="31" t="s">
        <v>1497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125</v>
      </c>
      <c r="C143" s="31" t="s">
        <v>1497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126</v>
      </c>
      <c r="C144" s="31" t="s">
        <v>1497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127</v>
      </c>
      <c r="C145" s="31" t="s">
        <v>1498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128</v>
      </c>
      <c r="C146" s="31" t="s">
        <v>1498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129</v>
      </c>
      <c r="C147" s="31" t="s">
        <v>1499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130</v>
      </c>
      <c r="C148" s="31" t="s">
        <v>1499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131</v>
      </c>
      <c r="C149" s="31" t="s">
        <v>1500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132</v>
      </c>
      <c r="C150" s="31" t="s">
        <v>1500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133</v>
      </c>
      <c r="C151" s="31" t="s">
        <v>1501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134</v>
      </c>
      <c r="C152" s="31" t="s">
        <v>1501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135</v>
      </c>
      <c r="C153" s="31" t="s">
        <v>1501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136</v>
      </c>
      <c r="C154" s="31" t="s">
        <v>1502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137</v>
      </c>
      <c r="C155" s="31" t="s">
        <v>1502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138</v>
      </c>
      <c r="C156" s="31" t="s">
        <v>1502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139</v>
      </c>
      <c r="C157" s="31" t="s">
        <v>1503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140</v>
      </c>
      <c r="C158" s="31" t="s">
        <v>1504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141</v>
      </c>
      <c r="C159" s="31" t="s">
        <v>1504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142</v>
      </c>
      <c r="C160" s="31" t="s">
        <v>1504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143</v>
      </c>
      <c r="C161" s="31" t="s">
        <v>1505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144</v>
      </c>
      <c r="C162" s="31" t="s">
        <v>1505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145</v>
      </c>
      <c r="C163" s="31" t="s">
        <v>1506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146</v>
      </c>
      <c r="C164" s="31" t="s">
        <v>1506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 hidden="1">
      <c r="A165" s="6">
        <v>152</v>
      </c>
      <c r="B165" s="16" t="s">
        <v>147</v>
      </c>
      <c r="C165" s="31" t="s">
        <v>1507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148</v>
      </c>
      <c r="C166" s="31" t="s">
        <v>1507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149</v>
      </c>
      <c r="C167" s="31" t="s">
        <v>1508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150</v>
      </c>
      <c r="C168" s="31" t="s">
        <v>1508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1509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1510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151</v>
      </c>
      <c r="C171" s="31" t="s">
        <v>1511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152</v>
      </c>
      <c r="C172" s="31" t="s">
        <v>1511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153</v>
      </c>
      <c r="C173" s="31" t="s">
        <v>1512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154</v>
      </c>
      <c r="C174" s="31" t="s">
        <v>1512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1513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155</v>
      </c>
      <c r="C176" s="31" t="s">
        <v>1514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156</v>
      </c>
      <c r="C177" s="31" t="s">
        <v>1514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157</v>
      </c>
      <c r="C178" s="31" t="s">
        <v>1515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158</v>
      </c>
      <c r="C179" s="31" t="s">
        <v>1515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159</v>
      </c>
      <c r="C180" s="31" t="s">
        <v>1516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160</v>
      </c>
      <c r="C181" s="31" t="s">
        <v>1516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1517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22.5" customHeight="1">
      <c r="A183" s="6">
        <v>170</v>
      </c>
      <c r="B183" s="16" t="s">
        <v>161</v>
      </c>
      <c r="C183" s="31" t="s">
        <v>1518</v>
      </c>
      <c r="D183" s="31"/>
      <c r="E183" s="55">
        <v>1</v>
      </c>
      <c r="F183" s="54">
        <v>1</v>
      </c>
      <c r="G183" s="54"/>
      <c r="H183" s="55">
        <v>1</v>
      </c>
      <c r="I183" s="55"/>
      <c r="J183" s="54"/>
      <c r="K183" s="54"/>
      <c r="L183" s="54"/>
      <c r="M183" s="54"/>
      <c r="N183" s="55"/>
      <c r="O183" s="54"/>
      <c r="P183" s="54"/>
      <c r="Q183" s="55"/>
      <c r="R183" s="54">
        <v>1</v>
      </c>
      <c r="S183" s="54"/>
      <c r="T183" s="54"/>
      <c r="U183" s="54"/>
      <c r="V183" s="55"/>
      <c r="W183" s="54"/>
      <c r="X183" s="54"/>
      <c r="Y183" s="54"/>
      <c r="Z183" s="54"/>
      <c r="AA183" s="54"/>
      <c r="AB183" s="54">
        <v>1</v>
      </c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>
        <v>1</v>
      </c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162</v>
      </c>
      <c r="C184" s="31" t="s">
        <v>1518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163</v>
      </c>
      <c r="C185" s="31" t="s">
        <v>1519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164</v>
      </c>
      <c r="C186" s="31" t="s">
        <v>1519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165</v>
      </c>
      <c r="C187" s="31" t="s">
        <v>1519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166</v>
      </c>
      <c r="C188" s="31" t="s">
        <v>1520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167</v>
      </c>
      <c r="C189" s="31" t="s">
        <v>1520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168</v>
      </c>
      <c r="C190" s="31" t="s">
        <v>1520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1521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1522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169</v>
      </c>
      <c r="C193" s="31" t="s">
        <v>1523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170</v>
      </c>
      <c r="C194" s="31" t="s">
        <v>1523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171</v>
      </c>
      <c r="C195" s="31" t="s">
        <v>1524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172</v>
      </c>
      <c r="C196" s="31" t="s">
        <v>1524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1525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173</v>
      </c>
      <c r="C198" s="31" t="s">
        <v>1526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174</v>
      </c>
      <c r="C199" s="31" t="s">
        <v>1526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175</v>
      </c>
      <c r="C200" s="31" t="s">
        <v>1527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176</v>
      </c>
      <c r="C201" s="31" t="s">
        <v>1527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69</v>
      </c>
      <c r="F202" s="55">
        <f t="shared" si="10"/>
        <v>69</v>
      </c>
      <c r="G202" s="55">
        <f t="shared" si="10"/>
        <v>0</v>
      </c>
      <c r="H202" s="55">
        <f t="shared" si="10"/>
        <v>10</v>
      </c>
      <c r="I202" s="55">
        <f t="shared" si="10"/>
        <v>25</v>
      </c>
      <c r="J202" s="55">
        <f t="shared" si="10"/>
        <v>0</v>
      </c>
      <c r="K202" s="55">
        <f t="shared" si="10"/>
        <v>0</v>
      </c>
      <c r="L202" s="55">
        <f t="shared" si="10"/>
        <v>3</v>
      </c>
      <c r="M202" s="55">
        <f t="shared" si="10"/>
        <v>0</v>
      </c>
      <c r="N202" s="55">
        <f t="shared" si="10"/>
        <v>4</v>
      </c>
      <c r="O202" s="55">
        <f t="shared" si="10"/>
        <v>4</v>
      </c>
      <c r="P202" s="55">
        <f t="shared" si="10"/>
        <v>16</v>
      </c>
      <c r="Q202" s="55">
        <f t="shared" si="10"/>
        <v>14</v>
      </c>
      <c r="R202" s="55">
        <f t="shared" si="10"/>
        <v>28</v>
      </c>
      <c r="S202" s="55">
        <f t="shared" si="10"/>
        <v>3</v>
      </c>
      <c r="T202" s="55">
        <f t="shared" si="10"/>
        <v>0</v>
      </c>
      <c r="U202" s="55">
        <f t="shared" si="10"/>
        <v>5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1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1</v>
      </c>
      <c r="AD202" s="55">
        <f t="shared" si="10"/>
        <v>6</v>
      </c>
      <c r="AE202" s="55">
        <f t="shared" si="10"/>
        <v>1</v>
      </c>
      <c r="AF202" s="55">
        <f t="shared" si="10"/>
        <v>1</v>
      </c>
      <c r="AG202" s="55">
        <f t="shared" si="10"/>
        <v>1</v>
      </c>
      <c r="AH202" s="55">
        <f t="shared" si="10"/>
        <v>2</v>
      </c>
      <c r="AI202" s="55">
        <f t="shared" si="10"/>
        <v>50</v>
      </c>
      <c r="AJ202" s="55">
        <f t="shared" si="10"/>
        <v>19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1</v>
      </c>
      <c r="AN202" s="55">
        <f t="shared" si="11"/>
        <v>1</v>
      </c>
      <c r="AO202" s="55">
        <f t="shared" si="11"/>
        <v>8</v>
      </c>
      <c r="AP202" s="55">
        <f t="shared" si="11"/>
        <v>34</v>
      </c>
      <c r="AQ202" s="55">
        <f t="shared" si="11"/>
        <v>24</v>
      </c>
      <c r="AR202" s="55">
        <f t="shared" si="11"/>
        <v>1</v>
      </c>
      <c r="AS202" s="55">
        <f t="shared" si="11"/>
        <v>0</v>
      </c>
      <c r="AT202" s="55">
        <f t="shared" si="11"/>
        <v>2</v>
      </c>
      <c r="AU202" s="55">
        <f t="shared" si="11"/>
        <v>7</v>
      </c>
      <c r="AV202" s="55">
        <f t="shared" si="11"/>
        <v>4</v>
      </c>
      <c r="AW202" s="55">
        <f t="shared" si="11"/>
        <v>21</v>
      </c>
      <c r="AX202" s="55">
        <f t="shared" si="11"/>
        <v>6</v>
      </c>
      <c r="AY202" s="55">
        <f t="shared" si="11"/>
        <v>6</v>
      </c>
      <c r="AZ202" s="55">
        <f t="shared" si="11"/>
        <v>9</v>
      </c>
      <c r="BA202" s="55">
        <f t="shared" si="11"/>
        <v>2</v>
      </c>
      <c r="BB202" s="55">
        <f t="shared" si="11"/>
        <v>1</v>
      </c>
      <c r="BC202" s="55">
        <f t="shared" si="11"/>
        <v>13</v>
      </c>
      <c r="BD202" s="55">
        <f t="shared" si="11"/>
        <v>0</v>
      </c>
      <c r="BE202" s="55">
        <f t="shared" si="11"/>
        <v>1</v>
      </c>
      <c r="BF202" s="55">
        <f t="shared" si="11"/>
        <v>3</v>
      </c>
      <c r="BG202" s="55">
        <f t="shared" si="11"/>
        <v>1</v>
      </c>
      <c r="BH202" s="55">
        <f t="shared" si="11"/>
        <v>11</v>
      </c>
      <c r="BI202" s="55">
        <f t="shared" si="11"/>
        <v>5</v>
      </c>
      <c r="BJ202" s="55">
        <f t="shared" si="11"/>
        <v>2</v>
      </c>
      <c r="BK202" s="55">
        <f t="shared" si="11"/>
        <v>3</v>
      </c>
      <c r="BL202" s="55">
        <f t="shared" si="11"/>
        <v>0</v>
      </c>
      <c r="BM202" s="55">
        <f t="shared" si="11"/>
        <v>2</v>
      </c>
      <c r="BN202" s="55">
        <f t="shared" si="11"/>
        <v>2</v>
      </c>
      <c r="BO202" s="55">
        <f t="shared" si="11"/>
        <v>0</v>
      </c>
      <c r="BP202" s="55">
        <f t="shared" si="11"/>
        <v>3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178</v>
      </c>
      <c r="C203" s="31" t="s">
        <v>1529</v>
      </c>
      <c r="D203" s="31"/>
      <c r="E203" s="55">
        <v>17</v>
      </c>
      <c r="F203" s="54">
        <v>17</v>
      </c>
      <c r="G203" s="54"/>
      <c r="H203" s="55">
        <v>4</v>
      </c>
      <c r="I203" s="55"/>
      <c r="J203" s="54"/>
      <c r="K203" s="54"/>
      <c r="L203" s="54">
        <v>1</v>
      </c>
      <c r="M203" s="54"/>
      <c r="N203" s="55"/>
      <c r="O203" s="54"/>
      <c r="P203" s="54">
        <v>4</v>
      </c>
      <c r="Q203" s="55">
        <v>4</v>
      </c>
      <c r="R203" s="54">
        <v>7</v>
      </c>
      <c r="S203" s="54">
        <v>2</v>
      </c>
      <c r="T203" s="54"/>
      <c r="U203" s="54">
        <v>2</v>
      </c>
      <c r="V203" s="55"/>
      <c r="W203" s="54">
        <v>1</v>
      </c>
      <c r="X203" s="54"/>
      <c r="Y203" s="54"/>
      <c r="Z203" s="54"/>
      <c r="AA203" s="54"/>
      <c r="AB203" s="54"/>
      <c r="AC203" s="54">
        <v>1</v>
      </c>
      <c r="AD203" s="54"/>
      <c r="AE203" s="54"/>
      <c r="AF203" s="54">
        <v>1</v>
      </c>
      <c r="AG203" s="54"/>
      <c r="AH203" s="54">
        <v>2</v>
      </c>
      <c r="AI203" s="54">
        <v>10</v>
      </c>
      <c r="AJ203" s="55"/>
      <c r="AK203" s="55"/>
      <c r="AL203" s="55"/>
      <c r="AM203" s="54"/>
      <c r="AN203" s="54">
        <v>1</v>
      </c>
      <c r="AO203" s="54">
        <v>2</v>
      </c>
      <c r="AP203" s="54">
        <v>9</v>
      </c>
      <c r="AQ203" s="54">
        <v>5</v>
      </c>
      <c r="AR203" s="55"/>
      <c r="AS203" s="55"/>
      <c r="AT203" s="54"/>
      <c r="AU203" s="55">
        <v>3</v>
      </c>
      <c r="AV203" s="54"/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179</v>
      </c>
      <c r="C204" s="31" t="s">
        <v>1529</v>
      </c>
      <c r="D204" s="31"/>
      <c r="E204" s="55">
        <v>15</v>
      </c>
      <c r="F204" s="54">
        <v>15</v>
      </c>
      <c r="G204" s="54"/>
      <c r="H204" s="55">
        <v>2</v>
      </c>
      <c r="I204" s="55">
        <v>5</v>
      </c>
      <c r="J204" s="54"/>
      <c r="K204" s="54"/>
      <c r="L204" s="54"/>
      <c r="M204" s="54"/>
      <c r="N204" s="55"/>
      <c r="O204" s="54"/>
      <c r="P204" s="54">
        <v>4</v>
      </c>
      <c r="Q204" s="55">
        <v>5</v>
      </c>
      <c r="R204" s="54">
        <v>5</v>
      </c>
      <c r="S204" s="54">
        <v>1</v>
      </c>
      <c r="T204" s="54"/>
      <c r="U204" s="54">
        <v>1</v>
      </c>
      <c r="V204" s="55"/>
      <c r="W204" s="54"/>
      <c r="X204" s="54"/>
      <c r="Y204" s="54">
        <v>1</v>
      </c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12</v>
      </c>
      <c r="AJ204" s="55">
        <v>8</v>
      </c>
      <c r="AK204" s="55"/>
      <c r="AL204" s="55"/>
      <c r="AM204" s="54">
        <v>1</v>
      </c>
      <c r="AN204" s="54"/>
      <c r="AO204" s="54">
        <v>2</v>
      </c>
      <c r="AP204" s="54">
        <v>6</v>
      </c>
      <c r="AQ204" s="54">
        <v>6</v>
      </c>
      <c r="AR204" s="55"/>
      <c r="AS204" s="55"/>
      <c r="AT204" s="54"/>
      <c r="AU204" s="55"/>
      <c r="AV204" s="54">
        <v>1</v>
      </c>
      <c r="AW204" s="54">
        <v>10</v>
      </c>
      <c r="AX204" s="54">
        <v>3</v>
      </c>
      <c r="AY204" s="54">
        <v>4</v>
      </c>
      <c r="AZ204" s="54">
        <v>3</v>
      </c>
      <c r="BA204" s="55">
        <v>1</v>
      </c>
      <c r="BB204" s="55">
        <v>1</v>
      </c>
      <c r="BC204" s="55">
        <v>5</v>
      </c>
      <c r="BD204" s="55"/>
      <c r="BE204" s="54"/>
      <c r="BF204" s="54">
        <v>2</v>
      </c>
      <c r="BG204" s="54">
        <v>1</v>
      </c>
      <c r="BH204" s="54">
        <v>5</v>
      </c>
      <c r="BI204" s="54">
        <v>3</v>
      </c>
      <c r="BJ204" s="54">
        <v>2</v>
      </c>
      <c r="BK204" s="54">
        <v>1</v>
      </c>
      <c r="BL204" s="54"/>
      <c r="BM204" s="54">
        <v>1</v>
      </c>
      <c r="BN204" s="54">
        <v>1</v>
      </c>
      <c r="BO204" s="54"/>
      <c r="BP204" s="55">
        <v>1</v>
      </c>
      <c r="BQ204" s="55"/>
      <c r="BR204" s="112"/>
    </row>
    <row r="205" spans="1:70" ht="12.75" customHeight="1">
      <c r="A205" s="6">
        <v>192</v>
      </c>
      <c r="B205" s="16" t="s">
        <v>180</v>
      </c>
      <c r="C205" s="31" t="s">
        <v>1529</v>
      </c>
      <c r="D205" s="31"/>
      <c r="E205" s="55">
        <v>29</v>
      </c>
      <c r="F205" s="54">
        <v>29</v>
      </c>
      <c r="G205" s="54"/>
      <c r="H205" s="55">
        <v>3</v>
      </c>
      <c r="I205" s="55">
        <v>19</v>
      </c>
      <c r="J205" s="54"/>
      <c r="K205" s="54"/>
      <c r="L205" s="54">
        <v>2</v>
      </c>
      <c r="M205" s="54"/>
      <c r="N205" s="55">
        <v>3</v>
      </c>
      <c r="O205" s="54">
        <v>4</v>
      </c>
      <c r="P205" s="54">
        <v>5</v>
      </c>
      <c r="Q205" s="55">
        <v>5</v>
      </c>
      <c r="R205" s="54">
        <v>12</v>
      </c>
      <c r="S205" s="54"/>
      <c r="T205" s="54"/>
      <c r="U205" s="54">
        <v>2</v>
      </c>
      <c r="V205" s="55"/>
      <c r="W205" s="54"/>
      <c r="X205" s="54"/>
      <c r="Y205" s="54"/>
      <c r="Z205" s="54"/>
      <c r="AA205" s="54"/>
      <c r="AB205" s="54"/>
      <c r="AC205" s="54"/>
      <c r="AD205" s="54">
        <v>5</v>
      </c>
      <c r="AE205" s="54"/>
      <c r="AF205" s="54"/>
      <c r="AG205" s="54"/>
      <c r="AH205" s="54"/>
      <c r="AI205" s="54">
        <v>22</v>
      </c>
      <c r="AJ205" s="55">
        <v>8</v>
      </c>
      <c r="AK205" s="55"/>
      <c r="AL205" s="55"/>
      <c r="AM205" s="54"/>
      <c r="AN205" s="54"/>
      <c r="AO205" s="54">
        <v>2</v>
      </c>
      <c r="AP205" s="54">
        <v>14</v>
      </c>
      <c r="AQ205" s="54">
        <v>12</v>
      </c>
      <c r="AR205" s="55">
        <v>1</v>
      </c>
      <c r="AS205" s="55"/>
      <c r="AT205" s="54">
        <v>1</v>
      </c>
      <c r="AU205" s="55">
        <v>4</v>
      </c>
      <c r="AV205" s="54">
        <v>2</v>
      </c>
      <c r="AW205" s="54">
        <v>8</v>
      </c>
      <c r="AX205" s="54">
        <v>2</v>
      </c>
      <c r="AY205" s="54">
        <v>2</v>
      </c>
      <c r="AZ205" s="54">
        <v>4</v>
      </c>
      <c r="BA205" s="55"/>
      <c r="BB205" s="55"/>
      <c r="BC205" s="55">
        <v>6</v>
      </c>
      <c r="BD205" s="55"/>
      <c r="BE205" s="54">
        <v>1</v>
      </c>
      <c r="BF205" s="54">
        <v>1</v>
      </c>
      <c r="BG205" s="54"/>
      <c r="BH205" s="54">
        <v>5</v>
      </c>
      <c r="BI205" s="54">
        <v>2</v>
      </c>
      <c r="BJ205" s="54"/>
      <c r="BK205" s="54">
        <v>2</v>
      </c>
      <c r="BL205" s="54"/>
      <c r="BM205" s="54"/>
      <c r="BN205" s="54"/>
      <c r="BO205" s="54"/>
      <c r="BP205" s="55">
        <v>1</v>
      </c>
      <c r="BQ205" s="55"/>
      <c r="BR205" s="112"/>
    </row>
    <row r="206" spans="1:70" ht="12.75" customHeight="1" hidden="1">
      <c r="A206" s="6">
        <v>193</v>
      </c>
      <c r="B206" s="16" t="s">
        <v>181</v>
      </c>
      <c r="C206" s="31" t="s">
        <v>1529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182</v>
      </c>
      <c r="C207" s="31" t="s">
        <v>1529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 hidden="1">
      <c r="A208" s="6">
        <v>195</v>
      </c>
      <c r="B208" s="16" t="s">
        <v>183</v>
      </c>
      <c r="C208" s="31" t="s">
        <v>1530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184</v>
      </c>
      <c r="C209" s="31" t="s">
        <v>1530</v>
      </c>
      <c r="D209" s="31"/>
      <c r="E209" s="55">
        <v>3</v>
      </c>
      <c r="F209" s="54">
        <v>3</v>
      </c>
      <c r="G209" s="54"/>
      <c r="H209" s="55"/>
      <c r="I209" s="55"/>
      <c r="J209" s="54"/>
      <c r="K209" s="54"/>
      <c r="L209" s="54"/>
      <c r="M209" s="54"/>
      <c r="N209" s="55"/>
      <c r="O209" s="54"/>
      <c r="P209" s="54">
        <v>2</v>
      </c>
      <c r="Q209" s="55"/>
      <c r="R209" s="54">
        <v>1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>
        <v>1</v>
      </c>
      <c r="AF209" s="54"/>
      <c r="AG209" s="54"/>
      <c r="AH209" s="54"/>
      <c r="AI209" s="54">
        <v>2</v>
      </c>
      <c r="AJ209" s="55">
        <v>1</v>
      </c>
      <c r="AK209" s="55"/>
      <c r="AL209" s="55"/>
      <c r="AM209" s="54"/>
      <c r="AN209" s="54"/>
      <c r="AO209" s="54"/>
      <c r="AP209" s="54">
        <v>3</v>
      </c>
      <c r="AQ209" s="54"/>
      <c r="AR209" s="55"/>
      <c r="AS209" s="55"/>
      <c r="AT209" s="54">
        <v>1</v>
      </c>
      <c r="AU209" s="55"/>
      <c r="AV209" s="54"/>
      <c r="AW209" s="54">
        <v>1</v>
      </c>
      <c r="AX209" s="54"/>
      <c r="AY209" s="54"/>
      <c r="AZ209" s="54">
        <v>1</v>
      </c>
      <c r="BA209" s="55"/>
      <c r="BB209" s="55"/>
      <c r="BC209" s="55">
        <v>1</v>
      </c>
      <c r="BD209" s="55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>
      <c r="A210" s="6">
        <v>197</v>
      </c>
      <c r="B210" s="16" t="s">
        <v>185</v>
      </c>
      <c r="C210" s="31" t="s">
        <v>1530</v>
      </c>
      <c r="D210" s="31"/>
      <c r="E210" s="55">
        <v>2</v>
      </c>
      <c r="F210" s="54">
        <v>2</v>
      </c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>
        <v>2</v>
      </c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2</v>
      </c>
      <c r="AJ210" s="55">
        <v>1</v>
      </c>
      <c r="AK210" s="55"/>
      <c r="AL210" s="55"/>
      <c r="AM210" s="54"/>
      <c r="AN210" s="54"/>
      <c r="AO210" s="54">
        <v>1</v>
      </c>
      <c r="AP210" s="54">
        <v>1</v>
      </c>
      <c r="AQ210" s="54"/>
      <c r="AR210" s="55"/>
      <c r="AS210" s="55"/>
      <c r="AT210" s="54"/>
      <c r="AU210" s="55"/>
      <c r="AV210" s="54">
        <v>1</v>
      </c>
      <c r="AW210" s="54">
        <v>1</v>
      </c>
      <c r="AX210" s="54"/>
      <c r="AY210" s="54"/>
      <c r="AZ210" s="54">
        <v>1</v>
      </c>
      <c r="BA210" s="55">
        <v>1</v>
      </c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>
        <v>1</v>
      </c>
      <c r="BQ210" s="55"/>
      <c r="BR210" s="112"/>
    </row>
    <row r="211" spans="1:70" ht="12.75" customHeight="1" hidden="1">
      <c r="A211" s="6">
        <v>198</v>
      </c>
      <c r="B211" s="16" t="s">
        <v>186</v>
      </c>
      <c r="C211" s="31" t="s">
        <v>1530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187</v>
      </c>
      <c r="C212" s="31" t="s">
        <v>1530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188</v>
      </c>
      <c r="C213" s="31" t="s">
        <v>1531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189</v>
      </c>
      <c r="C214" s="31" t="s">
        <v>1531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190</v>
      </c>
      <c r="C215" s="31" t="s">
        <v>1531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191</v>
      </c>
      <c r="C216" s="31" t="s">
        <v>1531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192</v>
      </c>
      <c r="C217" s="31" t="s">
        <v>1532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193</v>
      </c>
      <c r="C218" s="31" t="s">
        <v>1532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194</v>
      </c>
      <c r="C219" s="31" t="s">
        <v>1533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195</v>
      </c>
      <c r="C220" s="31" t="s">
        <v>1533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196</v>
      </c>
      <c r="C221" s="31" t="s">
        <v>1533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197</v>
      </c>
      <c r="C222" s="31" t="s">
        <v>1533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198</v>
      </c>
      <c r="C223" s="31" t="s">
        <v>1534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199</v>
      </c>
      <c r="C224" s="31" t="s">
        <v>1534</v>
      </c>
      <c r="D224" s="31"/>
      <c r="E224" s="55">
        <v>3</v>
      </c>
      <c r="F224" s="54">
        <v>3</v>
      </c>
      <c r="G224" s="54"/>
      <c r="H224" s="55">
        <v>1</v>
      </c>
      <c r="I224" s="55">
        <v>1</v>
      </c>
      <c r="J224" s="54"/>
      <c r="K224" s="54"/>
      <c r="L224" s="54"/>
      <c r="M224" s="54"/>
      <c r="N224" s="55">
        <v>1</v>
      </c>
      <c r="O224" s="54"/>
      <c r="P224" s="54">
        <v>1</v>
      </c>
      <c r="Q224" s="55"/>
      <c r="R224" s="54">
        <v>1</v>
      </c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>
        <v>1</v>
      </c>
      <c r="AE224" s="54"/>
      <c r="AF224" s="54"/>
      <c r="AG224" s="54"/>
      <c r="AH224" s="54"/>
      <c r="AI224" s="54">
        <v>2</v>
      </c>
      <c r="AJ224" s="55">
        <v>1</v>
      </c>
      <c r="AK224" s="55"/>
      <c r="AL224" s="55"/>
      <c r="AM224" s="54"/>
      <c r="AN224" s="54"/>
      <c r="AO224" s="54">
        <v>1</v>
      </c>
      <c r="AP224" s="54">
        <v>1</v>
      </c>
      <c r="AQ224" s="54">
        <v>1</v>
      </c>
      <c r="AR224" s="55"/>
      <c r="AS224" s="55"/>
      <c r="AT224" s="54"/>
      <c r="AU224" s="55"/>
      <c r="AV224" s="54"/>
      <c r="AW224" s="54">
        <v>1</v>
      </c>
      <c r="AX224" s="54">
        <v>1</v>
      </c>
      <c r="AY224" s="54"/>
      <c r="AZ224" s="54"/>
      <c r="BA224" s="55"/>
      <c r="BB224" s="55"/>
      <c r="BC224" s="55">
        <v>1</v>
      </c>
      <c r="BD224" s="55"/>
      <c r="BE224" s="54"/>
      <c r="BF224" s="54"/>
      <c r="BG224" s="54"/>
      <c r="BH224" s="54"/>
      <c r="BI224" s="54"/>
      <c r="BJ224" s="54"/>
      <c r="BK224" s="54"/>
      <c r="BL224" s="54"/>
      <c r="BM224" s="54">
        <v>1</v>
      </c>
      <c r="BN224" s="54">
        <v>1</v>
      </c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200</v>
      </c>
      <c r="C225" s="31" t="s">
        <v>1534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201</v>
      </c>
      <c r="C226" s="31" t="s">
        <v>1534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202</v>
      </c>
      <c r="C227" s="31" t="s">
        <v>1535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203</v>
      </c>
      <c r="C228" s="31" t="s">
        <v>1535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204</v>
      </c>
      <c r="C229" s="31" t="s">
        <v>1535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205</v>
      </c>
      <c r="C230" s="31" t="s">
        <v>1535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206</v>
      </c>
      <c r="C231" s="31" t="s">
        <v>1535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207</v>
      </c>
      <c r="C232" s="31" t="s">
        <v>1536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208</v>
      </c>
      <c r="C233" s="31" t="s">
        <v>1536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1537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209</v>
      </c>
      <c r="C235" s="31" t="s">
        <v>1538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210</v>
      </c>
      <c r="C236" s="31" t="s">
        <v>1538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211</v>
      </c>
      <c r="C237" s="31" t="s">
        <v>1539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212</v>
      </c>
      <c r="C238" s="31" t="s">
        <v>1539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213</v>
      </c>
      <c r="C239" s="31" t="s">
        <v>1539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1540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1541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1542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2190</v>
      </c>
      <c r="C243" s="31" t="s">
        <v>1543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2191</v>
      </c>
      <c r="C244" s="31" t="s">
        <v>1543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2192</v>
      </c>
      <c r="C245" s="31" t="s">
        <v>1543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2193</v>
      </c>
      <c r="C246" s="31" t="s">
        <v>1543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1544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2</v>
      </c>
      <c r="F248" s="55">
        <f t="shared" si="12"/>
        <v>2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1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1</v>
      </c>
      <c r="AI248" s="55">
        <f t="shared" si="12"/>
        <v>1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2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SUM(BQ249:BQ360)</f>
        <v>0</v>
      </c>
      <c r="BR248" s="112"/>
    </row>
    <row r="249" spans="1:70" ht="12.75" customHeight="1" hidden="1">
      <c r="A249" s="6">
        <v>236</v>
      </c>
      <c r="B249" s="16" t="s">
        <v>219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222</v>
      </c>
      <c r="C252" s="31" t="s">
        <v>1546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223</v>
      </c>
      <c r="C253" s="31" t="s">
        <v>1546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224</v>
      </c>
      <c r="C254" s="31" t="s">
        <v>1547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225</v>
      </c>
      <c r="C255" s="31" t="s">
        <v>1547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226</v>
      </c>
      <c r="C256" s="31" t="s">
        <v>1548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227</v>
      </c>
      <c r="C257" s="31" t="s">
        <v>1548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228</v>
      </c>
      <c r="C258" s="31" t="s">
        <v>1549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229</v>
      </c>
      <c r="C259" s="31" t="s">
        <v>1549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230</v>
      </c>
      <c r="C260" s="31" t="s">
        <v>1550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231</v>
      </c>
      <c r="C261" s="31" t="s">
        <v>1550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232</v>
      </c>
      <c r="C262" s="31" t="s">
        <v>1551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233</v>
      </c>
      <c r="C263" s="31" t="s">
        <v>1551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234</v>
      </c>
      <c r="C264" s="31" t="s">
        <v>1552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235</v>
      </c>
      <c r="C265" s="31" t="s">
        <v>1552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236</v>
      </c>
      <c r="C266" s="31" t="s">
        <v>1552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237</v>
      </c>
      <c r="C267" s="31" t="s">
        <v>1553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238</v>
      </c>
      <c r="C268" s="31" t="s">
        <v>1553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239</v>
      </c>
      <c r="C269" s="31" t="s">
        <v>1554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240</v>
      </c>
      <c r="C270" s="31" t="s">
        <v>1554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241</v>
      </c>
      <c r="C271" s="31" t="s">
        <v>1555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242</v>
      </c>
      <c r="C272" s="31" t="s">
        <v>1555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243</v>
      </c>
      <c r="C273" s="31" t="s">
        <v>1555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244</v>
      </c>
      <c r="C274" s="31" t="s">
        <v>1556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245</v>
      </c>
      <c r="C275" s="31" t="s">
        <v>1556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246</v>
      </c>
      <c r="C276" s="31" t="s">
        <v>1556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247</v>
      </c>
      <c r="C277" s="31" t="s">
        <v>1557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248</v>
      </c>
      <c r="C278" s="31" t="s">
        <v>1557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249</v>
      </c>
      <c r="C279" s="31" t="s">
        <v>1557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250</v>
      </c>
      <c r="C280" s="31" t="s">
        <v>1558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251</v>
      </c>
      <c r="C281" s="31" t="s">
        <v>1559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252</v>
      </c>
      <c r="C282" s="31" t="s">
        <v>1559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253</v>
      </c>
      <c r="C283" s="31" t="s">
        <v>1559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254</v>
      </c>
      <c r="C284" s="31" t="s">
        <v>1560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255</v>
      </c>
      <c r="C285" s="31" t="s">
        <v>1560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256</v>
      </c>
      <c r="C286" s="31" t="s">
        <v>1561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257</v>
      </c>
      <c r="C287" s="31" t="s">
        <v>1561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258</v>
      </c>
      <c r="C288" s="31" t="s">
        <v>1562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259</v>
      </c>
      <c r="C289" s="31" t="s">
        <v>1562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260</v>
      </c>
      <c r="C290" s="31" t="s">
        <v>1563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261</v>
      </c>
      <c r="C291" s="31" t="s">
        <v>1563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262</v>
      </c>
      <c r="C292" s="31" t="s">
        <v>1563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263</v>
      </c>
      <c r="C293" s="31" t="s">
        <v>1564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264</v>
      </c>
      <c r="C294" s="31" t="s">
        <v>1564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265</v>
      </c>
      <c r="C295" s="31" t="s">
        <v>1564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>
      <c r="A296" s="6">
        <v>283</v>
      </c>
      <c r="B296" s="16" t="s">
        <v>266</v>
      </c>
      <c r="C296" s="31" t="s">
        <v>1565</v>
      </c>
      <c r="D296" s="31"/>
      <c r="E296" s="55">
        <v>2</v>
      </c>
      <c r="F296" s="54">
        <v>2</v>
      </c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>
        <v>1</v>
      </c>
      <c r="S296" s="54">
        <v>1</v>
      </c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>
        <v>1</v>
      </c>
      <c r="AI296" s="54">
        <v>1</v>
      </c>
      <c r="AJ296" s="55"/>
      <c r="AK296" s="55"/>
      <c r="AL296" s="55"/>
      <c r="AM296" s="54"/>
      <c r="AN296" s="54"/>
      <c r="AO296" s="54">
        <v>2</v>
      </c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267</v>
      </c>
      <c r="C297" s="31" t="s">
        <v>1565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1566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1567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268</v>
      </c>
      <c r="C300" s="31" t="s">
        <v>1568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269</v>
      </c>
      <c r="C301" s="31" t="s">
        <v>1568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270</v>
      </c>
      <c r="C302" s="31" t="s">
        <v>1569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271</v>
      </c>
      <c r="C303" s="31" t="s">
        <v>1569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1570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272</v>
      </c>
      <c r="C305" s="31" t="s">
        <v>1571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1572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1573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16">
        <v>221</v>
      </c>
      <c r="C308" s="31" t="s">
        <v>1574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16" t="s">
        <v>273</v>
      </c>
      <c r="C309" s="31" t="s">
        <v>1575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16" t="s">
        <v>274</v>
      </c>
      <c r="C310" s="31" t="s">
        <v>1575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16" t="s">
        <v>275</v>
      </c>
      <c r="C311" s="31" t="s">
        <v>1576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16" t="s">
        <v>276</v>
      </c>
      <c r="C312" s="31" t="s">
        <v>1576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223</v>
      </c>
      <c r="C313" s="31" t="s">
        <v>1577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277</v>
      </c>
      <c r="C314" s="31" t="s">
        <v>1578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278</v>
      </c>
      <c r="C315" s="31" t="s">
        <v>1578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280</v>
      </c>
      <c r="C317" s="31" t="s">
        <v>1580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 t="s">
        <v>281</v>
      </c>
      <c r="C318" s="31" t="s">
        <v>1581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282</v>
      </c>
      <c r="C319" s="31" t="s">
        <v>1581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283</v>
      </c>
      <c r="C320" s="31" t="s">
        <v>1581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284</v>
      </c>
      <c r="C321" s="31" t="s">
        <v>1582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285</v>
      </c>
      <c r="C322" s="31" t="s">
        <v>1582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286</v>
      </c>
      <c r="C323" s="31" t="s">
        <v>1583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287</v>
      </c>
      <c r="C324" s="31" t="s">
        <v>1583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>
        <v>227</v>
      </c>
      <c r="C325" s="31" t="s">
        <v>1584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288</v>
      </c>
      <c r="C326" s="31" t="s">
        <v>1585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289</v>
      </c>
      <c r="C327" s="31" t="s">
        <v>1585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290</v>
      </c>
      <c r="C328" s="31" t="s">
        <v>1586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291</v>
      </c>
      <c r="C329" s="31" t="s">
        <v>1586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 t="s">
        <v>292</v>
      </c>
      <c r="C330" s="31" t="s">
        <v>1586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>
        <v>231</v>
      </c>
      <c r="C331" s="31" t="s">
        <v>1587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>
        <v>232</v>
      </c>
      <c r="C332" s="31" t="s">
        <v>1588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293</v>
      </c>
      <c r="C333" s="31" t="s">
        <v>1589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294</v>
      </c>
      <c r="C334" s="31" t="s">
        <v>1590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295</v>
      </c>
      <c r="C335" s="31" t="s">
        <v>1590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 t="s">
        <v>296</v>
      </c>
      <c r="C336" s="31" t="s">
        <v>1590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 t="s">
        <v>297</v>
      </c>
      <c r="C337" s="31" t="s">
        <v>1590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298</v>
      </c>
      <c r="C338" s="31" t="s">
        <v>1591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299</v>
      </c>
      <c r="C339" s="31" t="s">
        <v>1591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300</v>
      </c>
      <c r="C340" s="31" t="s">
        <v>1592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301</v>
      </c>
      <c r="C341" s="31" t="s">
        <v>1592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302</v>
      </c>
      <c r="C342" s="31" t="s">
        <v>1593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303</v>
      </c>
      <c r="C343" s="31" t="s">
        <v>1593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304</v>
      </c>
      <c r="C344" s="31" t="s">
        <v>1593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>
        <v>235</v>
      </c>
      <c r="C345" s="31" t="s">
        <v>1594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305</v>
      </c>
      <c r="C346" s="31" t="s">
        <v>1595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306</v>
      </c>
      <c r="C347" s="31" t="s">
        <v>1595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307</v>
      </c>
      <c r="C348" s="31" t="s">
        <v>1596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308</v>
      </c>
      <c r="C349" s="31" t="s">
        <v>1596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 t="s">
        <v>309</v>
      </c>
      <c r="C350" s="131" t="s">
        <v>1597</v>
      </c>
      <c r="D350" s="1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310</v>
      </c>
      <c r="C351" s="31" t="s">
        <v>1597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311</v>
      </c>
      <c r="C352" s="31" t="s">
        <v>1597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312</v>
      </c>
      <c r="C353" s="31" t="s">
        <v>1598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313</v>
      </c>
      <c r="C354" s="31" t="s">
        <v>1598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314</v>
      </c>
      <c r="C355" s="31" t="s">
        <v>1598</v>
      </c>
      <c r="D355" s="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315</v>
      </c>
      <c r="C356" s="31" t="s">
        <v>1598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316</v>
      </c>
      <c r="C357" s="31" t="s">
        <v>1599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317</v>
      </c>
      <c r="C358" s="31" t="s">
        <v>1599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318</v>
      </c>
      <c r="C359" s="31" t="s">
        <v>1599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319</v>
      </c>
      <c r="C360" s="31" t="s">
        <v>1599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>
      <c r="A361" s="6">
        <v>348</v>
      </c>
      <c r="B361" s="16" t="s">
        <v>320</v>
      </c>
      <c r="C361" s="31" t="s">
        <v>1600</v>
      </c>
      <c r="D361" s="31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55">
        <f t="shared" si="15"/>
        <v>0</v>
      </c>
      <c r="BO361" s="55">
        <f t="shared" si="15"/>
        <v>0</v>
      </c>
      <c r="BP361" s="55">
        <f t="shared" si="15"/>
        <v>0</v>
      </c>
      <c r="BQ361" s="55">
        <f>SUM(BQ362:BQ401)</f>
        <v>0</v>
      </c>
      <c r="BR361" s="112"/>
    </row>
    <row r="362" spans="1:70" ht="12.75" customHeight="1" hidden="1">
      <c r="A362" s="6">
        <v>349</v>
      </c>
      <c r="B362" s="16">
        <v>236</v>
      </c>
      <c r="C362" s="31" t="s">
        <v>1601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>
        <v>237</v>
      </c>
      <c r="C363" s="31" t="s">
        <v>1602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321</v>
      </c>
      <c r="C364" s="31" t="s">
        <v>1603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322</v>
      </c>
      <c r="C365" s="31" t="s">
        <v>1603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 hidden="1">
      <c r="A366" s="6">
        <v>353</v>
      </c>
      <c r="B366" s="16" t="s">
        <v>323</v>
      </c>
      <c r="C366" s="31" t="s">
        <v>1604</v>
      </c>
      <c r="D366" s="31"/>
      <c r="E366" s="55"/>
      <c r="F366" s="54"/>
      <c r="G366" s="54"/>
      <c r="H366" s="55"/>
      <c r="I366" s="55"/>
      <c r="J366" s="54"/>
      <c r="K366" s="54"/>
      <c r="L366" s="54"/>
      <c r="M366" s="54"/>
      <c r="N366" s="55"/>
      <c r="O366" s="54"/>
      <c r="P366" s="54"/>
      <c r="Q366" s="55"/>
      <c r="R366" s="54"/>
      <c r="S366" s="54"/>
      <c r="T366" s="54"/>
      <c r="U366" s="54"/>
      <c r="V366" s="55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5"/>
      <c r="AL366" s="55"/>
      <c r="AM366" s="54"/>
      <c r="AN366" s="54"/>
      <c r="AO366" s="54"/>
      <c r="AP366" s="54"/>
      <c r="AQ366" s="54"/>
      <c r="AR366" s="55"/>
      <c r="AS366" s="55"/>
      <c r="AT366" s="54"/>
      <c r="AU366" s="55"/>
      <c r="AV366" s="54"/>
      <c r="AW366" s="54"/>
      <c r="AX366" s="54"/>
      <c r="AY366" s="54"/>
      <c r="AZ366" s="54"/>
      <c r="BA366" s="55"/>
      <c r="BB366" s="55"/>
      <c r="BC366" s="55"/>
      <c r="BD366" s="55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5"/>
      <c r="BQ366" s="55"/>
      <c r="BR366" s="112"/>
    </row>
    <row r="367" spans="1:70" ht="12.75" customHeight="1" hidden="1">
      <c r="A367" s="6">
        <v>354</v>
      </c>
      <c r="B367" s="16" t="s">
        <v>324</v>
      </c>
      <c r="C367" s="31" t="s">
        <v>1604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 t="s">
        <v>325</v>
      </c>
      <c r="C368" s="31" t="s">
        <v>1605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326</v>
      </c>
      <c r="C369" s="31" t="s">
        <v>1605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327</v>
      </c>
      <c r="C370" s="31" t="s">
        <v>1605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328</v>
      </c>
      <c r="C371" s="31" t="s">
        <v>1606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329</v>
      </c>
      <c r="C372" s="31" t="s">
        <v>1606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330</v>
      </c>
      <c r="C373" s="31" t="s">
        <v>1606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331</v>
      </c>
      <c r="C374" s="31" t="s">
        <v>1607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332</v>
      </c>
      <c r="C375" s="31" t="s">
        <v>1607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333</v>
      </c>
      <c r="C376" s="31" t="s">
        <v>1607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334</v>
      </c>
      <c r="C377" s="31" t="s">
        <v>1607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335</v>
      </c>
      <c r="C378" s="31" t="s">
        <v>1608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336</v>
      </c>
      <c r="C379" s="31" t="s">
        <v>1608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337</v>
      </c>
      <c r="C380" s="31" t="s">
        <v>1609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338</v>
      </c>
      <c r="C381" s="31" t="s">
        <v>1609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339</v>
      </c>
      <c r="C382" s="31" t="s">
        <v>1610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340</v>
      </c>
      <c r="C383" s="31" t="s">
        <v>1610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341</v>
      </c>
      <c r="C384" s="31" t="s">
        <v>1610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342</v>
      </c>
      <c r="C385" s="31" t="s">
        <v>1611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343</v>
      </c>
      <c r="C386" s="31" t="s">
        <v>1611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344</v>
      </c>
      <c r="C387" s="31" t="s">
        <v>1612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345</v>
      </c>
      <c r="C388" s="31" t="s">
        <v>1612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>
        <v>246</v>
      </c>
      <c r="C389" s="31" t="s">
        <v>1613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>
        <v>247</v>
      </c>
      <c r="C390" s="31" t="s">
        <v>1614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346</v>
      </c>
      <c r="C391" s="31" t="s">
        <v>1615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347</v>
      </c>
      <c r="C392" s="31" t="s">
        <v>1615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348</v>
      </c>
      <c r="C393" s="31" t="s">
        <v>1616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 t="s">
        <v>349</v>
      </c>
      <c r="C394" s="31" t="s">
        <v>1616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250</v>
      </c>
      <c r="C395" s="31" t="s">
        <v>1617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>
        <v>251</v>
      </c>
      <c r="C396" s="31" t="s">
        <v>1618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350</v>
      </c>
      <c r="C397" s="31" t="s">
        <v>1619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351</v>
      </c>
      <c r="C398" s="31" t="s">
        <v>1619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352</v>
      </c>
      <c r="C399" s="31" t="s">
        <v>1620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 t="s">
        <v>353</v>
      </c>
      <c r="C400" s="31" t="s">
        <v>1620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254</v>
      </c>
      <c r="C401" s="31" t="s">
        <v>1621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2</v>
      </c>
      <c r="F402" s="55">
        <f t="shared" si="16"/>
        <v>2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1</v>
      </c>
      <c r="R402" s="55">
        <f t="shared" si="16"/>
        <v>1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2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2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1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55">
        <f t="shared" si="17"/>
        <v>0</v>
      </c>
      <c r="BO402" s="55">
        <f t="shared" si="17"/>
        <v>0</v>
      </c>
      <c r="BP402" s="55">
        <f t="shared" si="17"/>
        <v>0</v>
      </c>
      <c r="BQ402" s="55">
        <f>SUM(BQ403:BQ456)</f>
        <v>0</v>
      </c>
      <c r="BR402" s="112"/>
    </row>
    <row r="403" spans="1:70" ht="12.75" customHeight="1" hidden="1">
      <c r="A403" s="6">
        <v>390</v>
      </c>
      <c r="B403" s="16" t="s">
        <v>355</v>
      </c>
      <c r="C403" s="31" t="s">
        <v>1623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356</v>
      </c>
      <c r="C404" s="31" t="s">
        <v>1624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357</v>
      </c>
      <c r="C405" s="31" t="s">
        <v>1624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257</v>
      </c>
      <c r="C406" s="31" t="s">
        <v>1625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 hidden="1">
      <c r="A407" s="6">
        <v>394</v>
      </c>
      <c r="B407" s="16" t="s">
        <v>358</v>
      </c>
      <c r="C407" s="31" t="s">
        <v>1626</v>
      </c>
      <c r="D407" s="31"/>
      <c r="E407" s="55"/>
      <c r="F407" s="54"/>
      <c r="G407" s="54"/>
      <c r="H407" s="55"/>
      <c r="I407" s="55"/>
      <c r="J407" s="54"/>
      <c r="K407" s="54"/>
      <c r="L407" s="54"/>
      <c r="M407" s="54"/>
      <c r="N407" s="55"/>
      <c r="O407" s="54"/>
      <c r="P407" s="54"/>
      <c r="Q407" s="55"/>
      <c r="R407" s="54"/>
      <c r="S407" s="54"/>
      <c r="T407" s="54"/>
      <c r="U407" s="54"/>
      <c r="V407" s="55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55"/>
      <c r="AL407" s="55"/>
      <c r="AM407" s="54"/>
      <c r="AN407" s="54"/>
      <c r="AO407" s="54"/>
      <c r="AP407" s="54"/>
      <c r="AQ407" s="54"/>
      <c r="AR407" s="55"/>
      <c r="AS407" s="55"/>
      <c r="AT407" s="54"/>
      <c r="AU407" s="55"/>
      <c r="AV407" s="54"/>
      <c r="AW407" s="54"/>
      <c r="AX407" s="54"/>
      <c r="AY407" s="54"/>
      <c r="AZ407" s="54"/>
      <c r="BA407" s="55"/>
      <c r="BB407" s="55"/>
      <c r="BC407" s="55"/>
      <c r="BD407" s="55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5"/>
      <c r="BQ407" s="55"/>
      <c r="BR407" s="112"/>
    </row>
    <row r="408" spans="1:70" ht="12.75" customHeight="1" hidden="1">
      <c r="A408" s="6">
        <v>395</v>
      </c>
      <c r="B408" s="16" t="s">
        <v>359</v>
      </c>
      <c r="C408" s="31" t="s">
        <v>1626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360</v>
      </c>
      <c r="C409" s="31" t="s">
        <v>1626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361</v>
      </c>
      <c r="C410" s="31" t="s">
        <v>1627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 t="s">
        <v>362</v>
      </c>
      <c r="C411" s="31" t="s">
        <v>1627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363</v>
      </c>
      <c r="C412" s="31" t="s">
        <v>1628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364</v>
      </c>
      <c r="C413" s="31" t="s">
        <v>1628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365</v>
      </c>
      <c r="C414" s="31" t="s">
        <v>1629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366</v>
      </c>
      <c r="C415" s="31" t="s">
        <v>1630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367</v>
      </c>
      <c r="C416" s="31" t="s">
        <v>1630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368</v>
      </c>
      <c r="C417" s="31" t="s">
        <v>1631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369</v>
      </c>
      <c r="C418" s="31" t="s">
        <v>1631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370</v>
      </c>
      <c r="C419" s="31" t="s">
        <v>1631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371</v>
      </c>
      <c r="C420" s="31" t="s">
        <v>1632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372</v>
      </c>
      <c r="C421" s="31" t="s">
        <v>1632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373</v>
      </c>
      <c r="C422" s="31" t="s">
        <v>1633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374</v>
      </c>
      <c r="C423" s="31" t="s">
        <v>1633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375</v>
      </c>
      <c r="C424" s="31" t="s">
        <v>1633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376</v>
      </c>
      <c r="C425" s="31" t="s">
        <v>1633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377</v>
      </c>
      <c r="C426" s="31" t="s">
        <v>1633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>
        <v>261</v>
      </c>
      <c r="C427" s="31" t="s">
        <v>1634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378</v>
      </c>
      <c r="C428" s="31" t="s">
        <v>1635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379</v>
      </c>
      <c r="C429" s="31" t="s">
        <v>1635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380</v>
      </c>
      <c r="C430" s="31" t="s">
        <v>1635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22.5" customHeight="1">
      <c r="A431" s="6">
        <v>418</v>
      </c>
      <c r="B431" s="16" t="s">
        <v>381</v>
      </c>
      <c r="C431" s="31" t="s">
        <v>1636</v>
      </c>
      <c r="D431" s="31"/>
      <c r="E431" s="55">
        <v>2</v>
      </c>
      <c r="F431" s="54">
        <v>2</v>
      </c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>
        <v>1</v>
      </c>
      <c r="R431" s="54">
        <v>1</v>
      </c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>
        <v>2</v>
      </c>
      <c r="AJ431" s="55"/>
      <c r="AK431" s="55"/>
      <c r="AL431" s="55"/>
      <c r="AM431" s="54"/>
      <c r="AN431" s="54"/>
      <c r="AO431" s="54"/>
      <c r="AP431" s="54">
        <v>2</v>
      </c>
      <c r="AQ431" s="54"/>
      <c r="AR431" s="55"/>
      <c r="AS431" s="55"/>
      <c r="AT431" s="54"/>
      <c r="AU431" s="55"/>
      <c r="AV431" s="54">
        <v>1</v>
      </c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 t="s">
        <v>382</v>
      </c>
      <c r="C432" s="31" t="s">
        <v>1636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383</v>
      </c>
      <c r="C433" s="31" t="s">
        <v>1637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384</v>
      </c>
      <c r="C434" s="31" t="s">
        <v>1637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385</v>
      </c>
      <c r="C435" s="31" t="s">
        <v>1637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customHeight="1" hidden="1">
      <c r="A436" s="6">
        <v>423</v>
      </c>
      <c r="B436" s="16">
        <v>264</v>
      </c>
      <c r="C436" s="31" t="s">
        <v>1638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386</v>
      </c>
      <c r="C437" s="31" t="s">
        <v>1639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387</v>
      </c>
      <c r="C438" s="31" t="s">
        <v>1639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388</v>
      </c>
      <c r="C439" s="31" t="s">
        <v>1639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389</v>
      </c>
      <c r="C440" s="31" t="s">
        <v>1640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 t="s">
        <v>390</v>
      </c>
      <c r="C441" s="31" t="s">
        <v>1640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391</v>
      </c>
      <c r="C442" s="31" t="s">
        <v>1640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392</v>
      </c>
      <c r="C443" s="31" t="s">
        <v>1641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393</v>
      </c>
      <c r="C444" s="31" t="s">
        <v>1641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394</v>
      </c>
      <c r="C445" s="31" t="s">
        <v>1642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395</v>
      </c>
      <c r="C446" s="31" t="s">
        <v>1642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396</v>
      </c>
      <c r="C447" s="31" t="s">
        <v>1643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397</v>
      </c>
      <c r="C448" s="31" t="s">
        <v>1643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398</v>
      </c>
      <c r="C449" s="31" t="s">
        <v>1643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399</v>
      </c>
      <c r="C450" s="31" t="s">
        <v>1643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400</v>
      </c>
      <c r="C451" s="31" t="s">
        <v>1644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401</v>
      </c>
      <c r="C452" s="31" t="s">
        <v>1644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402</v>
      </c>
      <c r="C453" s="31" t="s">
        <v>1645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403</v>
      </c>
      <c r="C454" s="31" t="s">
        <v>1645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404</v>
      </c>
      <c r="C455" s="31" t="s">
        <v>1646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405</v>
      </c>
      <c r="C456" s="31" t="s">
        <v>1646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55">
        <f t="shared" si="19"/>
        <v>0</v>
      </c>
      <c r="BO457" s="55">
        <f t="shared" si="19"/>
        <v>0</v>
      </c>
      <c r="BP457" s="55">
        <f t="shared" si="19"/>
        <v>0</v>
      </c>
      <c r="BQ457" s="55">
        <f>SUM(BQ458:BQ467)</f>
        <v>0</v>
      </c>
      <c r="BR457" s="112"/>
    </row>
    <row r="458" spans="1:70" ht="12.75" customHeight="1" hidden="1">
      <c r="A458" s="6">
        <v>445</v>
      </c>
      <c r="B458" s="16" t="s">
        <v>407</v>
      </c>
      <c r="C458" s="31" t="s">
        <v>1648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408</v>
      </c>
      <c r="C459" s="31" t="s">
        <v>1648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409</v>
      </c>
      <c r="C460" s="31" t="s">
        <v>1649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410</v>
      </c>
      <c r="C461" s="31" t="s">
        <v>1649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411</v>
      </c>
      <c r="C462" s="31" t="s">
        <v>1650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412</v>
      </c>
      <c r="C463" s="31" t="s">
        <v>1650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413</v>
      </c>
      <c r="C464" s="31" t="s">
        <v>1651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 hidden="1">
      <c r="A465" s="6">
        <v>452</v>
      </c>
      <c r="B465" s="16" t="s">
        <v>414</v>
      </c>
      <c r="C465" s="31" t="s">
        <v>1651</v>
      </c>
      <c r="D465" s="31"/>
      <c r="E465" s="55"/>
      <c r="F465" s="54"/>
      <c r="G465" s="54"/>
      <c r="H465" s="55"/>
      <c r="I465" s="55"/>
      <c r="J465" s="54"/>
      <c r="K465" s="54"/>
      <c r="L465" s="54"/>
      <c r="M465" s="54"/>
      <c r="N465" s="55"/>
      <c r="O465" s="54"/>
      <c r="P465" s="54"/>
      <c r="Q465" s="55"/>
      <c r="R465" s="54"/>
      <c r="S465" s="54"/>
      <c r="T465" s="54"/>
      <c r="U465" s="54"/>
      <c r="V465" s="55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5"/>
      <c r="AK465" s="55"/>
      <c r="AL465" s="55"/>
      <c r="AM465" s="54"/>
      <c r="AN465" s="54"/>
      <c r="AO465" s="54"/>
      <c r="AP465" s="54"/>
      <c r="AQ465" s="54"/>
      <c r="AR465" s="55"/>
      <c r="AS465" s="55"/>
      <c r="AT465" s="54"/>
      <c r="AU465" s="55"/>
      <c r="AV465" s="54"/>
      <c r="AW465" s="54"/>
      <c r="AX465" s="54"/>
      <c r="AY465" s="54"/>
      <c r="AZ465" s="54"/>
      <c r="BA465" s="55"/>
      <c r="BB465" s="55"/>
      <c r="BC465" s="55"/>
      <c r="BD465" s="55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5"/>
      <c r="BQ465" s="55"/>
      <c r="BR465" s="112"/>
    </row>
    <row r="466" spans="1:70" ht="12.75" customHeight="1" hidden="1">
      <c r="A466" s="6">
        <v>453</v>
      </c>
      <c r="B466" s="16" t="s">
        <v>415</v>
      </c>
      <c r="C466" s="31" t="s">
        <v>1652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416</v>
      </c>
      <c r="C467" s="31" t="s">
        <v>1652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22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17</v>
      </c>
      <c r="F468" s="55">
        <f t="shared" si="20"/>
        <v>17</v>
      </c>
      <c r="G468" s="55">
        <f t="shared" si="20"/>
        <v>0</v>
      </c>
      <c r="H468" s="55">
        <f t="shared" si="20"/>
        <v>0</v>
      </c>
      <c r="I468" s="55">
        <f t="shared" si="20"/>
        <v>8</v>
      </c>
      <c r="J468" s="55">
        <f t="shared" si="20"/>
        <v>0</v>
      </c>
      <c r="K468" s="55">
        <f t="shared" si="20"/>
        <v>0</v>
      </c>
      <c r="L468" s="55">
        <f t="shared" si="20"/>
        <v>1</v>
      </c>
      <c r="M468" s="55">
        <f t="shared" si="20"/>
        <v>0</v>
      </c>
      <c r="N468" s="55">
        <f t="shared" si="20"/>
        <v>2</v>
      </c>
      <c r="O468" s="55">
        <f t="shared" si="20"/>
        <v>4</v>
      </c>
      <c r="P468" s="55">
        <f t="shared" si="20"/>
        <v>5</v>
      </c>
      <c r="Q468" s="55">
        <f t="shared" si="20"/>
        <v>3</v>
      </c>
      <c r="R468" s="55">
        <f t="shared" si="20"/>
        <v>2</v>
      </c>
      <c r="S468" s="55">
        <f t="shared" si="20"/>
        <v>1</v>
      </c>
      <c r="T468" s="55">
        <f t="shared" si="20"/>
        <v>0</v>
      </c>
      <c r="U468" s="55">
        <f t="shared" si="20"/>
        <v>2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4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11</v>
      </c>
      <c r="AJ468" s="55">
        <f t="shared" si="20"/>
        <v>3</v>
      </c>
      <c r="AK468" s="55">
        <f aca="true" t="shared" si="21" ref="AK468:BP468">SUM(AK469:AK507)</f>
        <v>0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3</v>
      </c>
      <c r="AP468" s="55">
        <f t="shared" si="21"/>
        <v>9</v>
      </c>
      <c r="AQ468" s="55">
        <f t="shared" si="21"/>
        <v>5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3</v>
      </c>
      <c r="AX468" s="55">
        <f t="shared" si="21"/>
        <v>0</v>
      </c>
      <c r="AY468" s="55">
        <f t="shared" si="21"/>
        <v>1</v>
      </c>
      <c r="AZ468" s="55">
        <f t="shared" si="21"/>
        <v>2</v>
      </c>
      <c r="BA468" s="55">
        <f t="shared" si="21"/>
        <v>0</v>
      </c>
      <c r="BB468" s="55">
        <f t="shared" si="21"/>
        <v>0</v>
      </c>
      <c r="BC468" s="55">
        <f t="shared" si="21"/>
        <v>3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1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55">
        <f t="shared" si="21"/>
        <v>0</v>
      </c>
      <c r="BO468" s="55">
        <f t="shared" si="21"/>
        <v>0</v>
      </c>
      <c r="BP468" s="55">
        <f t="shared" si="21"/>
        <v>1</v>
      </c>
      <c r="BQ468" s="55">
        <f>SUM(BQ469:BQ507)</f>
        <v>1</v>
      </c>
      <c r="BR468" s="112"/>
    </row>
    <row r="469" spans="1:70" ht="22.5" customHeight="1">
      <c r="A469" s="6">
        <v>456</v>
      </c>
      <c r="B469" s="16" t="s">
        <v>418</v>
      </c>
      <c r="C469" s="31" t="s">
        <v>1654</v>
      </c>
      <c r="D469" s="31"/>
      <c r="E469" s="55">
        <v>1</v>
      </c>
      <c r="F469" s="54">
        <v>1</v>
      </c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>
        <v>1</v>
      </c>
      <c r="S469" s="54"/>
      <c r="T469" s="54"/>
      <c r="U469" s="54">
        <v>1</v>
      </c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>
        <v>1</v>
      </c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419</v>
      </c>
      <c r="C470" s="31" t="s">
        <v>1654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420</v>
      </c>
      <c r="C471" s="31" t="s">
        <v>1654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421</v>
      </c>
      <c r="C472" s="31" t="s">
        <v>1655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422</v>
      </c>
      <c r="C473" s="31" t="s">
        <v>1656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423</v>
      </c>
      <c r="C474" s="31" t="s">
        <v>1656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424</v>
      </c>
      <c r="C475" s="31" t="s">
        <v>1656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12.75" customHeight="1" hidden="1">
      <c r="A476" s="6">
        <v>463</v>
      </c>
      <c r="B476" s="16" t="s">
        <v>425</v>
      </c>
      <c r="C476" s="31" t="s">
        <v>1657</v>
      </c>
      <c r="D476" s="31"/>
      <c r="E476" s="55"/>
      <c r="F476" s="54"/>
      <c r="G476" s="54"/>
      <c r="H476" s="55"/>
      <c r="I476" s="55"/>
      <c r="J476" s="54"/>
      <c r="K476" s="54"/>
      <c r="L476" s="54"/>
      <c r="M476" s="54"/>
      <c r="N476" s="55"/>
      <c r="O476" s="54"/>
      <c r="P476" s="54"/>
      <c r="Q476" s="55"/>
      <c r="R476" s="54"/>
      <c r="S476" s="54"/>
      <c r="T476" s="54"/>
      <c r="U476" s="54"/>
      <c r="V476" s="55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5"/>
      <c r="AK476" s="55"/>
      <c r="AL476" s="55"/>
      <c r="AM476" s="54"/>
      <c r="AN476" s="54"/>
      <c r="AO476" s="54"/>
      <c r="AP476" s="54"/>
      <c r="AQ476" s="54"/>
      <c r="AR476" s="55"/>
      <c r="AS476" s="55"/>
      <c r="AT476" s="54"/>
      <c r="AU476" s="55"/>
      <c r="AV476" s="54"/>
      <c r="AW476" s="54"/>
      <c r="AX476" s="54"/>
      <c r="AY476" s="54"/>
      <c r="AZ476" s="54"/>
      <c r="BA476" s="55"/>
      <c r="BB476" s="55"/>
      <c r="BC476" s="55"/>
      <c r="BD476" s="55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5"/>
      <c r="BQ476" s="55"/>
      <c r="BR476" s="112"/>
    </row>
    <row r="477" spans="1:70" ht="12.75" customHeight="1" hidden="1">
      <c r="A477" s="6">
        <v>464</v>
      </c>
      <c r="B477" s="16" t="s">
        <v>426</v>
      </c>
      <c r="C477" s="31" t="s">
        <v>1657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427</v>
      </c>
      <c r="C478" s="31" t="s">
        <v>1657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428</v>
      </c>
      <c r="C479" s="31" t="s">
        <v>1658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429</v>
      </c>
      <c r="C480" s="31" t="s">
        <v>1658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430</v>
      </c>
      <c r="C481" s="31" t="s">
        <v>1658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431</v>
      </c>
      <c r="C482" s="31" t="s">
        <v>1659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432</v>
      </c>
      <c r="C483" s="31" t="s">
        <v>1659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434</v>
      </c>
      <c r="C485" s="31" t="s">
        <v>1660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435</v>
      </c>
      <c r="C486" s="31" t="s">
        <v>1660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436</v>
      </c>
      <c r="C487" s="31" t="s">
        <v>1660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437</v>
      </c>
      <c r="C488" s="31" t="s">
        <v>1661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438</v>
      </c>
      <c r="C489" s="31" t="s">
        <v>1661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439</v>
      </c>
      <c r="C490" s="31" t="s">
        <v>1661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440</v>
      </c>
      <c r="C491" s="31" t="s">
        <v>1662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441</v>
      </c>
      <c r="C492" s="31" t="s">
        <v>1662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>
        <v>284</v>
      </c>
      <c r="C493" s="31" t="s">
        <v>1663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>
        <v>285</v>
      </c>
      <c r="C494" s="31" t="s">
        <v>1664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22.5" customHeight="1">
      <c r="A495" s="6">
        <v>482</v>
      </c>
      <c r="B495" s="16" t="s">
        <v>442</v>
      </c>
      <c r="C495" s="31" t="s">
        <v>1665</v>
      </c>
      <c r="D495" s="31"/>
      <c r="E495" s="55">
        <v>1</v>
      </c>
      <c r="F495" s="54">
        <v>1</v>
      </c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>
        <v>1</v>
      </c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>
        <v>1</v>
      </c>
      <c r="AJ495" s="55"/>
      <c r="AK495" s="55"/>
      <c r="AL495" s="55"/>
      <c r="AM495" s="54"/>
      <c r="AN495" s="54"/>
      <c r="AO495" s="54"/>
      <c r="AP495" s="54">
        <v>1</v>
      </c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22.5" customHeight="1">
      <c r="A496" s="6">
        <v>483</v>
      </c>
      <c r="B496" s="16" t="s">
        <v>443</v>
      </c>
      <c r="C496" s="31" t="s">
        <v>1665</v>
      </c>
      <c r="D496" s="31"/>
      <c r="E496" s="55">
        <v>1</v>
      </c>
      <c r="F496" s="54">
        <v>1</v>
      </c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>
        <v>1</v>
      </c>
      <c r="T496" s="54"/>
      <c r="U496" s="54">
        <v>1</v>
      </c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>
        <v>1</v>
      </c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444</v>
      </c>
      <c r="C497" s="31" t="s">
        <v>1665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>
        <v>287</v>
      </c>
      <c r="C498" s="31" t="s">
        <v>1666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>
        <v>288</v>
      </c>
      <c r="C499" s="31" t="s">
        <v>1667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>
      <c r="A500" s="6">
        <v>487</v>
      </c>
      <c r="B500" s="16" t="s">
        <v>445</v>
      </c>
      <c r="C500" s="31" t="s">
        <v>1668</v>
      </c>
      <c r="D500" s="31"/>
      <c r="E500" s="55">
        <v>2</v>
      </c>
      <c r="F500" s="54">
        <v>2</v>
      </c>
      <c r="G500" s="54"/>
      <c r="H500" s="55"/>
      <c r="I500" s="55"/>
      <c r="J500" s="54"/>
      <c r="K500" s="54"/>
      <c r="L500" s="54">
        <v>1</v>
      </c>
      <c r="M500" s="54"/>
      <c r="N500" s="55"/>
      <c r="O500" s="54"/>
      <c r="P500" s="54">
        <v>1</v>
      </c>
      <c r="Q500" s="55">
        <v>1</v>
      </c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>
        <v>2</v>
      </c>
      <c r="AJ500" s="55"/>
      <c r="AK500" s="55"/>
      <c r="AL500" s="55"/>
      <c r="AM500" s="54"/>
      <c r="AN500" s="54"/>
      <c r="AO500" s="54">
        <v>2</v>
      </c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>
      <c r="A501" s="6">
        <v>488</v>
      </c>
      <c r="B501" s="16" t="s">
        <v>446</v>
      </c>
      <c r="C501" s="31" t="s">
        <v>1668</v>
      </c>
      <c r="D501" s="31"/>
      <c r="E501" s="55">
        <v>12</v>
      </c>
      <c r="F501" s="54">
        <v>12</v>
      </c>
      <c r="G501" s="54"/>
      <c r="H501" s="55"/>
      <c r="I501" s="55">
        <v>8</v>
      </c>
      <c r="J501" s="54"/>
      <c r="K501" s="54"/>
      <c r="L501" s="54"/>
      <c r="M501" s="54"/>
      <c r="N501" s="55">
        <v>2</v>
      </c>
      <c r="O501" s="54">
        <v>4</v>
      </c>
      <c r="P501" s="54">
        <v>4</v>
      </c>
      <c r="Q501" s="55">
        <v>2</v>
      </c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>
        <v>4</v>
      </c>
      <c r="AE501" s="54"/>
      <c r="AF501" s="54"/>
      <c r="AG501" s="54"/>
      <c r="AH501" s="54"/>
      <c r="AI501" s="54">
        <v>8</v>
      </c>
      <c r="AJ501" s="55">
        <v>3</v>
      </c>
      <c r="AK501" s="55"/>
      <c r="AL501" s="55"/>
      <c r="AM501" s="54"/>
      <c r="AN501" s="54"/>
      <c r="AO501" s="54"/>
      <c r="AP501" s="54">
        <v>7</v>
      </c>
      <c r="AQ501" s="54">
        <v>5</v>
      </c>
      <c r="AR501" s="55"/>
      <c r="AS501" s="55"/>
      <c r="AT501" s="54"/>
      <c r="AU501" s="55"/>
      <c r="AV501" s="54"/>
      <c r="AW501" s="54">
        <v>3</v>
      </c>
      <c r="AX501" s="54"/>
      <c r="AY501" s="54">
        <v>1</v>
      </c>
      <c r="AZ501" s="54">
        <v>2</v>
      </c>
      <c r="BA501" s="55"/>
      <c r="BB501" s="55"/>
      <c r="BC501" s="55">
        <v>3</v>
      </c>
      <c r="BD501" s="55"/>
      <c r="BE501" s="54"/>
      <c r="BF501" s="54"/>
      <c r="BG501" s="54"/>
      <c r="BH501" s="54">
        <v>1</v>
      </c>
      <c r="BI501" s="54"/>
      <c r="BJ501" s="54"/>
      <c r="BK501" s="54"/>
      <c r="BL501" s="54"/>
      <c r="BM501" s="54"/>
      <c r="BN501" s="54"/>
      <c r="BO501" s="54"/>
      <c r="BP501" s="55">
        <v>1</v>
      </c>
      <c r="BQ501" s="55">
        <v>1</v>
      </c>
      <c r="BR501" s="112"/>
    </row>
    <row r="502" spans="1:70" ht="12.75" customHeight="1" hidden="1">
      <c r="A502" s="6">
        <v>489</v>
      </c>
      <c r="B502" s="16" t="s">
        <v>447</v>
      </c>
      <c r="C502" s="31" t="s">
        <v>1668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>
        <v>290</v>
      </c>
      <c r="C503" s="31" t="s">
        <v>1669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customHeight="1" hidden="1">
      <c r="A504" s="6">
        <v>491</v>
      </c>
      <c r="B504" s="16">
        <v>291</v>
      </c>
      <c r="C504" s="31" t="s">
        <v>1670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448</v>
      </c>
      <c r="C505" s="31" t="s">
        <v>1671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 t="s">
        <v>449</v>
      </c>
      <c r="C506" s="31" t="s">
        <v>1671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 t="s">
        <v>450</v>
      </c>
      <c r="C507" s="31" t="s">
        <v>1671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22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2</v>
      </c>
      <c r="F508" s="55">
        <f t="shared" si="22"/>
        <v>2</v>
      </c>
      <c r="G508" s="55">
        <f t="shared" si="22"/>
        <v>0</v>
      </c>
      <c r="H508" s="55">
        <f t="shared" si="22"/>
        <v>0</v>
      </c>
      <c r="I508" s="55">
        <f t="shared" si="22"/>
        <v>2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2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1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1</v>
      </c>
      <c r="AJ508" s="55">
        <f t="shared" si="22"/>
        <v>1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2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1</v>
      </c>
      <c r="AX508" s="55">
        <f t="shared" si="23"/>
        <v>1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1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1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55">
        <f t="shared" si="23"/>
        <v>0</v>
      </c>
      <c r="BO508" s="55">
        <f t="shared" si="23"/>
        <v>0</v>
      </c>
      <c r="BP508" s="55">
        <f t="shared" si="23"/>
        <v>0</v>
      </c>
      <c r="BQ508" s="55">
        <f>SUM(BQ509:BQ548)</f>
        <v>0</v>
      </c>
      <c r="BR508" s="112"/>
    </row>
    <row r="509" spans="1:70" ht="12.75" customHeight="1" hidden="1">
      <c r="A509" s="6">
        <v>496</v>
      </c>
      <c r="B509" s="16">
        <v>293</v>
      </c>
      <c r="C509" s="31" t="s">
        <v>1673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customHeight="1" hidden="1">
      <c r="A510" s="6">
        <v>497</v>
      </c>
      <c r="B510" s="16" t="s">
        <v>452</v>
      </c>
      <c r="C510" s="31" t="s">
        <v>1674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 t="s">
        <v>453</v>
      </c>
      <c r="C511" s="31" t="s">
        <v>1674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295</v>
      </c>
      <c r="C512" s="31" t="s">
        <v>1675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454</v>
      </c>
      <c r="C513" s="31" t="s">
        <v>1676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455</v>
      </c>
      <c r="C514" s="31" t="s">
        <v>1676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456</v>
      </c>
      <c r="C515" s="31" t="s">
        <v>1676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12.75" customHeight="1" hidden="1">
      <c r="A516" s="6">
        <v>503</v>
      </c>
      <c r="B516" s="16" t="s">
        <v>457</v>
      </c>
      <c r="C516" s="31" t="s">
        <v>1676</v>
      </c>
      <c r="D516" s="31"/>
      <c r="E516" s="55"/>
      <c r="F516" s="54"/>
      <c r="G516" s="54"/>
      <c r="H516" s="55"/>
      <c r="I516" s="55"/>
      <c r="J516" s="54"/>
      <c r="K516" s="54"/>
      <c r="L516" s="54"/>
      <c r="M516" s="54"/>
      <c r="N516" s="55"/>
      <c r="O516" s="54"/>
      <c r="P516" s="54"/>
      <c r="Q516" s="55"/>
      <c r="R516" s="54"/>
      <c r="S516" s="54"/>
      <c r="T516" s="54"/>
      <c r="U516" s="54"/>
      <c r="V516" s="55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5"/>
      <c r="AK516" s="55"/>
      <c r="AL516" s="55"/>
      <c r="AM516" s="54"/>
      <c r="AN516" s="54"/>
      <c r="AO516" s="54"/>
      <c r="AP516" s="54"/>
      <c r="AQ516" s="54"/>
      <c r="AR516" s="55"/>
      <c r="AS516" s="55"/>
      <c r="AT516" s="54"/>
      <c r="AU516" s="55"/>
      <c r="AV516" s="54"/>
      <c r="AW516" s="54"/>
      <c r="AX516" s="54"/>
      <c r="AY516" s="54"/>
      <c r="AZ516" s="54"/>
      <c r="BA516" s="55"/>
      <c r="BB516" s="55"/>
      <c r="BC516" s="55"/>
      <c r="BD516" s="55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5"/>
      <c r="BQ516" s="55"/>
      <c r="BR516" s="112"/>
    </row>
    <row r="517" spans="1:70" ht="12.75" customHeight="1" hidden="1">
      <c r="A517" s="6">
        <v>504</v>
      </c>
      <c r="B517" s="16">
        <v>297</v>
      </c>
      <c r="C517" s="31" t="s">
        <v>1677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458</v>
      </c>
      <c r="C518" s="31" t="s">
        <v>1677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459</v>
      </c>
      <c r="C519" s="31" t="s">
        <v>1677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 t="s">
        <v>460</v>
      </c>
      <c r="C520" s="31" t="s">
        <v>1677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 hidden="1">
      <c r="A521" s="6">
        <v>508</v>
      </c>
      <c r="B521" s="16" t="s">
        <v>461</v>
      </c>
      <c r="C521" s="31" t="s">
        <v>1678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462</v>
      </c>
      <c r="C522" s="31" t="s">
        <v>1678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463</v>
      </c>
      <c r="C523" s="31" t="s">
        <v>1678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464</v>
      </c>
      <c r="C524" s="31" t="s">
        <v>1678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 t="s">
        <v>465</v>
      </c>
      <c r="C525" s="31" t="s">
        <v>1678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466</v>
      </c>
      <c r="C526" s="31" t="s">
        <v>1679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467</v>
      </c>
      <c r="C527" s="31" t="s">
        <v>1679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468</v>
      </c>
      <c r="C528" s="31" t="s">
        <v>1679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469</v>
      </c>
      <c r="C529" s="31" t="s">
        <v>1680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470</v>
      </c>
      <c r="C530" s="31" t="s">
        <v>1680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471</v>
      </c>
      <c r="C531" s="31" t="s">
        <v>1681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472</v>
      </c>
      <c r="C532" s="31" t="s">
        <v>1681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473</v>
      </c>
      <c r="C533" s="31" t="s">
        <v>1681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474</v>
      </c>
      <c r="C534" s="31" t="s">
        <v>1682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475</v>
      </c>
      <c r="C535" s="31" t="s">
        <v>1682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476</v>
      </c>
      <c r="C536" s="31" t="s">
        <v>1682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477</v>
      </c>
      <c r="C537" s="31" t="s">
        <v>1682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478</v>
      </c>
      <c r="C538" s="31" t="s">
        <v>1682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479</v>
      </c>
      <c r="C539" s="31" t="s">
        <v>1683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480</v>
      </c>
      <c r="C540" s="31" t="s">
        <v>1683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481</v>
      </c>
      <c r="C541" s="31" t="s">
        <v>1683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482</v>
      </c>
      <c r="C542" s="31" t="s">
        <v>1684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483</v>
      </c>
      <c r="C543" s="31" t="s">
        <v>1684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484</v>
      </c>
      <c r="C544" s="31" t="s">
        <v>1684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485</v>
      </c>
      <c r="C545" s="31" t="s">
        <v>1684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>
        <v>304</v>
      </c>
      <c r="C546" s="31" t="s">
        <v>1685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>
      <c r="A547" s="6">
        <v>534</v>
      </c>
      <c r="B547" s="16" t="s">
        <v>486</v>
      </c>
      <c r="C547" s="31" t="s">
        <v>1685</v>
      </c>
      <c r="D547" s="31"/>
      <c r="E547" s="55">
        <v>2</v>
      </c>
      <c r="F547" s="54">
        <v>2</v>
      </c>
      <c r="G547" s="54"/>
      <c r="H547" s="55"/>
      <c r="I547" s="55">
        <v>2</v>
      </c>
      <c r="J547" s="54"/>
      <c r="K547" s="54"/>
      <c r="L547" s="54"/>
      <c r="M547" s="54"/>
      <c r="N547" s="55"/>
      <c r="O547" s="54"/>
      <c r="P547" s="54">
        <v>2</v>
      </c>
      <c r="Q547" s="55"/>
      <c r="R547" s="54"/>
      <c r="S547" s="54"/>
      <c r="T547" s="54"/>
      <c r="U547" s="54"/>
      <c r="V547" s="55"/>
      <c r="W547" s="54">
        <v>1</v>
      </c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>
        <v>1</v>
      </c>
      <c r="AJ547" s="55">
        <v>1</v>
      </c>
      <c r="AK547" s="55"/>
      <c r="AL547" s="55"/>
      <c r="AM547" s="54"/>
      <c r="AN547" s="54"/>
      <c r="AO547" s="54"/>
      <c r="AP547" s="54"/>
      <c r="AQ547" s="54">
        <v>2</v>
      </c>
      <c r="AR547" s="55"/>
      <c r="AS547" s="55"/>
      <c r="AT547" s="54"/>
      <c r="AU547" s="55"/>
      <c r="AV547" s="54"/>
      <c r="AW547" s="54">
        <v>1</v>
      </c>
      <c r="AX547" s="54">
        <v>1</v>
      </c>
      <c r="AY547" s="54"/>
      <c r="AZ547" s="54"/>
      <c r="BA547" s="55"/>
      <c r="BB547" s="55"/>
      <c r="BC547" s="55">
        <v>1</v>
      </c>
      <c r="BD547" s="55"/>
      <c r="BE547" s="54"/>
      <c r="BF547" s="54"/>
      <c r="BG547" s="54"/>
      <c r="BH547" s="54">
        <v>1</v>
      </c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487</v>
      </c>
      <c r="C548" s="31" t="s">
        <v>1685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20</v>
      </c>
      <c r="F549" s="55">
        <f t="shared" si="24"/>
        <v>20</v>
      </c>
      <c r="G549" s="55">
        <f t="shared" si="24"/>
        <v>0</v>
      </c>
      <c r="H549" s="55">
        <f t="shared" si="24"/>
        <v>1</v>
      </c>
      <c r="I549" s="55">
        <f t="shared" si="24"/>
        <v>1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1</v>
      </c>
      <c r="P549" s="55">
        <f t="shared" si="24"/>
        <v>2</v>
      </c>
      <c r="Q549" s="55">
        <f t="shared" si="24"/>
        <v>7</v>
      </c>
      <c r="R549" s="55">
        <f t="shared" si="24"/>
        <v>9</v>
      </c>
      <c r="S549" s="55">
        <f t="shared" si="24"/>
        <v>1</v>
      </c>
      <c r="T549" s="55">
        <f t="shared" si="24"/>
        <v>0</v>
      </c>
      <c r="U549" s="55">
        <f t="shared" si="24"/>
        <v>0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0</v>
      </c>
      <c r="AI549" s="55">
        <f t="shared" si="24"/>
        <v>19</v>
      </c>
      <c r="AJ549" s="55">
        <f t="shared" si="24"/>
        <v>5</v>
      </c>
      <c r="AK549" s="55">
        <f aca="true" t="shared" si="25" ref="AK549:BQ549">SUM(AK551:AK610)</f>
        <v>0</v>
      </c>
      <c r="AL549" s="55">
        <f t="shared" si="25"/>
        <v>1</v>
      </c>
      <c r="AM549" s="55">
        <f t="shared" si="25"/>
        <v>1</v>
      </c>
      <c r="AN549" s="55">
        <f t="shared" si="25"/>
        <v>0</v>
      </c>
      <c r="AO549" s="55">
        <f t="shared" si="25"/>
        <v>5</v>
      </c>
      <c r="AP549" s="55">
        <f t="shared" si="25"/>
        <v>11</v>
      </c>
      <c r="AQ549" s="55">
        <f t="shared" si="25"/>
        <v>3</v>
      </c>
      <c r="AR549" s="55">
        <f t="shared" si="25"/>
        <v>0</v>
      </c>
      <c r="AS549" s="55">
        <f t="shared" si="25"/>
        <v>0</v>
      </c>
      <c r="AT549" s="55">
        <f t="shared" si="25"/>
        <v>0</v>
      </c>
      <c r="AU549" s="55">
        <f t="shared" si="25"/>
        <v>1</v>
      </c>
      <c r="AV549" s="55">
        <f t="shared" si="25"/>
        <v>4</v>
      </c>
      <c r="AW549" s="55">
        <f t="shared" si="25"/>
        <v>6</v>
      </c>
      <c r="AX549" s="55">
        <f t="shared" si="25"/>
        <v>3</v>
      </c>
      <c r="AY549" s="55">
        <f t="shared" si="25"/>
        <v>0</v>
      </c>
      <c r="AZ549" s="55">
        <f t="shared" si="25"/>
        <v>3</v>
      </c>
      <c r="BA549" s="55">
        <f t="shared" si="25"/>
        <v>0</v>
      </c>
      <c r="BB549" s="55">
        <f t="shared" si="25"/>
        <v>0</v>
      </c>
      <c r="BC549" s="55">
        <f t="shared" si="25"/>
        <v>1</v>
      </c>
      <c r="BD549" s="55">
        <f t="shared" si="25"/>
        <v>0</v>
      </c>
      <c r="BE549" s="55">
        <f t="shared" si="25"/>
        <v>0</v>
      </c>
      <c r="BF549" s="55">
        <f t="shared" si="25"/>
        <v>5</v>
      </c>
      <c r="BG549" s="55">
        <f t="shared" si="25"/>
        <v>0</v>
      </c>
      <c r="BH549" s="55">
        <f t="shared" si="25"/>
        <v>3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0</v>
      </c>
      <c r="BM549" s="55">
        <f t="shared" si="25"/>
        <v>1</v>
      </c>
      <c r="BN549" s="55">
        <f t="shared" si="25"/>
        <v>0</v>
      </c>
      <c r="BO549" s="55">
        <f t="shared" si="25"/>
        <v>1</v>
      </c>
      <c r="BP549" s="55">
        <f t="shared" si="25"/>
        <v>1</v>
      </c>
      <c r="BQ549" s="55">
        <f t="shared" si="25"/>
        <v>0</v>
      </c>
      <c r="BR549" s="112"/>
    </row>
    <row r="550" spans="1:70" ht="22.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20</v>
      </c>
      <c r="F550" s="55">
        <f t="shared" si="26"/>
        <v>20</v>
      </c>
      <c r="G550" s="55">
        <f t="shared" si="26"/>
        <v>0</v>
      </c>
      <c r="H550" s="55">
        <f t="shared" si="26"/>
        <v>1</v>
      </c>
      <c r="I550" s="55">
        <f t="shared" si="26"/>
        <v>1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1</v>
      </c>
      <c r="P550" s="55">
        <f t="shared" si="26"/>
        <v>2</v>
      </c>
      <c r="Q550" s="55">
        <f t="shared" si="26"/>
        <v>7</v>
      </c>
      <c r="R550" s="55">
        <f t="shared" si="26"/>
        <v>9</v>
      </c>
      <c r="S550" s="55">
        <f t="shared" si="26"/>
        <v>1</v>
      </c>
      <c r="T550" s="55">
        <f t="shared" si="26"/>
        <v>0</v>
      </c>
      <c r="U550" s="55">
        <f t="shared" si="26"/>
        <v>0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0</v>
      </c>
      <c r="AI550" s="55">
        <f t="shared" si="26"/>
        <v>19</v>
      </c>
      <c r="AJ550" s="55">
        <f t="shared" si="26"/>
        <v>5</v>
      </c>
      <c r="AK550" s="55">
        <f aca="true" t="shared" si="27" ref="AK550:BP550">SUM(AK551:AK590)</f>
        <v>0</v>
      </c>
      <c r="AL550" s="55">
        <f t="shared" si="27"/>
        <v>1</v>
      </c>
      <c r="AM550" s="55">
        <f t="shared" si="27"/>
        <v>1</v>
      </c>
      <c r="AN550" s="55">
        <f t="shared" si="27"/>
        <v>0</v>
      </c>
      <c r="AO550" s="55">
        <f t="shared" si="27"/>
        <v>5</v>
      </c>
      <c r="AP550" s="55">
        <f t="shared" si="27"/>
        <v>11</v>
      </c>
      <c r="AQ550" s="55">
        <f t="shared" si="27"/>
        <v>3</v>
      </c>
      <c r="AR550" s="55">
        <f t="shared" si="27"/>
        <v>0</v>
      </c>
      <c r="AS550" s="55">
        <f t="shared" si="27"/>
        <v>0</v>
      </c>
      <c r="AT550" s="55">
        <f t="shared" si="27"/>
        <v>0</v>
      </c>
      <c r="AU550" s="55">
        <f t="shared" si="27"/>
        <v>1</v>
      </c>
      <c r="AV550" s="55">
        <f t="shared" si="27"/>
        <v>4</v>
      </c>
      <c r="AW550" s="55">
        <f t="shared" si="27"/>
        <v>6</v>
      </c>
      <c r="AX550" s="55">
        <f t="shared" si="27"/>
        <v>3</v>
      </c>
      <c r="AY550" s="55">
        <f t="shared" si="27"/>
        <v>0</v>
      </c>
      <c r="AZ550" s="55">
        <f t="shared" si="27"/>
        <v>3</v>
      </c>
      <c r="BA550" s="55">
        <f t="shared" si="27"/>
        <v>0</v>
      </c>
      <c r="BB550" s="55">
        <f t="shared" si="27"/>
        <v>0</v>
      </c>
      <c r="BC550" s="55">
        <f t="shared" si="27"/>
        <v>1</v>
      </c>
      <c r="BD550" s="55">
        <f t="shared" si="27"/>
        <v>0</v>
      </c>
      <c r="BE550" s="55">
        <f t="shared" si="27"/>
        <v>0</v>
      </c>
      <c r="BF550" s="55">
        <f t="shared" si="27"/>
        <v>5</v>
      </c>
      <c r="BG550" s="55">
        <f t="shared" si="27"/>
        <v>0</v>
      </c>
      <c r="BH550" s="55">
        <f t="shared" si="27"/>
        <v>3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0</v>
      </c>
      <c r="BM550" s="55">
        <f t="shared" si="27"/>
        <v>1</v>
      </c>
      <c r="BN550" s="55">
        <f t="shared" si="27"/>
        <v>0</v>
      </c>
      <c r="BO550" s="55">
        <f t="shared" si="27"/>
        <v>1</v>
      </c>
      <c r="BP550" s="55">
        <f t="shared" si="27"/>
        <v>1</v>
      </c>
      <c r="BQ550" s="55">
        <f>SUM(BQ551:BQ590)</f>
        <v>0</v>
      </c>
      <c r="BR550" s="112"/>
    </row>
    <row r="551" spans="1:70" ht="12.75" customHeight="1" hidden="1">
      <c r="A551" s="6">
        <v>538</v>
      </c>
      <c r="B551" s="16" t="s">
        <v>490</v>
      </c>
      <c r="C551" s="31" t="s">
        <v>1688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491</v>
      </c>
      <c r="C552" s="31" t="s">
        <v>1688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492</v>
      </c>
      <c r="C553" s="31" t="s">
        <v>1688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493</v>
      </c>
      <c r="C554" s="31" t="s">
        <v>1689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 t="s">
        <v>494</v>
      </c>
      <c r="C555" s="31" t="s">
        <v>1689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495</v>
      </c>
      <c r="C556" s="31" t="s">
        <v>1690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33.75" customHeight="1">
      <c r="A557" s="6">
        <v>544</v>
      </c>
      <c r="B557" s="16" t="s">
        <v>496</v>
      </c>
      <c r="C557" s="31" t="s">
        <v>1690</v>
      </c>
      <c r="D557" s="31"/>
      <c r="E557" s="55">
        <v>5</v>
      </c>
      <c r="F557" s="54">
        <v>5</v>
      </c>
      <c r="G557" s="54"/>
      <c r="H557" s="55">
        <v>1</v>
      </c>
      <c r="I557" s="55"/>
      <c r="J557" s="54"/>
      <c r="K557" s="54"/>
      <c r="L557" s="54"/>
      <c r="M557" s="54"/>
      <c r="N557" s="55"/>
      <c r="O557" s="54"/>
      <c r="P557" s="54"/>
      <c r="Q557" s="55">
        <v>1</v>
      </c>
      <c r="R557" s="54">
        <v>3</v>
      </c>
      <c r="S557" s="54">
        <v>1</v>
      </c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5</v>
      </c>
      <c r="AJ557" s="55">
        <v>2</v>
      </c>
      <c r="AK557" s="55"/>
      <c r="AL557" s="55"/>
      <c r="AM557" s="54"/>
      <c r="AN557" s="54"/>
      <c r="AO557" s="54">
        <v>1</v>
      </c>
      <c r="AP557" s="54">
        <v>3</v>
      </c>
      <c r="AQ557" s="54">
        <v>1</v>
      </c>
      <c r="AR557" s="55"/>
      <c r="AS557" s="55"/>
      <c r="AT557" s="54"/>
      <c r="AU557" s="55"/>
      <c r="AV557" s="54">
        <v>1</v>
      </c>
      <c r="AW557" s="54">
        <v>2</v>
      </c>
      <c r="AX557" s="54">
        <v>1</v>
      </c>
      <c r="AY557" s="54"/>
      <c r="AZ557" s="54">
        <v>1</v>
      </c>
      <c r="BA557" s="55"/>
      <c r="BB557" s="55"/>
      <c r="BC557" s="55"/>
      <c r="BD557" s="55"/>
      <c r="BE557" s="54"/>
      <c r="BF557" s="54">
        <v>2</v>
      </c>
      <c r="BG557" s="54"/>
      <c r="BH557" s="54">
        <v>1</v>
      </c>
      <c r="BI557" s="54"/>
      <c r="BJ557" s="54"/>
      <c r="BK557" s="54"/>
      <c r="BL557" s="54"/>
      <c r="BM557" s="54"/>
      <c r="BN557" s="54"/>
      <c r="BO557" s="54"/>
      <c r="BP557" s="55">
        <v>1</v>
      </c>
      <c r="BQ557" s="55"/>
      <c r="BR557" s="112"/>
    </row>
    <row r="558" spans="1:70" ht="12.75" customHeight="1" hidden="1">
      <c r="A558" s="6">
        <v>545</v>
      </c>
      <c r="B558" s="16" t="s">
        <v>497</v>
      </c>
      <c r="C558" s="31" t="s">
        <v>1690</v>
      </c>
      <c r="D558" s="31"/>
      <c r="E558" s="55"/>
      <c r="F558" s="54"/>
      <c r="G558" s="54"/>
      <c r="H558" s="55"/>
      <c r="I558" s="55"/>
      <c r="J558" s="54"/>
      <c r="K558" s="54"/>
      <c r="L558" s="54"/>
      <c r="M558" s="54"/>
      <c r="N558" s="55"/>
      <c r="O558" s="54"/>
      <c r="P558" s="54"/>
      <c r="Q558" s="55"/>
      <c r="R558" s="54"/>
      <c r="S558" s="54"/>
      <c r="T558" s="54"/>
      <c r="U558" s="54"/>
      <c r="V558" s="55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5"/>
      <c r="AK558" s="55"/>
      <c r="AL558" s="55"/>
      <c r="AM558" s="54"/>
      <c r="AN558" s="54"/>
      <c r="AO558" s="54"/>
      <c r="AP558" s="54"/>
      <c r="AQ558" s="54"/>
      <c r="AR558" s="55"/>
      <c r="AS558" s="55"/>
      <c r="AT558" s="54"/>
      <c r="AU558" s="55"/>
      <c r="AV558" s="54"/>
      <c r="AW558" s="54"/>
      <c r="AX558" s="54"/>
      <c r="AY558" s="54"/>
      <c r="AZ558" s="54"/>
      <c r="BA558" s="55"/>
      <c r="BB558" s="55"/>
      <c r="BC558" s="55"/>
      <c r="BD558" s="55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5"/>
      <c r="BQ558" s="55"/>
      <c r="BR558" s="112"/>
    </row>
    <row r="559" spans="1:70" ht="12.75" customHeight="1" hidden="1">
      <c r="A559" s="6">
        <v>546</v>
      </c>
      <c r="B559" s="16" t="s">
        <v>498</v>
      </c>
      <c r="C559" s="31" t="s">
        <v>1691</v>
      </c>
      <c r="D559" s="31"/>
      <c r="E559" s="55"/>
      <c r="F559" s="54"/>
      <c r="G559" s="54"/>
      <c r="H559" s="55"/>
      <c r="I559" s="55"/>
      <c r="J559" s="54"/>
      <c r="K559" s="54"/>
      <c r="L559" s="54"/>
      <c r="M559" s="54"/>
      <c r="N559" s="55"/>
      <c r="O559" s="54"/>
      <c r="P559" s="54"/>
      <c r="Q559" s="55"/>
      <c r="R559" s="54"/>
      <c r="S559" s="54"/>
      <c r="T559" s="54"/>
      <c r="U559" s="54"/>
      <c r="V559" s="55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5"/>
      <c r="AK559" s="55"/>
      <c r="AL559" s="55"/>
      <c r="AM559" s="54"/>
      <c r="AN559" s="54"/>
      <c r="AO559" s="54"/>
      <c r="AP559" s="54"/>
      <c r="AQ559" s="54"/>
      <c r="AR559" s="55"/>
      <c r="AS559" s="55"/>
      <c r="AT559" s="54"/>
      <c r="AU559" s="55"/>
      <c r="AV559" s="54"/>
      <c r="AW559" s="54"/>
      <c r="AX559" s="54"/>
      <c r="AY559" s="54"/>
      <c r="AZ559" s="54"/>
      <c r="BA559" s="55"/>
      <c r="BB559" s="55"/>
      <c r="BC559" s="55"/>
      <c r="BD559" s="55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5"/>
      <c r="BQ559" s="55"/>
      <c r="BR559" s="112"/>
    </row>
    <row r="560" spans="1:70" ht="12.75" customHeight="1" hidden="1">
      <c r="A560" s="6">
        <v>547</v>
      </c>
      <c r="B560" s="16" t="s">
        <v>499</v>
      </c>
      <c r="C560" s="31" t="s">
        <v>1691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500</v>
      </c>
      <c r="C561" s="31" t="s">
        <v>1691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33.75" customHeight="1">
      <c r="A562" s="6">
        <v>549</v>
      </c>
      <c r="B562" s="16" t="s">
        <v>501</v>
      </c>
      <c r="C562" s="31" t="s">
        <v>1692</v>
      </c>
      <c r="D562" s="31"/>
      <c r="E562" s="55">
        <v>8</v>
      </c>
      <c r="F562" s="54">
        <v>8</v>
      </c>
      <c r="G562" s="54"/>
      <c r="H562" s="55"/>
      <c r="I562" s="55"/>
      <c r="J562" s="54"/>
      <c r="K562" s="54"/>
      <c r="L562" s="54"/>
      <c r="M562" s="54"/>
      <c r="N562" s="55"/>
      <c r="O562" s="54">
        <v>1</v>
      </c>
      <c r="P562" s="54">
        <v>2</v>
      </c>
      <c r="Q562" s="55">
        <v>2</v>
      </c>
      <c r="R562" s="54">
        <v>3</v>
      </c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>
        <v>8</v>
      </c>
      <c r="AJ562" s="55">
        <v>1</v>
      </c>
      <c r="AK562" s="55"/>
      <c r="AL562" s="55"/>
      <c r="AM562" s="54"/>
      <c r="AN562" s="54"/>
      <c r="AO562" s="54">
        <v>3</v>
      </c>
      <c r="AP562" s="54">
        <v>4</v>
      </c>
      <c r="AQ562" s="54">
        <v>1</v>
      </c>
      <c r="AR562" s="55"/>
      <c r="AS562" s="55"/>
      <c r="AT562" s="54"/>
      <c r="AU562" s="55">
        <v>1</v>
      </c>
      <c r="AV562" s="54">
        <v>2</v>
      </c>
      <c r="AW562" s="54">
        <v>1</v>
      </c>
      <c r="AX562" s="54"/>
      <c r="AY562" s="54"/>
      <c r="AZ562" s="54">
        <v>1</v>
      </c>
      <c r="BA562" s="55"/>
      <c r="BB562" s="55"/>
      <c r="BC562" s="55">
        <v>1</v>
      </c>
      <c r="BD562" s="55"/>
      <c r="BE562" s="54"/>
      <c r="BF562" s="54"/>
      <c r="BG562" s="54"/>
      <c r="BH562" s="54">
        <v>1</v>
      </c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33.75" customHeight="1">
      <c r="A563" s="6">
        <v>550</v>
      </c>
      <c r="B563" s="16" t="s">
        <v>502</v>
      </c>
      <c r="C563" s="31" t="s">
        <v>1692</v>
      </c>
      <c r="D563" s="31"/>
      <c r="E563" s="55">
        <v>3</v>
      </c>
      <c r="F563" s="54">
        <v>3</v>
      </c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>
        <v>2</v>
      </c>
      <c r="R563" s="54">
        <v>1</v>
      </c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>
        <v>2</v>
      </c>
      <c r="AJ563" s="55">
        <v>1</v>
      </c>
      <c r="AK563" s="55"/>
      <c r="AL563" s="55">
        <v>1</v>
      </c>
      <c r="AM563" s="54">
        <v>1</v>
      </c>
      <c r="AN563" s="54"/>
      <c r="AO563" s="54"/>
      <c r="AP563" s="54">
        <v>2</v>
      </c>
      <c r="AQ563" s="54"/>
      <c r="AR563" s="55"/>
      <c r="AS563" s="55"/>
      <c r="AT563" s="54"/>
      <c r="AU563" s="55"/>
      <c r="AV563" s="54"/>
      <c r="AW563" s="54">
        <v>2</v>
      </c>
      <c r="AX563" s="54">
        <v>2</v>
      </c>
      <c r="AY563" s="54"/>
      <c r="AZ563" s="54"/>
      <c r="BA563" s="55"/>
      <c r="BB563" s="55"/>
      <c r="BC563" s="55"/>
      <c r="BD563" s="55"/>
      <c r="BE563" s="54"/>
      <c r="BF563" s="54">
        <v>2</v>
      </c>
      <c r="BG563" s="54"/>
      <c r="BH563" s="54">
        <v>1</v>
      </c>
      <c r="BI563" s="54"/>
      <c r="BJ563" s="54"/>
      <c r="BK563" s="54"/>
      <c r="BL563" s="54"/>
      <c r="BM563" s="54"/>
      <c r="BN563" s="54"/>
      <c r="BO563" s="54">
        <v>1</v>
      </c>
      <c r="BP563" s="55"/>
      <c r="BQ563" s="55"/>
      <c r="BR563" s="112"/>
    </row>
    <row r="564" spans="1:70" ht="12.75" customHeight="1" hidden="1">
      <c r="A564" s="6">
        <v>551</v>
      </c>
      <c r="B564" s="16" t="s">
        <v>503</v>
      </c>
      <c r="C564" s="31" t="s">
        <v>1692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504</v>
      </c>
      <c r="C565" s="31" t="s">
        <v>1693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505</v>
      </c>
      <c r="C566" s="31" t="s">
        <v>1693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506</v>
      </c>
      <c r="C567" s="31" t="s">
        <v>1694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507</v>
      </c>
      <c r="C568" s="31" t="s">
        <v>1694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508</v>
      </c>
      <c r="C569" s="31" t="s">
        <v>1694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509</v>
      </c>
      <c r="C570" s="31" t="s">
        <v>1695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customHeight="1" hidden="1">
      <c r="A571" s="6">
        <v>558</v>
      </c>
      <c r="B571" s="16" t="s">
        <v>510</v>
      </c>
      <c r="C571" s="31" t="s">
        <v>1695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customHeight="1" hidden="1">
      <c r="A572" s="6">
        <v>559</v>
      </c>
      <c r="B572" s="16" t="s">
        <v>511</v>
      </c>
      <c r="C572" s="31" t="s">
        <v>1695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512</v>
      </c>
      <c r="C573" s="31" t="s">
        <v>1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513</v>
      </c>
      <c r="C574" s="31" t="s">
        <v>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514</v>
      </c>
      <c r="C575" s="31" t="s">
        <v>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515</v>
      </c>
      <c r="C576" s="31" t="s">
        <v>1696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516</v>
      </c>
      <c r="C577" s="31" t="s">
        <v>1696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517</v>
      </c>
      <c r="C578" s="31" t="s">
        <v>1696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518</v>
      </c>
      <c r="C579" s="31" t="s">
        <v>1697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519</v>
      </c>
      <c r="C580" s="31" t="s">
        <v>1697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520</v>
      </c>
      <c r="C581" s="31" t="s">
        <v>1698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521</v>
      </c>
      <c r="C582" s="31" t="s">
        <v>1698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33.75" customHeight="1">
      <c r="A583" s="6">
        <v>570</v>
      </c>
      <c r="B583" s="16" t="s">
        <v>522</v>
      </c>
      <c r="C583" s="31" t="s">
        <v>1699</v>
      </c>
      <c r="D583" s="31"/>
      <c r="E583" s="55">
        <v>3</v>
      </c>
      <c r="F583" s="54">
        <v>3</v>
      </c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>
        <v>2</v>
      </c>
      <c r="R583" s="54">
        <v>1</v>
      </c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>
        <v>3</v>
      </c>
      <c r="AJ583" s="55"/>
      <c r="AK583" s="55"/>
      <c r="AL583" s="55"/>
      <c r="AM583" s="54"/>
      <c r="AN583" s="54"/>
      <c r="AO583" s="54">
        <v>1</v>
      </c>
      <c r="AP583" s="54">
        <v>1</v>
      </c>
      <c r="AQ583" s="54">
        <v>1</v>
      </c>
      <c r="AR583" s="55"/>
      <c r="AS583" s="55"/>
      <c r="AT583" s="54"/>
      <c r="AU583" s="55"/>
      <c r="AV583" s="54">
        <v>1</v>
      </c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33.75" customHeight="1">
      <c r="A584" s="6">
        <v>571</v>
      </c>
      <c r="B584" s="16" t="s">
        <v>523</v>
      </c>
      <c r="C584" s="31" t="s">
        <v>1699</v>
      </c>
      <c r="D584" s="31"/>
      <c r="E584" s="55">
        <v>1</v>
      </c>
      <c r="F584" s="54">
        <v>1</v>
      </c>
      <c r="G584" s="54"/>
      <c r="H584" s="55"/>
      <c r="I584" s="55">
        <v>1</v>
      </c>
      <c r="J584" s="54"/>
      <c r="K584" s="54"/>
      <c r="L584" s="54"/>
      <c r="M584" s="54"/>
      <c r="N584" s="55"/>
      <c r="O584" s="54"/>
      <c r="P584" s="54"/>
      <c r="Q584" s="55"/>
      <c r="R584" s="54">
        <v>1</v>
      </c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>
        <v>1</v>
      </c>
      <c r="AJ584" s="55">
        <v>1</v>
      </c>
      <c r="AK584" s="55"/>
      <c r="AL584" s="55"/>
      <c r="AM584" s="54"/>
      <c r="AN584" s="54"/>
      <c r="AO584" s="54"/>
      <c r="AP584" s="54">
        <v>1</v>
      </c>
      <c r="AQ584" s="54"/>
      <c r="AR584" s="55"/>
      <c r="AS584" s="55"/>
      <c r="AT584" s="54"/>
      <c r="AU584" s="55"/>
      <c r="AV584" s="54"/>
      <c r="AW584" s="54">
        <v>1</v>
      </c>
      <c r="AX584" s="54"/>
      <c r="AY584" s="54"/>
      <c r="AZ584" s="54">
        <v>1</v>
      </c>
      <c r="BA584" s="55"/>
      <c r="BB584" s="55"/>
      <c r="BC584" s="55"/>
      <c r="BD584" s="55"/>
      <c r="BE584" s="54"/>
      <c r="BF584" s="54">
        <v>1</v>
      </c>
      <c r="BG584" s="54"/>
      <c r="BH584" s="54"/>
      <c r="BI584" s="54"/>
      <c r="BJ584" s="54"/>
      <c r="BK584" s="54"/>
      <c r="BL584" s="54"/>
      <c r="BM584" s="54">
        <v>1</v>
      </c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524</v>
      </c>
      <c r="C585" s="31" t="s">
        <v>1700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525</v>
      </c>
      <c r="C586" s="31" t="s">
        <v>1700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526</v>
      </c>
      <c r="C587" s="31" t="s">
        <v>1701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527</v>
      </c>
      <c r="C588" s="31" t="s">
        <v>1701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528</v>
      </c>
      <c r="C589" s="31" t="s">
        <v>1702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529</v>
      </c>
      <c r="C590" s="31" t="s">
        <v>1702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530</v>
      </c>
      <c r="C591" s="31" t="s">
        <v>1703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531</v>
      </c>
      <c r="C592" s="31" t="s">
        <v>1703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532</v>
      </c>
      <c r="C593" s="31" t="s">
        <v>1703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533</v>
      </c>
      <c r="C594" s="31" t="s">
        <v>1703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534</v>
      </c>
      <c r="C595" s="31" t="s">
        <v>1704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535</v>
      </c>
      <c r="C596" s="31" t="s">
        <v>1704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536</v>
      </c>
      <c r="C597" s="31" t="s">
        <v>1704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>
        <v>322</v>
      </c>
      <c r="C598" s="31" t="s">
        <v>1705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537</v>
      </c>
      <c r="C599" s="31" t="s">
        <v>1706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538</v>
      </c>
      <c r="C600" s="31" t="s">
        <v>1706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539</v>
      </c>
      <c r="C601" s="31" t="s">
        <v>1706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540</v>
      </c>
      <c r="C602" s="31" t="s">
        <v>1706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>
        <v>324</v>
      </c>
      <c r="C603" s="31" t="s">
        <v>1707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>
        <v>325</v>
      </c>
      <c r="C604" s="31" t="s">
        <v>1708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541</v>
      </c>
      <c r="C605" s="31" t="s">
        <v>1709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542</v>
      </c>
      <c r="C606" s="31" t="s">
        <v>1709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543</v>
      </c>
      <c r="C607" s="31" t="s">
        <v>1710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544</v>
      </c>
      <c r="C608" s="31" t="s">
        <v>1710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545</v>
      </c>
      <c r="C609" s="31" t="s">
        <v>1711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 t="s">
        <v>546</v>
      </c>
      <c r="C610" s="31" t="s">
        <v>1711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55">
        <f t="shared" si="29"/>
        <v>0</v>
      </c>
      <c r="BO611" s="55">
        <f t="shared" si="29"/>
        <v>0</v>
      </c>
      <c r="BP611" s="55">
        <f t="shared" si="29"/>
        <v>0</v>
      </c>
      <c r="BQ611" s="55">
        <f>SUM(BQ612:BQ631)</f>
        <v>0</v>
      </c>
      <c r="BR611" s="112"/>
    </row>
    <row r="612" spans="1:70" ht="12.75" customHeight="1" hidden="1">
      <c r="A612" s="6">
        <v>599</v>
      </c>
      <c r="B612" s="16" t="s">
        <v>548</v>
      </c>
      <c r="C612" s="31" t="s">
        <v>1713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549</v>
      </c>
      <c r="C613" s="31" t="s">
        <v>1713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550</v>
      </c>
      <c r="C614" s="31" t="s">
        <v>1714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 t="s">
        <v>551</v>
      </c>
      <c r="C615" s="31" t="s">
        <v>1714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 t="s">
        <v>552</v>
      </c>
      <c r="C616" s="31" t="s">
        <v>1715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553</v>
      </c>
      <c r="C617" s="31" t="s">
        <v>1715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554</v>
      </c>
      <c r="C618" s="31" t="s">
        <v>1716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555</v>
      </c>
      <c r="C619" s="31" t="s">
        <v>1716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556</v>
      </c>
      <c r="C620" s="31" t="s">
        <v>1716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557</v>
      </c>
      <c r="C621" s="31" t="s">
        <v>1717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558</v>
      </c>
      <c r="C622" s="31" t="s">
        <v>1717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12.75" customHeight="1" hidden="1">
      <c r="A623" s="6">
        <v>610</v>
      </c>
      <c r="B623" s="16" t="s">
        <v>559</v>
      </c>
      <c r="C623" s="31" t="s">
        <v>1717</v>
      </c>
      <c r="D623" s="31"/>
      <c r="E623" s="55"/>
      <c r="F623" s="54"/>
      <c r="G623" s="54"/>
      <c r="H623" s="55"/>
      <c r="I623" s="55"/>
      <c r="J623" s="54"/>
      <c r="K623" s="54"/>
      <c r="L623" s="54"/>
      <c r="M623" s="54"/>
      <c r="N623" s="55"/>
      <c r="O623" s="54"/>
      <c r="P623" s="54"/>
      <c r="Q623" s="55"/>
      <c r="R623" s="54"/>
      <c r="S623" s="54"/>
      <c r="T623" s="54"/>
      <c r="U623" s="54"/>
      <c r="V623" s="55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5"/>
      <c r="AK623" s="55"/>
      <c r="AL623" s="55"/>
      <c r="AM623" s="54"/>
      <c r="AN623" s="54"/>
      <c r="AO623" s="54"/>
      <c r="AP623" s="54"/>
      <c r="AQ623" s="54"/>
      <c r="AR623" s="55"/>
      <c r="AS623" s="55"/>
      <c r="AT623" s="54"/>
      <c r="AU623" s="55"/>
      <c r="AV623" s="54"/>
      <c r="AW623" s="54"/>
      <c r="AX623" s="54"/>
      <c r="AY623" s="54"/>
      <c r="AZ623" s="54"/>
      <c r="BA623" s="55"/>
      <c r="BB623" s="55"/>
      <c r="BC623" s="55"/>
      <c r="BD623" s="55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5"/>
      <c r="BQ623" s="55"/>
      <c r="BR623" s="112"/>
    </row>
    <row r="624" spans="1:70" ht="12.75" customHeight="1" hidden="1">
      <c r="A624" s="6">
        <v>611</v>
      </c>
      <c r="B624" s="16" t="s">
        <v>560</v>
      </c>
      <c r="C624" s="31" t="s">
        <v>1718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561</v>
      </c>
      <c r="C625" s="31" t="s">
        <v>1718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>
        <v>334</v>
      </c>
      <c r="C626" s="31" t="s">
        <v>1719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>
        <v>335</v>
      </c>
      <c r="C627" s="31" t="s">
        <v>1720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>
        <v>336</v>
      </c>
      <c r="C628" s="31" t="s">
        <v>1721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562</v>
      </c>
      <c r="C629" s="31" t="s">
        <v>1722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563</v>
      </c>
      <c r="C630" s="31" t="s">
        <v>1723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564</v>
      </c>
      <c r="C631" s="31" t="s">
        <v>1723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22.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4</v>
      </c>
      <c r="F632" s="55">
        <f t="shared" si="30"/>
        <v>4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1</v>
      </c>
      <c r="Q632" s="55">
        <f t="shared" si="30"/>
        <v>0</v>
      </c>
      <c r="R632" s="55">
        <f t="shared" si="30"/>
        <v>3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4</v>
      </c>
      <c r="AJ632" s="55">
        <f t="shared" si="30"/>
        <v>1</v>
      </c>
      <c r="AK632" s="55">
        <f aca="true" t="shared" si="31" ref="AK632:BP632">SUM(AK633:AK691)</f>
        <v>0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4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1</v>
      </c>
      <c r="AX632" s="55">
        <f t="shared" si="31"/>
        <v>1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1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1</v>
      </c>
      <c r="BJ632" s="55">
        <f t="shared" si="31"/>
        <v>0</v>
      </c>
      <c r="BK632" s="55">
        <f t="shared" si="31"/>
        <v>1</v>
      </c>
      <c r="BL632" s="55">
        <f t="shared" si="31"/>
        <v>0</v>
      </c>
      <c r="BM632" s="55">
        <f t="shared" si="31"/>
        <v>0</v>
      </c>
      <c r="BN632" s="55">
        <f t="shared" si="31"/>
        <v>0</v>
      </c>
      <c r="BO632" s="55">
        <f t="shared" si="31"/>
        <v>0</v>
      </c>
      <c r="BP632" s="55">
        <f t="shared" si="31"/>
        <v>0</v>
      </c>
      <c r="BQ632" s="55">
        <f>SUM(BQ633:BQ691)</f>
        <v>0</v>
      </c>
      <c r="BR632" s="112"/>
    </row>
    <row r="633" spans="1:70" ht="12.75" customHeight="1" hidden="1">
      <c r="A633" s="6">
        <v>620</v>
      </c>
      <c r="B633" s="16" t="s">
        <v>566</v>
      </c>
      <c r="C633" s="31" t="s">
        <v>1725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567</v>
      </c>
      <c r="C634" s="31" t="s">
        <v>1725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>
        <v>339</v>
      </c>
      <c r="C635" s="31" t="s">
        <v>1726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>
        <v>340</v>
      </c>
      <c r="C636" s="31" t="s">
        <v>1727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>
        <v>341</v>
      </c>
      <c r="C637" s="31" t="s">
        <v>1728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 t="s">
        <v>568</v>
      </c>
      <c r="C638" s="31" t="s">
        <v>2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 t="s">
        <v>569</v>
      </c>
      <c r="C639" s="31" t="s">
        <v>2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 t="s">
        <v>570</v>
      </c>
      <c r="C640" s="31" t="s">
        <v>2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571</v>
      </c>
      <c r="C641" s="31" t="s">
        <v>1729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572</v>
      </c>
      <c r="C642" s="31" t="s">
        <v>1729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573</v>
      </c>
      <c r="C643" s="31" t="s">
        <v>1730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12.75" customHeight="1" hidden="1">
      <c r="A644" s="6">
        <v>631</v>
      </c>
      <c r="B644" s="16" t="s">
        <v>574</v>
      </c>
      <c r="C644" s="31" t="s">
        <v>1730</v>
      </c>
      <c r="D644" s="31"/>
      <c r="E644" s="55"/>
      <c r="F644" s="54"/>
      <c r="G644" s="54"/>
      <c r="H644" s="55"/>
      <c r="I644" s="55"/>
      <c r="J644" s="54"/>
      <c r="K644" s="54"/>
      <c r="L644" s="54"/>
      <c r="M644" s="54"/>
      <c r="N644" s="55"/>
      <c r="O644" s="54"/>
      <c r="P644" s="54"/>
      <c r="Q644" s="55"/>
      <c r="R644" s="54"/>
      <c r="S644" s="54"/>
      <c r="T644" s="54"/>
      <c r="U644" s="54"/>
      <c r="V644" s="55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5"/>
      <c r="AK644" s="55"/>
      <c r="AL644" s="55"/>
      <c r="AM644" s="54"/>
      <c r="AN644" s="54"/>
      <c r="AO644" s="54"/>
      <c r="AP644" s="54"/>
      <c r="AQ644" s="54"/>
      <c r="AR644" s="55"/>
      <c r="AS644" s="55"/>
      <c r="AT644" s="54"/>
      <c r="AU644" s="55"/>
      <c r="AV644" s="54"/>
      <c r="AW644" s="54"/>
      <c r="AX644" s="54"/>
      <c r="AY644" s="54"/>
      <c r="AZ644" s="54"/>
      <c r="BA644" s="55"/>
      <c r="BB644" s="55"/>
      <c r="BC644" s="55"/>
      <c r="BD644" s="55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5"/>
      <c r="BQ644" s="55"/>
      <c r="BR644" s="112"/>
    </row>
    <row r="645" spans="1:70" ht="12.75" customHeight="1" hidden="1">
      <c r="A645" s="6">
        <v>632</v>
      </c>
      <c r="B645" s="16" t="s">
        <v>575</v>
      </c>
      <c r="C645" s="31" t="s">
        <v>1731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576</v>
      </c>
      <c r="C646" s="31" t="s">
        <v>1731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 t="s">
        <v>577</v>
      </c>
      <c r="C647" s="31" t="s">
        <v>1731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 t="s">
        <v>578</v>
      </c>
      <c r="C648" s="31" t="s">
        <v>1731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 t="s">
        <v>579</v>
      </c>
      <c r="C649" s="31" t="s">
        <v>1732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2194</v>
      </c>
      <c r="C650" s="31" t="s">
        <v>1732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2195</v>
      </c>
      <c r="C651" s="31" t="s">
        <v>1732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2196</v>
      </c>
      <c r="C652" s="31" t="s">
        <v>1732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583</v>
      </c>
      <c r="C653" s="31" t="s">
        <v>1733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584</v>
      </c>
      <c r="C654" s="31" t="s">
        <v>1733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585</v>
      </c>
      <c r="C655" s="31" t="s">
        <v>1733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586</v>
      </c>
      <c r="C656" s="31" t="s">
        <v>1734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587</v>
      </c>
      <c r="C657" s="31" t="s">
        <v>1734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588</v>
      </c>
      <c r="C658" s="31" t="s">
        <v>1735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589</v>
      </c>
      <c r="C659" s="31" t="s">
        <v>1735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>
        <v>348</v>
      </c>
      <c r="C660" s="31" t="s">
        <v>1736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590</v>
      </c>
      <c r="C661" s="31" t="s">
        <v>1737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>
        <v>349</v>
      </c>
      <c r="C662" s="31" t="s">
        <v>1738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591</v>
      </c>
      <c r="C663" s="31" t="s">
        <v>1739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592</v>
      </c>
      <c r="C664" s="31" t="s">
        <v>1740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593</v>
      </c>
      <c r="C665" s="31" t="s">
        <v>1740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594</v>
      </c>
      <c r="C666" s="31" t="s">
        <v>1740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595</v>
      </c>
      <c r="C667" s="31" t="s">
        <v>1741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596</v>
      </c>
      <c r="C668" s="31" t="s">
        <v>1741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597</v>
      </c>
      <c r="C669" s="31" t="s">
        <v>1742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598</v>
      </c>
      <c r="C670" s="31" t="s">
        <v>1742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599</v>
      </c>
      <c r="C671" s="31" t="s">
        <v>1743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 t="s">
        <v>600</v>
      </c>
      <c r="C672" s="31" t="s">
        <v>1743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>
        <v>354</v>
      </c>
      <c r="C673" s="31" t="s">
        <v>1744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 t="s">
        <v>601</v>
      </c>
      <c r="C674" s="31" t="s">
        <v>1745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602</v>
      </c>
      <c r="C675" s="31" t="s">
        <v>1745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603</v>
      </c>
      <c r="C676" s="31" t="s">
        <v>1745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604</v>
      </c>
      <c r="C677" s="31" t="s">
        <v>1745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605</v>
      </c>
      <c r="C678" s="31" t="s">
        <v>1746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606</v>
      </c>
      <c r="C679" s="31" t="s">
        <v>1746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607</v>
      </c>
      <c r="C680" s="31" t="s">
        <v>1746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>
        <v>356</v>
      </c>
      <c r="C681" s="31" t="s">
        <v>1747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608</v>
      </c>
      <c r="C682" s="31" t="s">
        <v>1748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609</v>
      </c>
      <c r="C683" s="31" t="s">
        <v>1748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610</v>
      </c>
      <c r="C684" s="31" t="s">
        <v>1748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611</v>
      </c>
      <c r="C685" s="31" t="s">
        <v>1749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 t="s">
        <v>612</v>
      </c>
      <c r="C686" s="31" t="s">
        <v>1749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613</v>
      </c>
      <c r="C687" s="31" t="s">
        <v>1749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22.5" customHeight="1">
      <c r="A688" s="6">
        <v>675</v>
      </c>
      <c r="B688" s="16" t="s">
        <v>614</v>
      </c>
      <c r="C688" s="31" t="s">
        <v>1749</v>
      </c>
      <c r="D688" s="31"/>
      <c r="E688" s="55">
        <v>3</v>
      </c>
      <c r="F688" s="54">
        <v>3</v>
      </c>
      <c r="G688" s="54"/>
      <c r="H688" s="55"/>
      <c r="I688" s="55"/>
      <c r="J688" s="54"/>
      <c r="K688" s="54"/>
      <c r="L688" s="54"/>
      <c r="M688" s="54"/>
      <c r="N688" s="55"/>
      <c r="O688" s="54"/>
      <c r="P688" s="54">
        <v>1</v>
      </c>
      <c r="Q688" s="55"/>
      <c r="R688" s="54">
        <v>2</v>
      </c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>
        <v>3</v>
      </c>
      <c r="AJ688" s="55">
        <v>1</v>
      </c>
      <c r="AK688" s="55"/>
      <c r="AL688" s="55"/>
      <c r="AM688" s="54"/>
      <c r="AN688" s="54"/>
      <c r="AO688" s="54"/>
      <c r="AP688" s="54">
        <v>3</v>
      </c>
      <c r="AQ688" s="54"/>
      <c r="AR688" s="55"/>
      <c r="AS688" s="55"/>
      <c r="AT688" s="54"/>
      <c r="AU688" s="55"/>
      <c r="AV688" s="54"/>
      <c r="AW688" s="54">
        <v>1</v>
      </c>
      <c r="AX688" s="54">
        <v>1</v>
      </c>
      <c r="AY688" s="54"/>
      <c r="AZ688" s="54"/>
      <c r="BA688" s="55"/>
      <c r="BB688" s="55"/>
      <c r="BC688" s="55">
        <v>1</v>
      </c>
      <c r="BD688" s="55"/>
      <c r="BE688" s="54"/>
      <c r="BF688" s="54"/>
      <c r="BG688" s="54"/>
      <c r="BH688" s="54"/>
      <c r="BI688" s="54">
        <v>1</v>
      </c>
      <c r="BJ688" s="54"/>
      <c r="BK688" s="54">
        <v>1</v>
      </c>
      <c r="BL688" s="54"/>
      <c r="BM688" s="54"/>
      <c r="BN688" s="54"/>
      <c r="BO688" s="54"/>
      <c r="BP688" s="55"/>
      <c r="BQ688" s="55"/>
      <c r="BR688" s="112"/>
    </row>
    <row r="689" spans="1:70" ht="22.5" customHeight="1">
      <c r="A689" s="6">
        <v>676</v>
      </c>
      <c r="B689" s="16" t="s">
        <v>615</v>
      </c>
      <c r="C689" s="31" t="s">
        <v>1750</v>
      </c>
      <c r="D689" s="31"/>
      <c r="E689" s="55">
        <v>1</v>
      </c>
      <c r="F689" s="54">
        <v>1</v>
      </c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>
        <v>1</v>
      </c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>
        <v>1</v>
      </c>
      <c r="AJ689" s="55"/>
      <c r="AK689" s="55"/>
      <c r="AL689" s="55"/>
      <c r="AM689" s="54"/>
      <c r="AN689" s="54"/>
      <c r="AO689" s="54"/>
      <c r="AP689" s="54">
        <v>1</v>
      </c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616</v>
      </c>
      <c r="C690" s="31" t="s">
        <v>1750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>
        <v>360</v>
      </c>
      <c r="C691" s="31" t="s">
        <v>1751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22.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55">
        <f t="shared" si="33"/>
        <v>0</v>
      </c>
      <c r="BO692" s="55">
        <f t="shared" si="33"/>
        <v>0</v>
      </c>
      <c r="BP692" s="55">
        <f t="shared" si="33"/>
        <v>0</v>
      </c>
      <c r="BQ692" s="55">
        <f>SUM(BQ693:BQ704)</f>
        <v>0</v>
      </c>
      <c r="BR692" s="112"/>
    </row>
    <row r="693" spans="1:70" ht="12.75" customHeight="1" hidden="1">
      <c r="A693" s="6">
        <v>680</v>
      </c>
      <c r="B693" s="16" t="s">
        <v>618</v>
      </c>
      <c r="C693" s="31" t="s">
        <v>1753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 t="s">
        <v>619</v>
      </c>
      <c r="C694" s="31" t="s">
        <v>1753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620</v>
      </c>
      <c r="C695" s="31" t="s">
        <v>1754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621</v>
      </c>
      <c r="C696" s="31" t="s">
        <v>1754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622</v>
      </c>
      <c r="C697" s="31" t="s">
        <v>1755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623</v>
      </c>
      <c r="C698" s="31" t="s">
        <v>1755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624</v>
      </c>
      <c r="C699" s="31" t="s">
        <v>1756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625</v>
      </c>
      <c r="C700" s="31" t="s">
        <v>1756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626</v>
      </c>
      <c r="C701" s="31" t="s">
        <v>1756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>
        <v>363</v>
      </c>
      <c r="C702" s="31" t="s">
        <v>1757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627</v>
      </c>
      <c r="C703" s="31" t="s">
        <v>1758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628</v>
      </c>
      <c r="C704" s="31" t="s">
        <v>1758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1</v>
      </c>
      <c r="F705" s="55">
        <f t="shared" si="34"/>
        <v>1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1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1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1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55">
        <f t="shared" si="35"/>
        <v>0</v>
      </c>
      <c r="BO705" s="55">
        <f t="shared" si="35"/>
        <v>0</v>
      </c>
      <c r="BP705" s="55">
        <f t="shared" si="35"/>
        <v>0</v>
      </c>
      <c r="BQ705" s="55">
        <f>SUM(BQ706:BQ756)</f>
        <v>0</v>
      </c>
      <c r="BR705" s="112"/>
    </row>
    <row r="706" spans="1:70" ht="12.75" customHeight="1" hidden="1">
      <c r="A706" s="6">
        <v>693</v>
      </c>
      <c r="B706" s="16" t="s">
        <v>630</v>
      </c>
      <c r="C706" s="31" t="s">
        <v>1760</v>
      </c>
      <c r="D706" s="31"/>
      <c r="E706" s="55"/>
      <c r="F706" s="54"/>
      <c r="G706" s="54"/>
      <c r="H706" s="55"/>
      <c r="I706" s="55"/>
      <c r="J706" s="54"/>
      <c r="K706" s="54"/>
      <c r="L706" s="54"/>
      <c r="M706" s="54"/>
      <c r="N706" s="55"/>
      <c r="O706" s="54"/>
      <c r="P706" s="54"/>
      <c r="Q706" s="55"/>
      <c r="R706" s="54"/>
      <c r="S706" s="54"/>
      <c r="T706" s="54"/>
      <c r="U706" s="54"/>
      <c r="V706" s="55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5"/>
      <c r="AK706" s="55"/>
      <c r="AL706" s="55"/>
      <c r="AM706" s="54"/>
      <c r="AN706" s="54"/>
      <c r="AO706" s="54"/>
      <c r="AP706" s="54"/>
      <c r="AQ706" s="54"/>
      <c r="AR706" s="55"/>
      <c r="AS706" s="55"/>
      <c r="AT706" s="54"/>
      <c r="AU706" s="55"/>
      <c r="AV706" s="54"/>
      <c r="AW706" s="54"/>
      <c r="AX706" s="54"/>
      <c r="AY706" s="54"/>
      <c r="AZ706" s="54"/>
      <c r="BA706" s="55"/>
      <c r="BB706" s="55"/>
      <c r="BC706" s="55"/>
      <c r="BD706" s="55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5"/>
      <c r="BQ706" s="55"/>
      <c r="BR706" s="112"/>
    </row>
    <row r="707" spans="1:70" ht="12.75" customHeight="1" hidden="1">
      <c r="A707" s="6">
        <v>694</v>
      </c>
      <c r="B707" s="16" t="s">
        <v>631</v>
      </c>
      <c r="C707" s="31" t="s">
        <v>1760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632</v>
      </c>
      <c r="C708" s="31" t="s">
        <v>1760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2197</v>
      </c>
      <c r="C709" s="31" t="s">
        <v>1761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2198</v>
      </c>
      <c r="C710" s="31" t="s">
        <v>1761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635</v>
      </c>
      <c r="C711" s="31" t="s">
        <v>1762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636</v>
      </c>
      <c r="C712" s="31" t="s">
        <v>1762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637</v>
      </c>
      <c r="C713" s="31" t="s">
        <v>1762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638</v>
      </c>
      <c r="C714" s="31" t="s">
        <v>1763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639</v>
      </c>
      <c r="C715" s="31" t="s">
        <v>1763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 t="s">
        <v>640</v>
      </c>
      <c r="C716" s="31" t="s">
        <v>1597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641</v>
      </c>
      <c r="C717" s="31" t="s">
        <v>1597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642</v>
      </c>
      <c r="C718" s="31" t="s">
        <v>1597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643</v>
      </c>
      <c r="C719" s="31" t="s">
        <v>1765</v>
      </c>
      <c r="D719" s="31"/>
      <c r="E719" s="55">
        <v>1</v>
      </c>
      <c r="F719" s="54">
        <v>1</v>
      </c>
      <c r="G719" s="54"/>
      <c r="H719" s="55"/>
      <c r="I719" s="55"/>
      <c r="J719" s="54"/>
      <c r="K719" s="54"/>
      <c r="L719" s="54"/>
      <c r="M719" s="54"/>
      <c r="N719" s="55"/>
      <c r="O719" s="54"/>
      <c r="P719" s="54"/>
      <c r="Q719" s="55"/>
      <c r="R719" s="54">
        <v>1</v>
      </c>
      <c r="S719" s="54"/>
      <c r="T719" s="54"/>
      <c r="U719" s="54"/>
      <c r="V719" s="55"/>
      <c r="W719" s="54">
        <v>1</v>
      </c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5"/>
      <c r="AK719" s="55"/>
      <c r="AL719" s="55"/>
      <c r="AM719" s="54">
        <v>1</v>
      </c>
      <c r="AN719" s="54"/>
      <c r="AO719" s="54"/>
      <c r="AP719" s="54"/>
      <c r="AQ719" s="54"/>
      <c r="AR719" s="55"/>
      <c r="AS719" s="55"/>
      <c r="AT719" s="54"/>
      <c r="AU719" s="55"/>
      <c r="AV719" s="54"/>
      <c r="AW719" s="54"/>
      <c r="AX719" s="54"/>
      <c r="AY719" s="54"/>
      <c r="AZ719" s="54"/>
      <c r="BA719" s="55"/>
      <c r="BB719" s="55"/>
      <c r="BC719" s="55"/>
      <c r="BD719" s="55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5"/>
      <c r="BQ719" s="55"/>
      <c r="BR719" s="112"/>
    </row>
    <row r="720" spans="1:70" ht="12.75" customHeight="1" hidden="1">
      <c r="A720" s="6">
        <v>707</v>
      </c>
      <c r="B720" s="16" t="s">
        <v>644</v>
      </c>
      <c r="C720" s="31" t="s">
        <v>1765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645</v>
      </c>
      <c r="C721" s="31" t="s">
        <v>1766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646</v>
      </c>
      <c r="C722" s="31" t="s">
        <v>1767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647</v>
      </c>
      <c r="C723" s="31" t="s">
        <v>1767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648</v>
      </c>
      <c r="C724" s="31" t="s">
        <v>1768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649</v>
      </c>
      <c r="C725" s="31" t="s">
        <v>1768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650</v>
      </c>
      <c r="C726" s="31" t="s">
        <v>1768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651</v>
      </c>
      <c r="C727" s="31" t="s">
        <v>1768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652</v>
      </c>
      <c r="C728" s="31" t="s">
        <v>1768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653</v>
      </c>
      <c r="C729" s="31" t="s">
        <v>1769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654</v>
      </c>
      <c r="C730" s="31" t="s">
        <v>1769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655</v>
      </c>
      <c r="C731" s="31" t="s">
        <v>1769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656</v>
      </c>
      <c r="C732" s="31" t="s">
        <v>1769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668</v>
      </c>
      <c r="C744" s="31" t="s">
        <v>1771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669</v>
      </c>
      <c r="C745" s="31" t="s">
        <v>1771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670</v>
      </c>
      <c r="C746" s="31" t="s">
        <v>1771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671</v>
      </c>
      <c r="C747" s="31" t="s">
        <v>1771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672</v>
      </c>
      <c r="C748" s="31" t="s">
        <v>1771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673</v>
      </c>
      <c r="C749" s="31" t="s">
        <v>1772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674</v>
      </c>
      <c r="C750" s="31" t="s">
        <v>1772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675</v>
      </c>
      <c r="C751" s="31" t="s">
        <v>1772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679</v>
      </c>
      <c r="C755" s="31" t="s">
        <v>1773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680</v>
      </c>
      <c r="C756" s="31" t="s">
        <v>1773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2</v>
      </c>
      <c r="F757" s="55">
        <f t="shared" si="36"/>
        <v>2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1</v>
      </c>
      <c r="R757" s="55">
        <f t="shared" si="36"/>
        <v>0</v>
      </c>
      <c r="S757" s="55">
        <f t="shared" si="36"/>
        <v>1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0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2</v>
      </c>
      <c r="AJ757" s="55">
        <f t="shared" si="36"/>
        <v>2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2</v>
      </c>
      <c r="AQ757" s="55">
        <f t="shared" si="37"/>
        <v>0</v>
      </c>
      <c r="AR757" s="55">
        <f t="shared" si="37"/>
        <v>0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2</v>
      </c>
      <c r="AX757" s="55">
        <f t="shared" si="37"/>
        <v>1</v>
      </c>
      <c r="AY757" s="55">
        <f t="shared" si="37"/>
        <v>1</v>
      </c>
      <c r="AZ757" s="55">
        <f t="shared" si="37"/>
        <v>0</v>
      </c>
      <c r="BA757" s="55">
        <f t="shared" si="37"/>
        <v>1</v>
      </c>
      <c r="BB757" s="55">
        <f t="shared" si="37"/>
        <v>0</v>
      </c>
      <c r="BC757" s="55">
        <f t="shared" si="37"/>
        <v>1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0</v>
      </c>
      <c r="BM757" s="55">
        <f t="shared" si="37"/>
        <v>1</v>
      </c>
      <c r="BN757" s="55">
        <f t="shared" si="37"/>
        <v>0</v>
      </c>
      <c r="BO757" s="55">
        <f t="shared" si="37"/>
        <v>0</v>
      </c>
      <c r="BP757" s="55">
        <f t="shared" si="37"/>
        <v>0</v>
      </c>
      <c r="BQ757" s="55">
        <f>SUM(BQ758:BQ818)</f>
        <v>1</v>
      </c>
      <c r="BR757" s="112"/>
    </row>
    <row r="758" spans="1:70" ht="12.75" customHeight="1" hidden="1">
      <c r="A758" s="6">
        <v>745</v>
      </c>
      <c r="B758" s="16" t="s">
        <v>682</v>
      </c>
      <c r="C758" s="31" t="s">
        <v>1775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683</v>
      </c>
      <c r="C759" s="31" t="s">
        <v>1775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684</v>
      </c>
      <c r="C760" s="31" t="s">
        <v>1775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685</v>
      </c>
      <c r="C761" s="31" t="s">
        <v>1776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686</v>
      </c>
      <c r="C762" s="31" t="s">
        <v>1776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687</v>
      </c>
      <c r="C763" s="31" t="s">
        <v>1777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688</v>
      </c>
      <c r="C764" s="31" t="s">
        <v>1777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689</v>
      </c>
      <c r="C765" s="31" t="s">
        <v>1778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690</v>
      </c>
      <c r="C766" s="31" t="s">
        <v>1778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691</v>
      </c>
      <c r="C767" s="31" t="s">
        <v>1779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692</v>
      </c>
      <c r="C768" s="31" t="s">
        <v>1779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693</v>
      </c>
      <c r="C769" s="31" t="s">
        <v>1780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694</v>
      </c>
      <c r="C770" s="31" t="s">
        <v>1780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 hidden="1">
      <c r="A771" s="6">
        <v>758</v>
      </c>
      <c r="B771" s="16" t="s">
        <v>695</v>
      </c>
      <c r="C771" s="31" t="s">
        <v>1781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customHeight="1" hidden="1">
      <c r="A772" s="6">
        <v>759</v>
      </c>
      <c r="B772" s="16" t="s">
        <v>696</v>
      </c>
      <c r="C772" s="31" t="s">
        <v>1781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697</v>
      </c>
      <c r="C773" s="31" t="s">
        <v>1782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698</v>
      </c>
      <c r="C774" s="31" t="s">
        <v>1782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699</v>
      </c>
      <c r="C775" s="31" t="s">
        <v>1782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700</v>
      </c>
      <c r="C776" s="31" t="s">
        <v>1783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701</v>
      </c>
      <c r="C777" s="31" t="s">
        <v>1783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>
        <v>379</v>
      </c>
      <c r="C778" s="31" t="s">
        <v>1784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>
        <v>380</v>
      </c>
      <c r="C779" s="31" t="s">
        <v>1785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702</v>
      </c>
      <c r="C780" s="31" t="s">
        <v>1786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703</v>
      </c>
      <c r="C781" s="31" t="s">
        <v>1786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704</v>
      </c>
      <c r="C782" s="31" t="s">
        <v>1787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705</v>
      </c>
      <c r="C783" s="31" t="s">
        <v>1788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706</v>
      </c>
      <c r="C784" s="31" t="s">
        <v>1788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707</v>
      </c>
      <c r="C785" s="31" t="s">
        <v>1788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708</v>
      </c>
      <c r="C786" s="31" t="s">
        <v>1788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709</v>
      </c>
      <c r="C787" s="31" t="s">
        <v>1789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710</v>
      </c>
      <c r="C788" s="31" t="s">
        <v>1789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711</v>
      </c>
      <c r="C789" s="31" t="s">
        <v>1790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712</v>
      </c>
      <c r="C790" s="31" t="s">
        <v>1790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713</v>
      </c>
      <c r="C791" s="31" t="s">
        <v>1791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386</v>
      </c>
      <c r="C792" s="31" t="s">
        <v>1792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 t="s">
        <v>714</v>
      </c>
      <c r="C793" s="31" t="s">
        <v>1793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715</v>
      </c>
      <c r="C794" s="31" t="s">
        <v>1793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716</v>
      </c>
      <c r="C795" s="31" t="s">
        <v>1794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717</v>
      </c>
      <c r="C796" s="31" t="s">
        <v>1794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718</v>
      </c>
      <c r="C797" s="31" t="s">
        <v>1795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>
      <c r="A798" s="6">
        <v>785</v>
      </c>
      <c r="B798" s="16" t="s">
        <v>719</v>
      </c>
      <c r="C798" s="31" t="s">
        <v>1795</v>
      </c>
      <c r="D798" s="31"/>
      <c r="E798" s="55">
        <v>1</v>
      </c>
      <c r="F798" s="54">
        <v>1</v>
      </c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>
        <v>1</v>
      </c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>
        <v>1</v>
      </c>
      <c r="AJ798" s="55">
        <v>1</v>
      </c>
      <c r="AK798" s="55"/>
      <c r="AL798" s="55"/>
      <c r="AM798" s="54"/>
      <c r="AN798" s="54"/>
      <c r="AO798" s="54"/>
      <c r="AP798" s="54">
        <v>1</v>
      </c>
      <c r="AQ798" s="54"/>
      <c r="AR798" s="55"/>
      <c r="AS798" s="55"/>
      <c r="AT798" s="54"/>
      <c r="AU798" s="55"/>
      <c r="AV798" s="54"/>
      <c r="AW798" s="54">
        <v>1</v>
      </c>
      <c r="AX798" s="54">
        <v>1</v>
      </c>
      <c r="AY798" s="54"/>
      <c r="AZ798" s="54"/>
      <c r="BA798" s="55">
        <v>1</v>
      </c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>
        <v>1</v>
      </c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720</v>
      </c>
      <c r="C799" s="31" t="s">
        <v>1796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721</v>
      </c>
      <c r="C800" s="31" t="s">
        <v>1797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722</v>
      </c>
      <c r="C801" s="31" t="s">
        <v>1797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723</v>
      </c>
      <c r="C802" s="31" t="s">
        <v>1797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>
        <v>391</v>
      </c>
      <c r="C803" s="31" t="s">
        <v>1798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>
        <v>392</v>
      </c>
      <c r="C804" s="31" t="s">
        <v>1799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724</v>
      </c>
      <c r="C805" s="31" t="s">
        <v>1800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 t="s">
        <v>725</v>
      </c>
      <c r="C806" s="31" t="s">
        <v>1800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>
        <v>394</v>
      </c>
      <c r="C807" s="31" t="s">
        <v>1801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>
      <c r="A808" s="6">
        <v>795</v>
      </c>
      <c r="B808" s="16">
        <v>395</v>
      </c>
      <c r="C808" s="31" t="s">
        <v>1802</v>
      </c>
      <c r="D808" s="31"/>
      <c r="E808" s="55">
        <v>1</v>
      </c>
      <c r="F808" s="54">
        <v>1</v>
      </c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>
        <v>1</v>
      </c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>
        <v>1</v>
      </c>
      <c r="AJ808" s="55">
        <v>1</v>
      </c>
      <c r="AK808" s="55"/>
      <c r="AL808" s="55"/>
      <c r="AM808" s="54"/>
      <c r="AN808" s="54"/>
      <c r="AO808" s="54"/>
      <c r="AP808" s="54">
        <v>1</v>
      </c>
      <c r="AQ808" s="54"/>
      <c r="AR808" s="55"/>
      <c r="AS808" s="55"/>
      <c r="AT808" s="54"/>
      <c r="AU808" s="55"/>
      <c r="AV808" s="54"/>
      <c r="AW808" s="54">
        <v>1</v>
      </c>
      <c r="AX808" s="54"/>
      <c r="AY808" s="54">
        <v>1</v>
      </c>
      <c r="AZ808" s="54"/>
      <c r="BA808" s="55"/>
      <c r="BB808" s="55"/>
      <c r="BC808" s="55">
        <v>1</v>
      </c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>
        <v>1</v>
      </c>
      <c r="BR808" s="112"/>
    </row>
    <row r="809" spans="1:70" ht="12.75" customHeight="1" hidden="1">
      <c r="A809" s="6">
        <v>796</v>
      </c>
      <c r="B809" s="16" t="s">
        <v>726</v>
      </c>
      <c r="C809" s="31" t="s">
        <v>1803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727</v>
      </c>
      <c r="C810" s="31" t="s">
        <v>1804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728</v>
      </c>
      <c r="C811" s="31" t="s">
        <v>1804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 hidden="1">
      <c r="A812" s="6">
        <v>799</v>
      </c>
      <c r="B812" s="16" t="s">
        <v>729</v>
      </c>
      <c r="C812" s="31" t="s">
        <v>1805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730</v>
      </c>
      <c r="C813" s="31" t="s">
        <v>1805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731</v>
      </c>
      <c r="C814" s="31" t="s">
        <v>1805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732</v>
      </c>
      <c r="C815" s="31" t="s">
        <v>1806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733</v>
      </c>
      <c r="C816" s="31" t="s">
        <v>1806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 t="s">
        <v>734</v>
      </c>
      <c r="C817" s="31" t="s">
        <v>1806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400</v>
      </c>
      <c r="C818" s="31" t="s">
        <v>1807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22.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55">
        <f t="shared" si="39"/>
        <v>0</v>
      </c>
      <c r="BO819" s="55">
        <f t="shared" si="39"/>
        <v>0</v>
      </c>
      <c r="BP819" s="55">
        <f t="shared" si="39"/>
        <v>0</v>
      </c>
      <c r="BQ819" s="55">
        <f>SUM(BQ820:BQ901)</f>
        <v>0</v>
      </c>
      <c r="BR819" s="112"/>
    </row>
    <row r="820" spans="1:70" ht="12.75" customHeight="1" hidden="1">
      <c r="A820" s="6">
        <v>807</v>
      </c>
      <c r="B820" s="16" t="s">
        <v>736</v>
      </c>
      <c r="C820" s="31" t="s">
        <v>1809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 t="s">
        <v>737</v>
      </c>
      <c r="C821" s="31" t="s">
        <v>1809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 t="s">
        <v>738</v>
      </c>
      <c r="C822" s="31" t="s">
        <v>1809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739</v>
      </c>
      <c r="C823" s="31" t="s">
        <v>1810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740</v>
      </c>
      <c r="C824" s="31" t="s">
        <v>1810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741</v>
      </c>
      <c r="C825" s="31" t="s">
        <v>1811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742</v>
      </c>
      <c r="C826" s="31" t="s">
        <v>1811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743</v>
      </c>
      <c r="C827" s="31" t="s">
        <v>1811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744</v>
      </c>
      <c r="C828" s="31" t="s">
        <v>1811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745</v>
      </c>
      <c r="C829" s="31" t="s">
        <v>1812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746</v>
      </c>
      <c r="C830" s="31" t="s">
        <v>1812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747</v>
      </c>
      <c r="C831" s="31" t="s">
        <v>1812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 t="s">
        <v>748</v>
      </c>
      <c r="C832" s="31" t="s">
        <v>1813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customHeight="1" hidden="1">
      <c r="A833" s="6">
        <v>820</v>
      </c>
      <c r="B833" s="16" t="s">
        <v>749</v>
      </c>
      <c r="C833" s="31" t="s">
        <v>1813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customHeight="1" hidden="1">
      <c r="A834" s="6">
        <v>821</v>
      </c>
      <c r="B834" s="16" t="s">
        <v>750</v>
      </c>
      <c r="C834" s="31" t="s">
        <v>1813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751</v>
      </c>
      <c r="C835" s="31" t="s">
        <v>1814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752</v>
      </c>
      <c r="C836" s="31" t="s">
        <v>1814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753</v>
      </c>
      <c r="C837" s="31" t="s">
        <v>1814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754</v>
      </c>
      <c r="C838" s="31" t="s">
        <v>1814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755</v>
      </c>
      <c r="C839" s="31" t="s">
        <v>1815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756</v>
      </c>
      <c r="C840" s="31" t="s">
        <v>1815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757</v>
      </c>
      <c r="C841" s="31" t="s">
        <v>1815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758</v>
      </c>
      <c r="C842" s="31" t="s">
        <v>1816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759</v>
      </c>
      <c r="C843" s="31" t="s">
        <v>1816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760</v>
      </c>
      <c r="C844" s="31" t="s">
        <v>1816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761</v>
      </c>
      <c r="C845" s="31" t="s">
        <v>3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762</v>
      </c>
      <c r="C846" s="31" t="s">
        <v>3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763</v>
      </c>
      <c r="C847" s="31" t="s">
        <v>3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764</v>
      </c>
      <c r="C848" s="31" t="s">
        <v>1817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765</v>
      </c>
      <c r="C849" s="31" t="s">
        <v>1817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766</v>
      </c>
      <c r="C850" s="31" t="s">
        <v>1817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767</v>
      </c>
      <c r="C851" s="31" t="s">
        <v>1818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768</v>
      </c>
      <c r="C852" s="31" t="s">
        <v>1818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769</v>
      </c>
      <c r="C853" s="31" t="s">
        <v>1819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770</v>
      </c>
      <c r="C854" s="31" t="s">
        <v>1819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771</v>
      </c>
      <c r="C855" s="31" t="s">
        <v>1819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772</v>
      </c>
      <c r="C856" s="31" t="s">
        <v>1820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773</v>
      </c>
      <c r="C857" s="31" t="s">
        <v>1820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774</v>
      </c>
      <c r="C858" s="31" t="s">
        <v>1820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775</v>
      </c>
      <c r="C859" s="31" t="s">
        <v>1821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776</v>
      </c>
      <c r="C860" s="31" t="s">
        <v>1821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>
        <v>416</v>
      </c>
      <c r="C861" s="31" t="s">
        <v>1822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>
        <v>417</v>
      </c>
      <c r="C862" s="31" t="s">
        <v>1823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777</v>
      </c>
      <c r="C863" s="31" t="s">
        <v>1824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778</v>
      </c>
      <c r="C864" s="31" t="s">
        <v>1824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>
        <v>419</v>
      </c>
      <c r="C865" s="31" t="s">
        <v>1825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779</v>
      </c>
      <c r="C866" s="31" t="s">
        <v>1826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780</v>
      </c>
      <c r="C867" s="31" t="s">
        <v>1826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781</v>
      </c>
      <c r="C868" s="31" t="s">
        <v>1827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782</v>
      </c>
      <c r="C869" s="31" t="s">
        <v>1827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783</v>
      </c>
      <c r="C870" s="31" t="s">
        <v>1827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784</v>
      </c>
      <c r="C871" s="31" t="s">
        <v>1828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785</v>
      </c>
      <c r="C872" s="31" t="s">
        <v>1828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786</v>
      </c>
      <c r="C873" s="31" t="s">
        <v>1829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787</v>
      </c>
      <c r="C874" s="31" t="s">
        <v>1829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788</v>
      </c>
      <c r="C875" s="31" t="s">
        <v>1829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789</v>
      </c>
      <c r="C876" s="31" t="s">
        <v>1830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790</v>
      </c>
      <c r="C877" s="31" t="s">
        <v>1830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791</v>
      </c>
      <c r="C878" s="31" t="s">
        <v>1830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792</v>
      </c>
      <c r="C879" s="31" t="s">
        <v>1831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793</v>
      </c>
      <c r="C880" s="31" t="s">
        <v>1831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794</v>
      </c>
      <c r="C881" s="31" t="s">
        <v>1831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795</v>
      </c>
      <c r="C882" s="31" t="s">
        <v>1831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796</v>
      </c>
      <c r="C883" s="31" t="s">
        <v>1832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 t="s">
        <v>797</v>
      </c>
      <c r="C884" s="31" t="s">
        <v>1832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 t="s">
        <v>798</v>
      </c>
      <c r="C885" s="31" t="s">
        <v>1832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799</v>
      </c>
      <c r="C886" s="31" t="s">
        <v>1833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800</v>
      </c>
      <c r="C887" s="31" t="s">
        <v>1833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801</v>
      </c>
      <c r="C888" s="31" t="s">
        <v>1833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427</v>
      </c>
      <c r="C889" s="31" t="s">
        <v>1834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802</v>
      </c>
      <c r="C890" s="31" t="s">
        <v>1835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803</v>
      </c>
      <c r="C891" s="31" t="s">
        <v>1835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>
        <v>429</v>
      </c>
      <c r="C892" s="31" t="s">
        <v>1836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>
        <v>430</v>
      </c>
      <c r="C893" s="31" t="s">
        <v>1837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804</v>
      </c>
      <c r="C894" s="31" t="s">
        <v>1838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805</v>
      </c>
      <c r="C895" s="31" t="s">
        <v>1838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806</v>
      </c>
      <c r="C896" s="31" t="s">
        <v>1838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>
        <v>432</v>
      </c>
      <c r="C897" s="31" t="s">
        <v>1839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807</v>
      </c>
      <c r="C898" s="31" t="s">
        <v>1840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808</v>
      </c>
      <c r="C899" s="31" t="s">
        <v>1840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>
        <v>434</v>
      </c>
      <c r="C900" s="31" t="s">
        <v>1841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>
        <v>435</v>
      </c>
      <c r="C901" s="31" t="s">
        <v>1842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22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55">
        <f t="shared" si="41"/>
        <v>0</v>
      </c>
      <c r="BO902" s="55">
        <f t="shared" si="41"/>
        <v>0</v>
      </c>
      <c r="BP902" s="55">
        <f t="shared" si="41"/>
        <v>0</v>
      </c>
      <c r="BQ902" s="55">
        <f>SUM(BQ903:BQ921)</f>
        <v>0</v>
      </c>
      <c r="BR902" s="112"/>
    </row>
    <row r="903" spans="1:70" ht="12.75" customHeight="1" hidden="1">
      <c r="A903" s="6">
        <v>890</v>
      </c>
      <c r="B903" s="16">
        <v>436</v>
      </c>
      <c r="C903" s="31" t="s">
        <v>1844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810</v>
      </c>
      <c r="C904" s="31" t="s">
        <v>1845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811</v>
      </c>
      <c r="C905" s="31" t="s">
        <v>1845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812</v>
      </c>
      <c r="C906" s="31" t="s">
        <v>1846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813</v>
      </c>
      <c r="C907" s="31" t="s">
        <v>1846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814</v>
      </c>
      <c r="C908" s="31" t="s">
        <v>1847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815</v>
      </c>
      <c r="C909" s="31" t="s">
        <v>1847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>
        <v>440</v>
      </c>
      <c r="C910" s="31" t="s">
        <v>1848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>
        <v>441</v>
      </c>
      <c r="C911" s="31" t="s">
        <v>1849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816</v>
      </c>
      <c r="C912" s="31" t="s">
        <v>1850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817</v>
      </c>
      <c r="C913" s="31" t="s">
        <v>1850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>
        <v>443</v>
      </c>
      <c r="C914" s="31" t="s">
        <v>1851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818</v>
      </c>
      <c r="C915" s="31" t="s">
        <v>1852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819</v>
      </c>
      <c r="C916" s="31" t="s">
        <v>1852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>
        <v>445</v>
      </c>
      <c r="C917" s="31" t="s">
        <v>1853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820</v>
      </c>
      <c r="C918" s="31" t="s">
        <v>1854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821</v>
      </c>
      <c r="C919" s="31" t="s">
        <v>1854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822</v>
      </c>
      <c r="C920" s="31" t="s">
        <v>1855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823</v>
      </c>
      <c r="C921" s="31" t="s">
        <v>1855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>
      <c r="A922" s="6">
        <v>909</v>
      </c>
      <c r="B922" s="16"/>
      <c r="C922" s="30" t="s">
        <v>1856</v>
      </c>
      <c r="D922" s="30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8" t="s">
        <v>825</v>
      </c>
      <c r="C924" s="31" t="s">
        <v>1857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8" t="s">
        <v>826</v>
      </c>
      <c r="C925" s="31" t="s">
        <v>1857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8" t="s">
        <v>827</v>
      </c>
      <c r="C926" s="31" t="s">
        <v>1857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8" t="s">
        <v>828</v>
      </c>
      <c r="C927" s="31" t="s">
        <v>1447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8" t="s">
        <v>829</v>
      </c>
      <c r="C928" s="31" t="s">
        <v>1447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8" t="s">
        <v>830</v>
      </c>
      <c r="C929" s="31" t="s">
        <v>1858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8" t="s">
        <v>831</v>
      </c>
      <c r="C930" s="31" t="s">
        <v>1851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8" t="s">
        <v>832</v>
      </c>
      <c r="C931" s="31" t="s">
        <v>1446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8" t="s">
        <v>833</v>
      </c>
      <c r="C932" s="31" t="s">
        <v>1859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8" t="s">
        <v>834</v>
      </c>
      <c r="C933" s="31" t="s">
        <v>1859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8" t="s">
        <v>835</v>
      </c>
      <c r="C934" s="31" t="s">
        <v>1859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8" t="s">
        <v>836</v>
      </c>
      <c r="C935" s="31" t="s">
        <v>1844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8" t="s">
        <v>837</v>
      </c>
      <c r="C936" s="31" t="s">
        <v>1860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8" t="s">
        <v>838</v>
      </c>
      <c r="C937" s="31" t="s">
        <v>1860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customHeight="1" hidden="1">
      <c r="A938" s="6">
        <v>925</v>
      </c>
      <c r="B938" s="18" t="s">
        <v>839</v>
      </c>
      <c r="C938" s="31" t="s">
        <v>1861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customHeight="1" hidden="1">
      <c r="A939" s="6">
        <v>926</v>
      </c>
      <c r="B939" s="18" t="s">
        <v>840</v>
      </c>
      <c r="C939" s="31" t="s">
        <v>1861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8" t="s">
        <v>841</v>
      </c>
      <c r="C940" s="31" t="s">
        <v>1861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8" t="s">
        <v>842</v>
      </c>
      <c r="C941" s="31" t="s">
        <v>1713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8" t="s">
        <v>843</v>
      </c>
      <c r="C942" s="31" t="s">
        <v>1713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8" t="s">
        <v>844</v>
      </c>
      <c r="C943" s="31" t="s">
        <v>1714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8" t="s">
        <v>845</v>
      </c>
      <c r="C944" s="31" t="s">
        <v>1714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8" t="s">
        <v>846</v>
      </c>
      <c r="C945" s="31" t="s">
        <v>1862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8" t="s">
        <v>847</v>
      </c>
      <c r="C946" s="31" t="s">
        <v>1862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8" t="s">
        <v>848</v>
      </c>
      <c r="C947" s="31" t="s">
        <v>1625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8" t="s">
        <v>849</v>
      </c>
      <c r="C948" s="31" t="s">
        <v>1863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8" t="s">
        <v>850</v>
      </c>
      <c r="C949" s="31" t="s">
        <v>1863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8" t="s">
        <v>851</v>
      </c>
      <c r="C950" s="31" t="s">
        <v>1547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8" t="s">
        <v>852</v>
      </c>
      <c r="C951" s="31" t="s">
        <v>1547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8" t="s">
        <v>853</v>
      </c>
      <c r="C952" s="31" t="s">
        <v>1864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8" t="s">
        <v>854</v>
      </c>
      <c r="C953" s="31" t="s">
        <v>1864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8" t="s">
        <v>855</v>
      </c>
      <c r="C954" s="31" t="s">
        <v>1864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8" t="s">
        <v>856</v>
      </c>
      <c r="C955" s="31" t="s">
        <v>1865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8" t="s">
        <v>857</v>
      </c>
      <c r="C956" s="31" t="s">
        <v>1865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8" t="s">
        <v>858</v>
      </c>
      <c r="C957" s="31" t="s">
        <v>1866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8" t="s">
        <v>859</v>
      </c>
      <c r="C958" s="31" t="s">
        <v>1721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8" t="s">
        <v>860</v>
      </c>
      <c r="C959" s="31" t="s">
        <v>1867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8" t="s">
        <v>861</v>
      </c>
      <c r="C960" s="31" t="s">
        <v>1867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8" t="s">
        <v>862</v>
      </c>
      <c r="C961" s="31" t="s">
        <v>1716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8" t="s">
        <v>863</v>
      </c>
      <c r="C962" s="31" t="s">
        <v>1716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 hidden="1">
      <c r="A963" s="6">
        <v>950</v>
      </c>
      <c r="B963" s="18" t="s">
        <v>864</v>
      </c>
      <c r="C963" s="31" t="s">
        <v>1716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865</v>
      </c>
      <c r="C964" s="31" t="s">
        <v>1719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866</v>
      </c>
      <c r="C965" s="31" t="s">
        <v>1868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867</v>
      </c>
      <c r="C966" s="31" t="s">
        <v>1868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868</v>
      </c>
      <c r="C967" s="31" t="s">
        <v>1869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869</v>
      </c>
      <c r="C968" s="31" t="s">
        <v>1869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870</v>
      </c>
      <c r="C969" s="31" t="s">
        <v>1656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871</v>
      </c>
      <c r="C970" s="31" t="s">
        <v>1870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872</v>
      </c>
      <c r="C971" s="31" t="s">
        <v>1870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873</v>
      </c>
      <c r="C972" s="31" t="s">
        <v>1870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874</v>
      </c>
      <c r="C973" s="31" t="s">
        <v>1871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875</v>
      </c>
      <c r="C974" s="31" t="s">
        <v>1871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876</v>
      </c>
      <c r="C975" s="31" t="s">
        <v>1872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877</v>
      </c>
      <c r="C976" s="31" t="s">
        <v>1873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878</v>
      </c>
      <c r="C977" s="31" t="s">
        <v>1873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879</v>
      </c>
      <c r="C978" s="31" t="s">
        <v>1874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880</v>
      </c>
      <c r="C979" s="31" t="s">
        <v>1874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881</v>
      </c>
      <c r="C980" s="31" t="s">
        <v>1875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882</v>
      </c>
      <c r="C981" s="31" t="s">
        <v>1875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883</v>
      </c>
      <c r="C982" s="31" t="s">
        <v>1875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884</v>
      </c>
      <c r="C983" s="31" t="s">
        <v>1875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885</v>
      </c>
      <c r="C984" s="31" t="s">
        <v>1876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886</v>
      </c>
      <c r="C985" s="31" t="s">
        <v>1876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887</v>
      </c>
      <c r="C986" s="31" t="s">
        <v>1876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888</v>
      </c>
      <c r="C987" s="31" t="s">
        <v>1876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889</v>
      </c>
      <c r="C988" s="31" t="s">
        <v>1877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890</v>
      </c>
      <c r="C989" s="31" t="s">
        <v>1877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891</v>
      </c>
      <c r="C990" s="31" t="s">
        <v>1877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892</v>
      </c>
      <c r="C991" s="31" t="s">
        <v>1878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893</v>
      </c>
      <c r="C992" s="31" t="s">
        <v>1878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894</v>
      </c>
      <c r="C993" s="31" t="s">
        <v>1878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895</v>
      </c>
      <c r="C994" s="31" t="s">
        <v>1878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896</v>
      </c>
      <c r="C995" s="31" t="s">
        <v>1879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897</v>
      </c>
      <c r="C996" s="31" t="s">
        <v>1879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898</v>
      </c>
      <c r="C997" s="31" t="s">
        <v>1880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899</v>
      </c>
      <c r="C998" s="31" t="s">
        <v>1881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900</v>
      </c>
      <c r="C999" s="31" t="s">
        <v>1881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901</v>
      </c>
      <c r="C1000" s="31" t="s">
        <v>1881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902</v>
      </c>
      <c r="C1001" s="31" t="s">
        <v>1882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903</v>
      </c>
      <c r="C1002" s="31" t="s">
        <v>1883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904</v>
      </c>
      <c r="C1003" s="31" t="s">
        <v>1884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905</v>
      </c>
      <c r="C1004" s="31" t="s">
        <v>1884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906</v>
      </c>
      <c r="C1005" s="31" t="s">
        <v>1884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907</v>
      </c>
      <c r="C1006" s="31" t="s">
        <v>1885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908</v>
      </c>
      <c r="C1007" s="31" t="s">
        <v>1886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910</v>
      </c>
      <c r="C1009" s="31" t="s">
        <v>1450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911</v>
      </c>
      <c r="C1010" s="31" t="s">
        <v>1451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912</v>
      </c>
      <c r="C1011" s="31" t="s">
        <v>1888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913</v>
      </c>
      <c r="C1012" s="31" t="s">
        <v>1889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914</v>
      </c>
      <c r="C1013" s="31" t="s">
        <v>1890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916</v>
      </c>
      <c r="C1015" s="31" t="s">
        <v>1455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918</v>
      </c>
      <c r="C1017" s="31" t="s">
        <v>1456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919</v>
      </c>
      <c r="C1018" s="31" t="s">
        <v>1456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920</v>
      </c>
      <c r="C1019" s="31" t="s">
        <v>1456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921</v>
      </c>
      <c r="C1020" s="31" t="s">
        <v>1457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922</v>
      </c>
      <c r="C1021" s="31" t="s">
        <v>1892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923</v>
      </c>
      <c r="C1022" s="31" t="s">
        <v>1893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924</v>
      </c>
      <c r="C1023" s="31" t="s">
        <v>1463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925</v>
      </c>
      <c r="C1024" s="31" t="s">
        <v>1894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926</v>
      </c>
      <c r="C1025" s="31" t="s">
        <v>1894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927</v>
      </c>
      <c r="C1026" s="31" t="s">
        <v>1895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929</v>
      </c>
      <c r="C1028" s="31" t="s">
        <v>1468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930</v>
      </c>
      <c r="C1029" s="31" t="s">
        <v>1468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931</v>
      </c>
      <c r="C1030" s="31" t="s">
        <v>1468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932</v>
      </c>
      <c r="C1031" s="31" t="s">
        <v>1896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933</v>
      </c>
      <c r="C1032" s="31" t="s">
        <v>1897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934</v>
      </c>
      <c r="C1033" s="31" t="s">
        <v>1897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935</v>
      </c>
      <c r="C1034" s="31" t="s">
        <v>1898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936</v>
      </c>
      <c r="C1035" s="31" t="s">
        <v>1898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937</v>
      </c>
      <c r="C1036" s="31" t="s">
        <v>1899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939</v>
      </c>
      <c r="C1038" s="31" t="s">
        <v>1469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940</v>
      </c>
      <c r="C1039" s="31" t="s">
        <v>1469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941</v>
      </c>
      <c r="C1040" s="31" t="s">
        <v>1900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942</v>
      </c>
      <c r="C1041" s="31" t="s">
        <v>1470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943</v>
      </c>
      <c r="C1042" s="31" t="s">
        <v>1470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944</v>
      </c>
      <c r="C1043" s="31" t="s">
        <v>1901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945</v>
      </c>
      <c r="C1044" s="31" t="s">
        <v>1902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946</v>
      </c>
      <c r="C1045" s="31" t="s">
        <v>1902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947</v>
      </c>
      <c r="C1046" s="31" t="s">
        <v>1903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948</v>
      </c>
      <c r="C1047" s="31" t="s">
        <v>1904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949</v>
      </c>
      <c r="C1048" s="31" t="s">
        <v>1905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950</v>
      </c>
      <c r="C1049" s="31" t="s">
        <v>1512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951</v>
      </c>
      <c r="C1050" s="31" t="s">
        <v>1512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952</v>
      </c>
      <c r="C1051" s="31" t="s">
        <v>1906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953</v>
      </c>
      <c r="C1052" s="31" t="s">
        <v>1490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954</v>
      </c>
      <c r="C1053" s="31" t="s">
        <v>1490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955</v>
      </c>
      <c r="C1054" s="31" t="s">
        <v>1490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956</v>
      </c>
      <c r="C1055" s="31" t="s">
        <v>1490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957</v>
      </c>
      <c r="C1056" s="31" t="s">
        <v>1907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958</v>
      </c>
      <c r="C1057" s="31" t="s">
        <v>1907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959</v>
      </c>
      <c r="C1058" s="31" t="s">
        <v>1908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960</v>
      </c>
      <c r="C1059" s="31" t="s">
        <v>1493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961</v>
      </c>
      <c r="C1060" s="31" t="s">
        <v>1494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962</v>
      </c>
      <c r="C1061" s="31" t="s">
        <v>1909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963</v>
      </c>
      <c r="C1062" s="31" t="s">
        <v>1909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964</v>
      </c>
      <c r="C1063" s="31" t="s">
        <v>1910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965</v>
      </c>
      <c r="C1064" s="31" t="s">
        <v>1910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966</v>
      </c>
      <c r="C1065" s="31" t="s">
        <v>1911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967</v>
      </c>
      <c r="C1066" s="31" t="s">
        <v>1911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968</v>
      </c>
      <c r="C1067" s="31" t="s">
        <v>1911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969</v>
      </c>
      <c r="C1068" s="31" t="s">
        <v>1911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970</v>
      </c>
      <c r="C1069" s="31" t="s">
        <v>1912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971</v>
      </c>
      <c r="C1070" s="31" t="s">
        <v>1913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972</v>
      </c>
      <c r="C1071" s="31" t="s">
        <v>1914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973</v>
      </c>
      <c r="C1072" s="31" t="s">
        <v>1914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974</v>
      </c>
      <c r="C1073" s="31" t="s">
        <v>1914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975</v>
      </c>
      <c r="C1074" s="31" t="s">
        <v>1915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976</v>
      </c>
      <c r="C1075" s="31" t="s">
        <v>1915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977</v>
      </c>
      <c r="C1076" s="31" t="s">
        <v>1915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978</v>
      </c>
      <c r="C1077" s="31" t="s">
        <v>1916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979</v>
      </c>
      <c r="C1078" s="31" t="s">
        <v>1917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980</v>
      </c>
      <c r="C1079" s="31" t="s">
        <v>1917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981</v>
      </c>
      <c r="C1080" s="31" t="s">
        <v>1918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982</v>
      </c>
      <c r="C1081" s="31" t="s">
        <v>1918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983</v>
      </c>
      <c r="C1082" s="31" t="s">
        <v>1918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984</v>
      </c>
      <c r="C1083" s="31" t="s">
        <v>1500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985</v>
      </c>
      <c r="C1084" s="31" t="s">
        <v>1500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986</v>
      </c>
      <c r="C1085" s="31" t="s">
        <v>1502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987</v>
      </c>
      <c r="C1086" s="31" t="s">
        <v>1502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988</v>
      </c>
      <c r="C1087" s="31" t="s">
        <v>1502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989</v>
      </c>
      <c r="C1088" s="31" t="s">
        <v>1919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990</v>
      </c>
      <c r="C1089" s="31" t="s">
        <v>1920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991</v>
      </c>
      <c r="C1090" s="31" t="s">
        <v>1921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992</v>
      </c>
      <c r="C1091" s="31" t="s">
        <v>1922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993</v>
      </c>
      <c r="C1092" s="31" t="s">
        <v>1922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994</v>
      </c>
      <c r="C1093" s="31" t="s">
        <v>1923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995</v>
      </c>
      <c r="C1094" s="31" t="s">
        <v>1924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996</v>
      </c>
      <c r="C1095" s="31" t="s">
        <v>1924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997</v>
      </c>
      <c r="C1096" s="31" t="s">
        <v>1925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998</v>
      </c>
      <c r="C1097" s="31" t="s">
        <v>1925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999</v>
      </c>
      <c r="C1098" s="31" t="s">
        <v>1926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1000</v>
      </c>
      <c r="C1099" s="31" t="s">
        <v>1926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1001</v>
      </c>
      <c r="C1100" s="31" t="s">
        <v>1927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1002</v>
      </c>
      <c r="C1101" s="31" t="s">
        <v>1529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1003</v>
      </c>
      <c r="C1102" s="31" t="s">
        <v>1529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1004</v>
      </c>
      <c r="C1103" s="31" t="s">
        <v>1529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1005</v>
      </c>
      <c r="C1104" s="31" t="s">
        <v>1529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1006</v>
      </c>
      <c r="C1105" s="31" t="s">
        <v>1530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1007</v>
      </c>
      <c r="C1106" s="31" t="s">
        <v>1530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1008</v>
      </c>
      <c r="C1107" s="31" t="s">
        <v>1530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1009</v>
      </c>
      <c r="C1108" s="31" t="s">
        <v>1530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1010</v>
      </c>
      <c r="C1109" s="31" t="s">
        <v>1928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1011</v>
      </c>
      <c r="C1110" s="31" t="s">
        <v>1928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1012</v>
      </c>
      <c r="C1111" s="31" t="s">
        <v>1928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1013</v>
      </c>
      <c r="C1112" s="31" t="s">
        <v>1534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1014</v>
      </c>
      <c r="C1113" s="31" t="s">
        <v>1534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1015</v>
      </c>
      <c r="C1114" s="31" t="s">
        <v>1534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1016</v>
      </c>
      <c r="C1115" s="31" t="s">
        <v>1929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1017</v>
      </c>
      <c r="C1116" s="31" t="s">
        <v>1929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1018</v>
      </c>
      <c r="C1117" s="31" t="s">
        <v>1929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1019</v>
      </c>
      <c r="C1118" s="31" t="s">
        <v>1930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1020</v>
      </c>
      <c r="C1119" s="31" t="s">
        <v>1930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1021</v>
      </c>
      <c r="C1120" s="31" t="s">
        <v>1931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1022</v>
      </c>
      <c r="C1121" s="31" t="s">
        <v>1931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1023</v>
      </c>
      <c r="C1122" s="31" t="s">
        <v>1932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1024</v>
      </c>
      <c r="C1123" s="31" t="s">
        <v>1932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1025</v>
      </c>
      <c r="C1124" s="31" t="s">
        <v>1933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1026</v>
      </c>
      <c r="C1125" s="31" t="s">
        <v>1933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1027</v>
      </c>
      <c r="C1126" s="31" t="s">
        <v>1934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1028</v>
      </c>
      <c r="C1127" s="31" t="s">
        <v>1934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1029</v>
      </c>
      <c r="C1128" s="31" t="s">
        <v>1935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1030</v>
      </c>
      <c r="C1129" s="31" t="s">
        <v>1935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1031</v>
      </c>
      <c r="C1130" s="31" t="s">
        <v>1935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1032</v>
      </c>
      <c r="C1131" s="31" t="s">
        <v>1936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1033</v>
      </c>
      <c r="C1132" s="31" t="s">
        <v>1553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1034</v>
      </c>
      <c r="C1133" s="31" t="s">
        <v>1553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1035</v>
      </c>
      <c r="C1134" s="31" t="s">
        <v>1575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1036</v>
      </c>
      <c r="C1135" s="31" t="s">
        <v>1575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1037</v>
      </c>
      <c r="C1136" s="31" t="s">
        <v>1937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1038</v>
      </c>
      <c r="C1137" s="31" t="s">
        <v>1938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1039</v>
      </c>
      <c r="C1138" s="31" t="s">
        <v>1578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1040</v>
      </c>
      <c r="C1139" s="31" t="s">
        <v>1578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1041</v>
      </c>
      <c r="C1140" s="31" t="s">
        <v>1578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1042</v>
      </c>
      <c r="C1141" s="31" t="s">
        <v>1578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1043</v>
      </c>
      <c r="C1142" s="31" t="s">
        <v>1939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1044</v>
      </c>
      <c r="C1143" s="31" t="s">
        <v>1940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1045</v>
      </c>
      <c r="C1144" s="31" t="s">
        <v>1941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1046</v>
      </c>
      <c r="C1145" s="31" t="s">
        <v>1941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1047</v>
      </c>
      <c r="C1146" s="31" t="s">
        <v>1942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1048</v>
      </c>
      <c r="C1147" s="31" t="s">
        <v>1942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1049</v>
      </c>
      <c r="C1148" s="31" t="s">
        <v>1943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1050</v>
      </c>
      <c r="C1149" s="31" t="s">
        <v>1943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1051</v>
      </c>
      <c r="C1150" s="31" t="s">
        <v>1944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1052</v>
      </c>
      <c r="C1151" s="31" t="s">
        <v>1944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1053</v>
      </c>
      <c r="C1152" s="31" t="s">
        <v>1944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1054</v>
      </c>
      <c r="C1153" s="31" t="s">
        <v>1945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1055</v>
      </c>
      <c r="C1154" s="31" t="s">
        <v>1945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1056</v>
      </c>
      <c r="C1155" s="31" t="s">
        <v>1946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1057</v>
      </c>
      <c r="C1156" s="31" t="s">
        <v>1946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1058</v>
      </c>
      <c r="C1157" s="31" t="s">
        <v>1947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1059</v>
      </c>
      <c r="C1158" s="31" t="s">
        <v>1947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1060</v>
      </c>
      <c r="C1159" s="31" t="s">
        <v>1948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1061</v>
      </c>
      <c r="C1160" s="31" t="s">
        <v>1948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1062</v>
      </c>
      <c r="C1161" s="31" t="s">
        <v>1948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1063</v>
      </c>
      <c r="C1162" s="31" t="s">
        <v>1949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1064</v>
      </c>
      <c r="C1163" s="31" t="s">
        <v>1949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1065</v>
      </c>
      <c r="C1164" s="31" t="s">
        <v>1950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1066</v>
      </c>
      <c r="C1165" s="31" t="s">
        <v>1950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1067</v>
      </c>
      <c r="C1166" s="31" t="s">
        <v>1950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1068</v>
      </c>
      <c r="C1167" s="31" t="s">
        <v>1951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1069</v>
      </c>
      <c r="C1168" s="31" t="s">
        <v>1951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1070</v>
      </c>
      <c r="C1169" s="31" t="s">
        <v>1951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1071</v>
      </c>
      <c r="C1170" s="31" t="s">
        <v>1952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1072</v>
      </c>
      <c r="C1171" s="31" t="s">
        <v>1952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1073</v>
      </c>
      <c r="C1172" s="31" t="s">
        <v>1952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1074</v>
      </c>
      <c r="C1173" s="31" t="s">
        <v>1953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1075</v>
      </c>
      <c r="C1174" s="31" t="s">
        <v>1953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1076</v>
      </c>
      <c r="C1175" s="31" t="s">
        <v>1954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1077</v>
      </c>
      <c r="C1176" s="31" t="s">
        <v>1570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1078</v>
      </c>
      <c r="C1177" s="31" t="s">
        <v>1570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1079</v>
      </c>
      <c r="C1178" s="31" t="s">
        <v>1572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1080</v>
      </c>
      <c r="C1179" s="31" t="s">
        <v>1572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1081</v>
      </c>
      <c r="C1180" s="31" t="s">
        <v>1618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1082</v>
      </c>
      <c r="C1181" s="31" t="s">
        <v>1955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1083</v>
      </c>
      <c r="C1182" s="31" t="s">
        <v>1956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1084</v>
      </c>
      <c r="C1183" s="31" t="s">
        <v>1500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1085</v>
      </c>
      <c r="C1184" s="31" t="s">
        <v>1613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1086</v>
      </c>
      <c r="C1185" s="31" t="s">
        <v>1613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1087</v>
      </c>
      <c r="C1186" s="31" t="s">
        <v>1615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1088</v>
      </c>
      <c r="C1187" s="31" t="s">
        <v>1615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1089</v>
      </c>
      <c r="C1188" s="31" t="s">
        <v>1957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1090</v>
      </c>
      <c r="C1189" s="31" t="s">
        <v>1957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1091</v>
      </c>
      <c r="C1190" s="31" t="s">
        <v>1958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1092</v>
      </c>
      <c r="C1191" s="31" t="s">
        <v>1958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1093</v>
      </c>
      <c r="C1192" s="31" t="s">
        <v>1959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1094</v>
      </c>
      <c r="C1193" s="31" t="s">
        <v>1611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1095</v>
      </c>
      <c r="C1194" s="31" t="s">
        <v>1611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1096</v>
      </c>
      <c r="C1195" s="31" t="s">
        <v>1960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1097</v>
      </c>
      <c r="C1196" s="31" t="s">
        <v>1960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1098</v>
      </c>
      <c r="C1197" s="31" t="s">
        <v>1961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1099</v>
      </c>
      <c r="C1198" s="31" t="s">
        <v>1961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1100</v>
      </c>
      <c r="C1199" s="31" t="s">
        <v>1961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1101</v>
      </c>
      <c r="C1200" s="31" t="s">
        <v>1962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1102</v>
      </c>
      <c r="C1201" s="31" t="s">
        <v>1962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1103</v>
      </c>
      <c r="C1202" s="31" t="s">
        <v>1963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1104</v>
      </c>
      <c r="C1203" s="31" t="s">
        <v>1963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1105</v>
      </c>
      <c r="C1204" s="31" t="s">
        <v>1963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1106</v>
      </c>
      <c r="C1205" s="31" t="s">
        <v>1964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1107</v>
      </c>
      <c r="C1206" s="31" t="s">
        <v>1964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1108</v>
      </c>
      <c r="C1207" s="31" t="s">
        <v>1965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1109</v>
      </c>
      <c r="C1208" s="31" t="s">
        <v>1965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1110</v>
      </c>
      <c r="C1209" s="31" t="s">
        <v>1966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1111</v>
      </c>
      <c r="C1210" s="31" t="s">
        <v>1967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1112</v>
      </c>
      <c r="C1211" s="31" t="s">
        <v>1967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1113</v>
      </c>
      <c r="C1212" s="31" t="s">
        <v>1968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1114</v>
      </c>
      <c r="C1213" s="31" t="s">
        <v>1968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1115</v>
      </c>
      <c r="C1214" s="31" t="s">
        <v>1776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1116</v>
      </c>
      <c r="C1215" s="31" t="s">
        <v>1776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1117</v>
      </c>
      <c r="C1216" s="31" t="s">
        <v>1969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1118</v>
      </c>
      <c r="C1217" s="31" t="s">
        <v>1969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1119</v>
      </c>
      <c r="C1218" s="31" t="s">
        <v>1970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1120</v>
      </c>
      <c r="C1219" s="31" t="s">
        <v>1970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1121</v>
      </c>
      <c r="C1220" s="31" t="s">
        <v>1971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1122</v>
      </c>
      <c r="C1221" s="31" t="s">
        <v>1971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1123</v>
      </c>
      <c r="C1222" s="31" t="s">
        <v>1972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1124</v>
      </c>
      <c r="C1223" s="31" t="s">
        <v>1973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1125</v>
      </c>
      <c r="C1224" s="31" t="s">
        <v>1788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1126</v>
      </c>
      <c r="C1225" s="31" t="s">
        <v>1974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1127</v>
      </c>
      <c r="C1226" s="31" t="s">
        <v>1974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1128</v>
      </c>
      <c r="C1227" s="31" t="s">
        <v>1790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1129</v>
      </c>
      <c r="C1228" s="31" t="s">
        <v>1790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1130</v>
      </c>
      <c r="C1229" s="31" t="s">
        <v>1975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1131</v>
      </c>
      <c r="C1230" s="31" t="s">
        <v>1976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1132</v>
      </c>
      <c r="C1231" s="31" t="s">
        <v>1977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1133</v>
      </c>
      <c r="C1232" s="31" t="s">
        <v>1785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1134</v>
      </c>
      <c r="C1233" s="31" t="s">
        <v>1978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1135</v>
      </c>
      <c r="C1234" s="31" t="s">
        <v>1979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1136</v>
      </c>
      <c r="C1235" s="31" t="s">
        <v>1979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1137</v>
      </c>
      <c r="C1236" s="31" t="s">
        <v>1800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1138</v>
      </c>
      <c r="C1237" s="31" t="s">
        <v>1800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1139</v>
      </c>
      <c r="C1238" s="31" t="s">
        <v>1980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1140</v>
      </c>
      <c r="C1239" s="31" t="s">
        <v>1981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1141</v>
      </c>
      <c r="C1240" s="31" t="s">
        <v>1982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1142</v>
      </c>
      <c r="C1241" s="31" t="s">
        <v>1982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1143</v>
      </c>
      <c r="C1242" s="31" t="s">
        <v>1983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1144</v>
      </c>
      <c r="C1243" s="31" t="s">
        <v>1801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1145</v>
      </c>
      <c r="C1244" s="31" t="s">
        <v>1984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1146</v>
      </c>
      <c r="C1245" s="31" t="s">
        <v>1984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1147</v>
      </c>
      <c r="C1246" s="31" t="s">
        <v>1984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1148</v>
      </c>
      <c r="C1247" s="31" t="s">
        <v>1985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1149</v>
      </c>
      <c r="C1248" s="31" t="s">
        <v>1985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1150</v>
      </c>
      <c r="C1249" s="31" t="s">
        <v>1986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1151</v>
      </c>
      <c r="C1250" s="31" t="s">
        <v>1986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1152</v>
      </c>
      <c r="C1251" s="31" t="s">
        <v>1987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1153</v>
      </c>
      <c r="C1252" s="31" t="s">
        <v>1988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1154</v>
      </c>
      <c r="C1253" s="31" t="s">
        <v>1989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1155</v>
      </c>
      <c r="C1254" s="31" t="s">
        <v>1990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1156</v>
      </c>
      <c r="C1255" s="31" t="s">
        <v>1990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1157</v>
      </c>
      <c r="C1256" s="31" t="s">
        <v>1990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1158</v>
      </c>
      <c r="C1257" s="31" t="s">
        <v>1990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1159</v>
      </c>
      <c r="C1258" s="31" t="s">
        <v>1991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1160</v>
      </c>
      <c r="C1259" s="31" t="s">
        <v>1992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1161</v>
      </c>
      <c r="C1260" s="31" t="s">
        <v>1993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1162</v>
      </c>
      <c r="C1261" s="31" t="s">
        <v>1993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1163</v>
      </c>
      <c r="C1262" s="31" t="s">
        <v>1994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1164</v>
      </c>
      <c r="C1263" s="31" t="s">
        <v>1994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1165</v>
      </c>
      <c r="C1264" s="31" t="s">
        <v>1995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1166</v>
      </c>
      <c r="C1265" s="31" t="s">
        <v>1996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1167</v>
      </c>
      <c r="C1266" s="31" t="s">
        <v>1997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1168</v>
      </c>
      <c r="C1267" s="31" t="s">
        <v>1998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1169</v>
      </c>
      <c r="C1268" s="31" t="s">
        <v>1998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1170</v>
      </c>
      <c r="C1269" s="31" t="s">
        <v>1999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1171</v>
      </c>
      <c r="C1270" s="31" t="s">
        <v>1999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1172</v>
      </c>
      <c r="C1271" s="31" t="s">
        <v>2000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1173</v>
      </c>
      <c r="C1272" s="31" t="s">
        <v>2000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1174</v>
      </c>
      <c r="C1273" s="31" t="s">
        <v>2001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1175</v>
      </c>
      <c r="C1274" s="31" t="s">
        <v>2001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1176</v>
      </c>
      <c r="C1275" s="31" t="s">
        <v>4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1177</v>
      </c>
      <c r="C1276" s="31" t="s">
        <v>2002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1178</v>
      </c>
      <c r="C1277" s="31" t="s">
        <v>2003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1179</v>
      </c>
      <c r="C1278" s="31" t="s">
        <v>2004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1180</v>
      </c>
      <c r="C1279" s="31" t="s">
        <v>2004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1181</v>
      </c>
      <c r="C1280" s="31" t="s">
        <v>2004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1182</v>
      </c>
      <c r="C1281" s="31" t="s">
        <v>2005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1183</v>
      </c>
      <c r="C1282" s="31" t="s">
        <v>2005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1184</v>
      </c>
      <c r="C1283" s="31" t="s">
        <v>2005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1185</v>
      </c>
      <c r="C1284" s="31" t="s">
        <v>2006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1186</v>
      </c>
      <c r="C1285" s="31" t="s">
        <v>2006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1187</v>
      </c>
      <c r="C1286" s="31" t="s">
        <v>2007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1188</v>
      </c>
      <c r="C1287" s="31" t="s">
        <v>2007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1189</v>
      </c>
      <c r="C1288" s="31" t="s">
        <v>2007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1190</v>
      </c>
      <c r="C1289" s="31" t="s">
        <v>2008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1191</v>
      </c>
      <c r="C1290" s="31" t="s">
        <v>2008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1192</v>
      </c>
      <c r="C1291" s="31" t="s">
        <v>1802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1193</v>
      </c>
      <c r="C1292" s="31" t="s">
        <v>1802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1194</v>
      </c>
      <c r="C1293" s="31" t="s">
        <v>2009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1195</v>
      </c>
      <c r="C1294" s="31" t="s">
        <v>2010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1196</v>
      </c>
      <c r="C1295" s="31" t="s">
        <v>2010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1197</v>
      </c>
      <c r="C1296" s="31" t="s">
        <v>2011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1198</v>
      </c>
      <c r="C1297" s="31" t="s">
        <v>2011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1199</v>
      </c>
      <c r="C1298" s="31" t="s">
        <v>2011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1200</v>
      </c>
      <c r="C1299" s="31" t="s">
        <v>1543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1201</v>
      </c>
      <c r="C1300" s="31" t="s">
        <v>1543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1202</v>
      </c>
      <c r="C1301" s="31" t="s">
        <v>1543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1203</v>
      </c>
      <c r="C1302" s="31" t="s">
        <v>1543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1204</v>
      </c>
      <c r="C1303" s="31" t="s">
        <v>2012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1205</v>
      </c>
      <c r="C1304" s="31" t="s">
        <v>2013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1206</v>
      </c>
      <c r="C1305" s="31" t="s">
        <v>2014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1207</v>
      </c>
      <c r="C1306" s="31" t="s">
        <v>2015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1208</v>
      </c>
      <c r="C1307" s="31" t="s">
        <v>2016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1209</v>
      </c>
      <c r="C1308" s="31" t="s">
        <v>2017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1210</v>
      </c>
      <c r="C1309" s="31" t="s">
        <v>1676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1211</v>
      </c>
      <c r="C1310" s="31" t="s">
        <v>1676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1212</v>
      </c>
      <c r="C1311" s="31" t="s">
        <v>1676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1213</v>
      </c>
      <c r="C1312" s="31" t="s">
        <v>2018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1214</v>
      </c>
      <c r="C1313" s="31" t="s">
        <v>2018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1215</v>
      </c>
      <c r="C1314" s="31" t="s">
        <v>2019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1216</v>
      </c>
      <c r="C1315" s="31" t="s">
        <v>2019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1217</v>
      </c>
      <c r="C1316" s="31" t="s">
        <v>2020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1218</v>
      </c>
      <c r="C1317" s="31" t="s">
        <v>1680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1219</v>
      </c>
      <c r="C1318" s="31" t="s">
        <v>1685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1220</v>
      </c>
      <c r="C1319" s="31" t="s">
        <v>2021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1221</v>
      </c>
      <c r="C1320" s="31" t="s">
        <v>2022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1222</v>
      </c>
      <c r="C1321" s="31" t="s">
        <v>2023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1223</v>
      </c>
      <c r="C1322" s="31" t="s">
        <v>2024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1224</v>
      </c>
      <c r="C1323" s="31" t="s">
        <v>1682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1225</v>
      </c>
      <c r="C1324" s="31" t="s">
        <v>1682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1226</v>
      </c>
      <c r="C1325" s="31" t="s">
        <v>1682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1227</v>
      </c>
      <c r="C1326" s="31" t="s">
        <v>2025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1228</v>
      </c>
      <c r="C1327" s="31" t="s">
        <v>2025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1229</v>
      </c>
      <c r="C1328" s="31" t="s">
        <v>2025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1230</v>
      </c>
      <c r="C1329" s="31" t="s">
        <v>2026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1231</v>
      </c>
      <c r="C1330" s="31" t="s">
        <v>2027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1232</v>
      </c>
      <c r="C1331" s="31" t="s">
        <v>2027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1233</v>
      </c>
      <c r="C1332" s="31" t="s">
        <v>2027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1234</v>
      </c>
      <c r="C1333" s="31" t="s">
        <v>2027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1235</v>
      </c>
      <c r="C1334" s="31" t="s">
        <v>2028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1236</v>
      </c>
      <c r="C1335" s="31" t="s">
        <v>2028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1237</v>
      </c>
      <c r="C1336" s="31" t="s">
        <v>2028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1238</v>
      </c>
      <c r="C1337" s="31" t="s">
        <v>2029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1239</v>
      </c>
      <c r="C1338" s="31" t="s">
        <v>1668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1240</v>
      </c>
      <c r="C1339" s="31" t="s">
        <v>1668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1241</v>
      </c>
      <c r="C1340" s="31" t="s">
        <v>1668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1242</v>
      </c>
      <c r="C1341" s="31" t="s">
        <v>2030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1243</v>
      </c>
      <c r="C1342" s="31" t="s">
        <v>2031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1244</v>
      </c>
      <c r="C1343" s="31" t="s">
        <v>2032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1245</v>
      </c>
      <c r="C1344" s="31" t="s">
        <v>2033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1246</v>
      </c>
      <c r="C1345" s="31" t="s">
        <v>2033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1247</v>
      </c>
      <c r="C1346" s="31" t="s">
        <v>1657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1248</v>
      </c>
      <c r="C1347" s="31" t="s">
        <v>1657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1249</v>
      </c>
      <c r="C1348" s="31" t="s">
        <v>1657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1250</v>
      </c>
      <c r="C1349" s="31" t="s">
        <v>2034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1251</v>
      </c>
      <c r="C1350" s="31" t="s">
        <v>2034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1252</v>
      </c>
      <c r="C1351" s="31" t="s">
        <v>2034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1253</v>
      </c>
      <c r="C1352" s="31" t="s">
        <v>2035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1254</v>
      </c>
      <c r="C1353" s="31" t="s">
        <v>2035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1255</v>
      </c>
      <c r="C1354" s="31" t="s">
        <v>2036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1256</v>
      </c>
      <c r="C1355" s="31" t="s">
        <v>2036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1257</v>
      </c>
      <c r="C1356" s="31" t="s">
        <v>2037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1258</v>
      </c>
      <c r="C1357" s="31" t="s">
        <v>2037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1259</v>
      </c>
      <c r="C1358" s="31" t="s">
        <v>2038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1260</v>
      </c>
      <c r="C1359" s="31" t="s">
        <v>2038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1261</v>
      </c>
      <c r="C1360" s="31" t="s">
        <v>2039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1262</v>
      </c>
      <c r="C1361" s="31" t="s">
        <v>2039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1263</v>
      </c>
      <c r="C1362" s="31" t="s">
        <v>2040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1264</v>
      </c>
      <c r="C1363" s="31" t="s">
        <v>2040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1265</v>
      </c>
      <c r="C1364" s="31" t="s">
        <v>2041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1266</v>
      </c>
      <c r="C1365" s="31" t="s">
        <v>2041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1267</v>
      </c>
      <c r="C1366" s="31" t="s">
        <v>2042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1268</v>
      </c>
      <c r="C1367" s="31" t="s">
        <v>2042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1269</v>
      </c>
      <c r="C1368" s="31" t="s">
        <v>2043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1270</v>
      </c>
      <c r="C1369" s="31" t="s">
        <v>2043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1271</v>
      </c>
      <c r="C1370" s="31" t="s">
        <v>2044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1272</v>
      </c>
      <c r="C1371" s="31" t="s">
        <v>2045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1273</v>
      </c>
      <c r="C1372" s="31" t="s">
        <v>2046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1274</v>
      </c>
      <c r="C1373" s="31" t="s">
        <v>2047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1275</v>
      </c>
      <c r="C1374" s="31" t="s">
        <v>2048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1276</v>
      </c>
      <c r="C1375" s="31" t="s">
        <v>2048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1277</v>
      </c>
      <c r="C1376" s="31" t="s">
        <v>2049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1278</v>
      </c>
      <c r="C1377" s="31" t="s">
        <v>2049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1279</v>
      </c>
      <c r="C1378" s="31" t="s">
        <v>2050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1280</v>
      </c>
      <c r="C1379" s="31" t="s">
        <v>2050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1281</v>
      </c>
      <c r="C1380" s="31" t="s">
        <v>2051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1282</v>
      </c>
      <c r="C1381" s="31" t="s">
        <v>2051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1283</v>
      </c>
      <c r="C1382" s="31" t="s">
        <v>2051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1284</v>
      </c>
      <c r="C1383" s="31" t="s">
        <v>2051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1285</v>
      </c>
      <c r="C1384" s="31" t="s">
        <v>2052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1286</v>
      </c>
      <c r="C1385" s="31" t="s">
        <v>2052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1287</v>
      </c>
      <c r="C1386" s="31" t="s">
        <v>2053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1288</v>
      </c>
      <c r="C1387" s="31" t="s">
        <v>2054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1289</v>
      </c>
      <c r="C1388" s="31" t="s">
        <v>2054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1290</v>
      </c>
      <c r="C1389" s="31" t="s">
        <v>2055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1291</v>
      </c>
      <c r="C1390" s="31" t="s">
        <v>2055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1292</v>
      </c>
      <c r="C1391" s="31" t="s">
        <v>2056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1293</v>
      </c>
      <c r="C1392" s="31" t="s">
        <v>1644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1294</v>
      </c>
      <c r="C1393" s="31" t="s">
        <v>1644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1295</v>
      </c>
      <c r="C1394" s="31" t="s">
        <v>2057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1296</v>
      </c>
      <c r="C1395" s="31" t="s">
        <v>2057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1297</v>
      </c>
      <c r="C1396" s="31" t="s">
        <v>2058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1298</v>
      </c>
      <c r="C1397" s="31" t="s">
        <v>2059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1299</v>
      </c>
      <c r="C1398" s="31" t="s">
        <v>2059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1300</v>
      </c>
      <c r="C1399" s="31" t="s">
        <v>2060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1301</v>
      </c>
      <c r="C1400" s="31" t="s">
        <v>2060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1302</v>
      </c>
      <c r="C1401" s="31" t="s">
        <v>2061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1303</v>
      </c>
      <c r="C1402" s="31" t="s">
        <v>2061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1304</v>
      </c>
      <c r="C1403" s="31" t="s">
        <v>2061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1305</v>
      </c>
      <c r="C1404" s="31" t="s">
        <v>2062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1306</v>
      </c>
      <c r="C1405" s="31" t="s">
        <v>2062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1307</v>
      </c>
      <c r="C1406" s="31" t="s">
        <v>2062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1308</v>
      </c>
      <c r="C1407" s="31" t="s">
        <v>1693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1309</v>
      </c>
      <c r="C1408" s="31" t="s">
        <v>1693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1310</v>
      </c>
      <c r="C1409" s="31" t="s">
        <v>2063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1311</v>
      </c>
      <c r="C1410" s="31" t="s">
        <v>2063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1312</v>
      </c>
      <c r="C1411" s="31" t="s">
        <v>2064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1313</v>
      </c>
      <c r="C1412" s="31" t="s">
        <v>2064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1314</v>
      </c>
      <c r="C1413" s="31" t="s">
        <v>2065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1315</v>
      </c>
      <c r="C1414" s="31" t="s">
        <v>2065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1316</v>
      </c>
      <c r="C1415" s="31" t="s">
        <v>2065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1317</v>
      </c>
      <c r="C1416" s="31" t="s">
        <v>2066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1318</v>
      </c>
      <c r="C1417" s="31" t="s">
        <v>2066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1319</v>
      </c>
      <c r="C1418" s="31" t="s">
        <v>2067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1320</v>
      </c>
      <c r="C1419" s="31" t="s">
        <v>2068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1321</v>
      </c>
      <c r="C1420" s="31" t="s">
        <v>2069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1322</v>
      </c>
      <c r="C1421" s="31" t="s">
        <v>2069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1323</v>
      </c>
      <c r="C1422" s="31" t="s">
        <v>2070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1324</v>
      </c>
      <c r="C1423" s="31" t="s">
        <v>2070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1325</v>
      </c>
      <c r="C1424" s="31" t="s">
        <v>1701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1326</v>
      </c>
      <c r="C1425" s="31" t="s">
        <v>1701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1327</v>
      </c>
      <c r="C1426" s="31" t="s">
        <v>2071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1328</v>
      </c>
      <c r="C1427" s="31" t="s">
        <v>2071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1329</v>
      </c>
      <c r="C1428" s="31" t="s">
        <v>2071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1330</v>
      </c>
      <c r="C1429" s="31" t="s">
        <v>1698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1331</v>
      </c>
      <c r="C1430" s="31" t="s">
        <v>1698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1332</v>
      </c>
      <c r="C1431" s="31" t="s">
        <v>2072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1333</v>
      </c>
      <c r="C1432" s="31" t="s">
        <v>2072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1334</v>
      </c>
      <c r="C1433" s="31" t="s">
        <v>2072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1335</v>
      </c>
      <c r="C1434" s="31" t="s">
        <v>2073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1336</v>
      </c>
      <c r="C1435" s="31" t="s">
        <v>2074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1337</v>
      </c>
      <c r="C1436" s="31" t="s">
        <v>2074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1338</v>
      </c>
      <c r="C1437" s="31" t="s">
        <v>2074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1339</v>
      </c>
      <c r="C1438" s="31" t="s">
        <v>2075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1340</v>
      </c>
      <c r="C1439" s="31" t="s">
        <v>2075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1341</v>
      </c>
      <c r="C1440" s="31" t="s">
        <v>2075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1342</v>
      </c>
      <c r="C1441" s="31" t="s">
        <v>2076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1343</v>
      </c>
      <c r="C1442" s="31" t="s">
        <v>2076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1344</v>
      </c>
      <c r="C1443" s="31" t="s">
        <v>2076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1345</v>
      </c>
      <c r="C1444" s="31" t="s">
        <v>1810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1346</v>
      </c>
      <c r="C1445" s="31" t="s">
        <v>1810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1347</v>
      </c>
      <c r="C1446" s="31" t="s">
        <v>1810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1348</v>
      </c>
      <c r="C1447" s="31" t="s">
        <v>2077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1349</v>
      </c>
      <c r="C1448" s="31" t="s">
        <v>2077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1350</v>
      </c>
      <c r="C1449" s="31" t="s">
        <v>2077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1351</v>
      </c>
      <c r="C1450" s="31" t="s">
        <v>2078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1352</v>
      </c>
      <c r="C1451" s="31" t="s">
        <v>2078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1353</v>
      </c>
      <c r="C1452" s="31" t="s">
        <v>2078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1354</v>
      </c>
      <c r="C1453" s="31" t="s">
        <v>2079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1355</v>
      </c>
      <c r="C1454" s="31" t="s">
        <v>2079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1356</v>
      </c>
      <c r="C1455" s="31" t="s">
        <v>2080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1357</v>
      </c>
      <c r="C1456" s="31" t="s">
        <v>2081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1358</v>
      </c>
      <c r="C1457" s="31" t="s">
        <v>2081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1359</v>
      </c>
      <c r="C1458" s="31" t="s">
        <v>2081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1360</v>
      </c>
      <c r="C1459" s="31" t="s">
        <v>2082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1361</v>
      </c>
      <c r="C1460" s="31" t="s">
        <v>2082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1362</v>
      </c>
      <c r="C1461" s="31" t="s">
        <v>2082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1363</v>
      </c>
      <c r="C1462" s="31" t="s">
        <v>2082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1364</v>
      </c>
      <c r="C1463" s="31" t="s">
        <v>2083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1365</v>
      </c>
      <c r="C1464" s="31" t="s">
        <v>2083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1366</v>
      </c>
      <c r="C1465" s="31" t="s">
        <v>2083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1367</v>
      </c>
      <c r="C1466" s="31" t="s">
        <v>2083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1368</v>
      </c>
      <c r="C1467" s="31" t="s">
        <v>1815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1369</v>
      </c>
      <c r="C1468" s="31" t="s">
        <v>1815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1370</v>
      </c>
      <c r="C1469" s="31" t="s">
        <v>1815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1371</v>
      </c>
      <c r="C1470" s="31" t="s">
        <v>1815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1372</v>
      </c>
      <c r="C1471" s="31" t="s">
        <v>2084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1373</v>
      </c>
      <c r="C1472" s="31" t="s">
        <v>2085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1374</v>
      </c>
      <c r="C1473" s="31" t="s">
        <v>2085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1375</v>
      </c>
      <c r="C1474" s="31" t="s">
        <v>2086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1376</v>
      </c>
      <c r="C1475" s="31" t="s">
        <v>2086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1377</v>
      </c>
      <c r="C1476" s="31" t="s">
        <v>2086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1378</v>
      </c>
      <c r="C1477" s="31" t="s">
        <v>2086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1379</v>
      </c>
      <c r="C1478" s="31" t="s">
        <v>2086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1380</v>
      </c>
      <c r="C1479" s="31" t="s">
        <v>1817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1381</v>
      </c>
      <c r="C1480" s="31" t="s">
        <v>1817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1382</v>
      </c>
      <c r="C1481" s="31" t="s">
        <v>1817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1383</v>
      </c>
      <c r="C1482" s="31" t="s">
        <v>1817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1384</v>
      </c>
      <c r="C1483" s="31" t="s">
        <v>1817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1385</v>
      </c>
      <c r="C1484" s="31" t="s">
        <v>1817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1386</v>
      </c>
      <c r="C1485" s="31" t="s">
        <v>1821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1387</v>
      </c>
      <c r="C1486" s="31" t="s">
        <v>1822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1388</v>
      </c>
      <c r="C1487" s="31" t="s">
        <v>1823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1389</v>
      </c>
      <c r="C1488" s="31" t="s">
        <v>2087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1390</v>
      </c>
      <c r="C1489" s="31" t="s">
        <v>2087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1391</v>
      </c>
      <c r="C1490" s="31" t="s">
        <v>2087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1392</v>
      </c>
      <c r="C1491" s="31" t="s">
        <v>2087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1393</v>
      </c>
      <c r="C1492" s="31" t="s">
        <v>2087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1394</v>
      </c>
      <c r="C1493" s="31" t="s">
        <v>1825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1395</v>
      </c>
      <c r="C1494" s="31" t="s">
        <v>1825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1396</v>
      </c>
      <c r="C1495" s="31" t="s">
        <v>1825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1397</v>
      </c>
      <c r="C1496" s="31" t="s">
        <v>1825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1398</v>
      </c>
      <c r="C1497" s="31" t="s">
        <v>1827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1399</v>
      </c>
      <c r="C1498" s="31" t="s">
        <v>1827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1400</v>
      </c>
      <c r="C1499" s="31" t="s">
        <v>1827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1401</v>
      </c>
      <c r="C1500" s="31" t="s">
        <v>1827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1402</v>
      </c>
      <c r="C1501" s="31" t="s">
        <v>1828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1403</v>
      </c>
      <c r="C1502" s="31" t="s">
        <v>1828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1404</v>
      </c>
      <c r="C1503" s="31" t="s">
        <v>1828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1405</v>
      </c>
      <c r="C1504" s="31" t="s">
        <v>1828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1406</v>
      </c>
      <c r="C1505" s="31" t="s">
        <v>2088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1407</v>
      </c>
      <c r="C1506" s="31" t="s">
        <v>2088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1408</v>
      </c>
      <c r="C1507" s="31" t="s">
        <v>2088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1409</v>
      </c>
      <c r="C1508" s="31" t="s">
        <v>2088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1410</v>
      </c>
      <c r="C1509" s="31" t="s">
        <v>2088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1411</v>
      </c>
      <c r="C1510" s="31" t="s">
        <v>2089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1412</v>
      </c>
      <c r="C1511" s="31" t="s">
        <v>2089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1413</v>
      </c>
      <c r="C1512" s="31" t="s">
        <v>2089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1414</v>
      </c>
      <c r="C1513" s="31" t="s">
        <v>2090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1415</v>
      </c>
      <c r="C1514" s="31" t="s">
        <v>2090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1416</v>
      </c>
      <c r="C1515" s="31" t="s">
        <v>2090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1417</v>
      </c>
      <c r="C1516" s="31" t="s">
        <v>2091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1418</v>
      </c>
      <c r="C1517" s="31" t="s">
        <v>2091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1419</v>
      </c>
      <c r="C1518" s="31" t="s">
        <v>2091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1420</v>
      </c>
      <c r="C1519" s="31" t="s">
        <v>2091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1421</v>
      </c>
      <c r="C1520" s="31" t="s">
        <v>1833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1422</v>
      </c>
      <c r="C1521" s="31" t="s">
        <v>1833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1423</v>
      </c>
      <c r="C1522" s="31" t="s">
        <v>1833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1424</v>
      </c>
      <c r="C1523" s="31" t="s">
        <v>1834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1425</v>
      </c>
      <c r="C1524" s="31" t="s">
        <v>1835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1426</v>
      </c>
      <c r="C1525" s="31" t="s">
        <v>1835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1427</v>
      </c>
      <c r="C1526" s="31" t="s">
        <v>1836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1428</v>
      </c>
      <c r="C1527" s="31" t="s">
        <v>1837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1429</v>
      </c>
      <c r="C1528" s="31" t="s">
        <v>1838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1430</v>
      </c>
      <c r="C1529" s="31" t="s">
        <v>1838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1431</v>
      </c>
      <c r="C1530" s="31" t="s">
        <v>1838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1432</v>
      </c>
      <c r="C1531" s="31" t="s">
        <v>1839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1433</v>
      </c>
      <c r="C1532" s="31" t="s">
        <v>2092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1434</v>
      </c>
      <c r="C1533" s="31" t="s">
        <v>1841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1435</v>
      </c>
      <c r="C1534" s="31" t="s">
        <v>1841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1436</v>
      </c>
      <c r="C1535" s="31" t="s">
        <v>2093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9.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133</v>
      </c>
      <c r="F1536" s="55">
        <f t="shared" si="42"/>
        <v>133</v>
      </c>
      <c r="G1536" s="55">
        <f t="shared" si="42"/>
        <v>0</v>
      </c>
      <c r="H1536" s="55">
        <f t="shared" si="42"/>
        <v>15</v>
      </c>
      <c r="I1536" s="55">
        <f t="shared" si="42"/>
        <v>36</v>
      </c>
      <c r="J1536" s="55">
        <f t="shared" si="42"/>
        <v>0</v>
      </c>
      <c r="K1536" s="55">
        <f t="shared" si="42"/>
        <v>0</v>
      </c>
      <c r="L1536" s="55">
        <f t="shared" si="42"/>
        <v>5</v>
      </c>
      <c r="M1536" s="55">
        <f t="shared" si="42"/>
        <v>0</v>
      </c>
      <c r="N1536" s="55">
        <f t="shared" si="42"/>
        <v>7</v>
      </c>
      <c r="O1536" s="55">
        <f t="shared" si="42"/>
        <v>9</v>
      </c>
      <c r="P1536" s="55">
        <f t="shared" si="42"/>
        <v>28</v>
      </c>
      <c r="Q1536" s="55">
        <f t="shared" si="42"/>
        <v>27</v>
      </c>
      <c r="R1536" s="55">
        <f t="shared" si="42"/>
        <v>54</v>
      </c>
      <c r="S1536" s="55">
        <f t="shared" si="42"/>
        <v>8</v>
      </c>
      <c r="T1536" s="55">
        <f t="shared" si="42"/>
        <v>0</v>
      </c>
      <c r="U1536" s="55">
        <f t="shared" si="42"/>
        <v>12</v>
      </c>
      <c r="V1536" s="55">
        <f t="shared" si="42"/>
        <v>0</v>
      </c>
      <c r="W1536" s="55">
        <f t="shared" si="42"/>
        <v>3</v>
      </c>
      <c r="X1536" s="55">
        <f t="shared" si="42"/>
        <v>0</v>
      </c>
      <c r="Y1536" s="55">
        <f t="shared" si="42"/>
        <v>1</v>
      </c>
      <c r="Z1536" s="55">
        <f t="shared" si="42"/>
        <v>0</v>
      </c>
      <c r="AA1536" s="55">
        <f t="shared" si="42"/>
        <v>0</v>
      </c>
      <c r="AB1536" s="55">
        <f t="shared" si="42"/>
        <v>1</v>
      </c>
      <c r="AC1536" s="55">
        <f t="shared" si="42"/>
        <v>1</v>
      </c>
      <c r="AD1536" s="55">
        <f t="shared" si="42"/>
        <v>11</v>
      </c>
      <c r="AE1536" s="55">
        <f t="shared" si="42"/>
        <v>1</v>
      </c>
      <c r="AF1536" s="55">
        <f t="shared" si="42"/>
        <v>1</v>
      </c>
      <c r="AG1536" s="55">
        <f t="shared" si="42"/>
        <v>1</v>
      </c>
      <c r="AH1536" s="55">
        <f t="shared" si="42"/>
        <v>3</v>
      </c>
      <c r="AI1536" s="55">
        <f t="shared" si="42"/>
        <v>97</v>
      </c>
      <c r="AJ1536" s="55">
        <f t="shared" si="42"/>
        <v>32</v>
      </c>
      <c r="AK1536" s="55">
        <f aca="true" t="shared" si="43" ref="AK1536:BP1536">SUM(AK14,AK31,AK96,AK114,AK128,AK202,AK248,AK361,AK402,AK457,AK468,AK508,AK549,AK611,AK632,AK692,AK705,AK757,AK819,AK902,AK923:AK1535)</f>
        <v>0</v>
      </c>
      <c r="AL1536" s="55">
        <f t="shared" si="43"/>
        <v>1</v>
      </c>
      <c r="AM1536" s="55">
        <f t="shared" si="43"/>
        <v>5</v>
      </c>
      <c r="AN1536" s="55">
        <f t="shared" si="43"/>
        <v>1</v>
      </c>
      <c r="AO1536" s="55">
        <f t="shared" si="43"/>
        <v>19</v>
      </c>
      <c r="AP1536" s="55">
        <f t="shared" si="43"/>
        <v>68</v>
      </c>
      <c r="AQ1536" s="55">
        <f t="shared" si="43"/>
        <v>39</v>
      </c>
      <c r="AR1536" s="55">
        <f t="shared" si="43"/>
        <v>1</v>
      </c>
      <c r="AS1536" s="55">
        <f t="shared" si="43"/>
        <v>0</v>
      </c>
      <c r="AT1536" s="55">
        <f t="shared" si="43"/>
        <v>2</v>
      </c>
      <c r="AU1536" s="55">
        <f t="shared" si="43"/>
        <v>8</v>
      </c>
      <c r="AV1536" s="55">
        <f t="shared" si="43"/>
        <v>10</v>
      </c>
      <c r="AW1536" s="55">
        <f t="shared" si="43"/>
        <v>35</v>
      </c>
      <c r="AX1536" s="55">
        <f t="shared" si="43"/>
        <v>12</v>
      </c>
      <c r="AY1536" s="55">
        <f t="shared" si="43"/>
        <v>9</v>
      </c>
      <c r="AZ1536" s="55">
        <f t="shared" si="43"/>
        <v>14</v>
      </c>
      <c r="BA1536" s="55">
        <f t="shared" si="43"/>
        <v>3</v>
      </c>
      <c r="BB1536" s="55">
        <f t="shared" si="43"/>
        <v>1</v>
      </c>
      <c r="BC1536" s="55">
        <f t="shared" si="43"/>
        <v>21</v>
      </c>
      <c r="BD1536" s="55">
        <f t="shared" si="43"/>
        <v>0</v>
      </c>
      <c r="BE1536" s="55">
        <f t="shared" si="43"/>
        <v>1</v>
      </c>
      <c r="BF1536" s="55">
        <f t="shared" si="43"/>
        <v>8</v>
      </c>
      <c r="BG1536" s="55">
        <f t="shared" si="43"/>
        <v>1</v>
      </c>
      <c r="BH1536" s="55">
        <f t="shared" si="43"/>
        <v>16</v>
      </c>
      <c r="BI1536" s="55">
        <f t="shared" si="43"/>
        <v>7</v>
      </c>
      <c r="BJ1536" s="55">
        <f t="shared" si="43"/>
        <v>3</v>
      </c>
      <c r="BK1536" s="55">
        <f t="shared" si="43"/>
        <v>4</v>
      </c>
      <c r="BL1536" s="55">
        <f t="shared" si="43"/>
        <v>0</v>
      </c>
      <c r="BM1536" s="55">
        <f t="shared" si="43"/>
        <v>4</v>
      </c>
      <c r="BN1536" s="55">
        <f t="shared" si="43"/>
        <v>2</v>
      </c>
      <c r="BO1536" s="55">
        <f t="shared" si="43"/>
        <v>1</v>
      </c>
      <c r="BP1536" s="55">
        <f t="shared" si="43"/>
        <v>5</v>
      </c>
      <c r="BQ1536" s="55">
        <f>SUM(BQ14,BQ31,BQ96,BQ114,BQ128,BQ202,BQ248,BQ361,BQ402,BQ457,BQ468,BQ508,BQ549,BQ611,BQ632,BQ692,BQ705,BQ757,BQ819,BQ902,BQ923:BQ1535)</f>
        <v>2</v>
      </c>
      <c r="BR1536" s="112"/>
    </row>
    <row r="1537" spans="1:70" ht="12.75" customHeight="1">
      <c r="A1537" s="6">
        <v>1524</v>
      </c>
      <c r="B1537" s="20"/>
      <c r="C1537" s="33" t="s">
        <v>2095</v>
      </c>
      <c r="D1537" s="33"/>
      <c r="E1537" s="55">
        <v>21</v>
      </c>
      <c r="F1537" s="54">
        <v>21</v>
      </c>
      <c r="G1537" s="54"/>
      <c r="H1537" s="55">
        <v>3</v>
      </c>
      <c r="I1537" s="55">
        <v>1</v>
      </c>
      <c r="J1537" s="54"/>
      <c r="K1537" s="54"/>
      <c r="L1537" s="54"/>
      <c r="M1537" s="54"/>
      <c r="N1537" s="55">
        <v>1</v>
      </c>
      <c r="O1537" s="54"/>
      <c r="P1537" s="54">
        <v>3</v>
      </c>
      <c r="Q1537" s="55">
        <v>2</v>
      </c>
      <c r="R1537" s="54">
        <v>13</v>
      </c>
      <c r="S1537" s="54">
        <v>2</v>
      </c>
      <c r="T1537" s="54"/>
      <c r="U1537" s="54">
        <v>4</v>
      </c>
      <c r="V1537" s="55"/>
      <c r="W1537" s="54">
        <v>1</v>
      </c>
      <c r="X1537" s="54"/>
      <c r="Y1537" s="54"/>
      <c r="Z1537" s="54"/>
      <c r="AA1537" s="54"/>
      <c r="AB1537" s="54">
        <v>1</v>
      </c>
      <c r="AC1537" s="54"/>
      <c r="AD1537" s="54">
        <v>1</v>
      </c>
      <c r="AE1537" s="54"/>
      <c r="AF1537" s="54"/>
      <c r="AG1537" s="54"/>
      <c r="AH1537" s="54">
        <v>1</v>
      </c>
      <c r="AI1537" s="54">
        <v>13</v>
      </c>
      <c r="AJ1537" s="55">
        <v>4</v>
      </c>
      <c r="AK1537" s="55"/>
      <c r="AL1537" s="55"/>
      <c r="AM1537" s="54">
        <v>3</v>
      </c>
      <c r="AN1537" s="54"/>
      <c r="AO1537" s="54">
        <v>4</v>
      </c>
      <c r="AP1537" s="54">
        <v>11</v>
      </c>
      <c r="AQ1537" s="54">
        <v>3</v>
      </c>
      <c r="AR1537" s="55"/>
      <c r="AS1537" s="55"/>
      <c r="AT1537" s="54"/>
      <c r="AU1537" s="55"/>
      <c r="AV1537" s="54"/>
      <c r="AW1537" s="54">
        <v>4</v>
      </c>
      <c r="AX1537" s="54">
        <v>2</v>
      </c>
      <c r="AY1537" s="54">
        <v>2</v>
      </c>
      <c r="AZ1537" s="54"/>
      <c r="BA1537" s="55">
        <v>1</v>
      </c>
      <c r="BB1537" s="55"/>
      <c r="BC1537" s="55">
        <v>3</v>
      </c>
      <c r="BD1537" s="55"/>
      <c r="BE1537" s="54"/>
      <c r="BF1537" s="54"/>
      <c r="BG1537" s="54"/>
      <c r="BH1537" s="54">
        <v>1</v>
      </c>
      <c r="BI1537" s="54">
        <v>1</v>
      </c>
      <c r="BJ1537" s="54"/>
      <c r="BK1537" s="54">
        <v>1</v>
      </c>
      <c r="BL1537" s="54"/>
      <c r="BM1537" s="54">
        <v>1</v>
      </c>
      <c r="BN1537" s="54"/>
      <c r="BO1537" s="54"/>
      <c r="BP1537" s="55"/>
      <c r="BQ1537" s="55">
        <v>1</v>
      </c>
      <c r="BR1537" s="112"/>
    </row>
    <row r="1538" spans="1:70" ht="12.75" customHeight="1">
      <c r="A1538" s="6">
        <v>1525</v>
      </c>
      <c r="B1538" s="20"/>
      <c r="C1538" s="34" t="s">
        <v>2096</v>
      </c>
      <c r="D1538" s="34"/>
      <c r="E1538" s="55">
        <v>62</v>
      </c>
      <c r="F1538" s="54">
        <v>62</v>
      </c>
      <c r="G1538" s="54"/>
      <c r="H1538" s="55">
        <v>7</v>
      </c>
      <c r="I1538" s="55">
        <v>13</v>
      </c>
      <c r="J1538" s="54"/>
      <c r="K1538" s="54"/>
      <c r="L1538" s="54">
        <v>2</v>
      </c>
      <c r="M1538" s="54"/>
      <c r="N1538" s="55">
        <v>3</v>
      </c>
      <c r="O1538" s="54">
        <v>2</v>
      </c>
      <c r="P1538" s="54">
        <v>13</v>
      </c>
      <c r="Q1538" s="55">
        <v>17</v>
      </c>
      <c r="R1538" s="54">
        <v>24</v>
      </c>
      <c r="S1538" s="54">
        <v>3</v>
      </c>
      <c r="T1538" s="54"/>
      <c r="U1538" s="54">
        <v>3</v>
      </c>
      <c r="V1538" s="55"/>
      <c r="W1538" s="54">
        <v>1</v>
      </c>
      <c r="X1538" s="54"/>
      <c r="Y1538" s="54">
        <v>1</v>
      </c>
      <c r="Z1538" s="54"/>
      <c r="AA1538" s="54"/>
      <c r="AB1538" s="54"/>
      <c r="AC1538" s="54">
        <v>1</v>
      </c>
      <c r="AD1538" s="54">
        <v>4</v>
      </c>
      <c r="AE1538" s="54"/>
      <c r="AF1538" s="54">
        <v>1</v>
      </c>
      <c r="AG1538" s="54">
        <v>1</v>
      </c>
      <c r="AH1538" s="54">
        <v>2</v>
      </c>
      <c r="AI1538" s="54">
        <v>47</v>
      </c>
      <c r="AJ1538" s="55">
        <v>15</v>
      </c>
      <c r="AK1538" s="55"/>
      <c r="AL1538" s="55">
        <v>1</v>
      </c>
      <c r="AM1538" s="54">
        <v>2</v>
      </c>
      <c r="AN1538" s="54">
        <v>1</v>
      </c>
      <c r="AO1538" s="54">
        <v>11</v>
      </c>
      <c r="AP1538" s="54">
        <v>31</v>
      </c>
      <c r="AQ1538" s="54">
        <v>16</v>
      </c>
      <c r="AR1538" s="55">
        <v>1</v>
      </c>
      <c r="AS1538" s="55"/>
      <c r="AT1538" s="54">
        <v>1</v>
      </c>
      <c r="AU1538" s="55">
        <v>4</v>
      </c>
      <c r="AV1538" s="54">
        <v>5</v>
      </c>
      <c r="AW1538" s="54">
        <v>18</v>
      </c>
      <c r="AX1538" s="54">
        <v>6</v>
      </c>
      <c r="AY1538" s="54">
        <v>4</v>
      </c>
      <c r="AZ1538" s="54">
        <v>8</v>
      </c>
      <c r="BA1538" s="55">
        <v>1</v>
      </c>
      <c r="BB1538" s="55">
        <v>1</v>
      </c>
      <c r="BC1538" s="55">
        <v>9</v>
      </c>
      <c r="BD1538" s="55"/>
      <c r="BE1538" s="54"/>
      <c r="BF1538" s="54">
        <v>6</v>
      </c>
      <c r="BG1538" s="54">
        <v>1</v>
      </c>
      <c r="BH1538" s="54">
        <v>9</v>
      </c>
      <c r="BI1538" s="54">
        <v>3</v>
      </c>
      <c r="BJ1538" s="54">
        <v>2</v>
      </c>
      <c r="BK1538" s="54">
        <v>1</v>
      </c>
      <c r="BL1538" s="54"/>
      <c r="BM1538" s="54">
        <v>3</v>
      </c>
      <c r="BN1538" s="54">
        <v>2</v>
      </c>
      <c r="BO1538" s="54">
        <v>1</v>
      </c>
      <c r="BP1538" s="55">
        <v>2</v>
      </c>
      <c r="BQ1538" s="55"/>
      <c r="BR1538" s="112"/>
    </row>
    <row r="1539" spans="1:70" ht="12.75" customHeight="1">
      <c r="A1539" s="6">
        <v>1526</v>
      </c>
      <c r="B1539" s="20"/>
      <c r="C1539" s="34" t="s">
        <v>2097</v>
      </c>
      <c r="D1539" s="34"/>
      <c r="E1539" s="55">
        <v>49</v>
      </c>
      <c r="F1539" s="54">
        <v>49</v>
      </c>
      <c r="G1539" s="54"/>
      <c r="H1539" s="55">
        <v>5</v>
      </c>
      <c r="I1539" s="55">
        <v>22</v>
      </c>
      <c r="J1539" s="54"/>
      <c r="K1539" s="54"/>
      <c r="L1539" s="54">
        <v>2</v>
      </c>
      <c r="M1539" s="54"/>
      <c r="N1539" s="55">
        <v>3</v>
      </c>
      <c r="O1539" s="54">
        <v>7</v>
      </c>
      <c r="P1539" s="54">
        <v>12</v>
      </c>
      <c r="Q1539" s="55">
        <v>8</v>
      </c>
      <c r="R1539" s="54">
        <v>17</v>
      </c>
      <c r="S1539" s="54">
        <v>2</v>
      </c>
      <c r="T1539" s="54"/>
      <c r="U1539" s="54">
        <v>5</v>
      </c>
      <c r="V1539" s="55"/>
      <c r="W1539" s="54">
        <v>1</v>
      </c>
      <c r="X1539" s="54"/>
      <c r="Y1539" s="54"/>
      <c r="Z1539" s="54"/>
      <c r="AA1539" s="54"/>
      <c r="AB1539" s="54"/>
      <c r="AC1539" s="54"/>
      <c r="AD1539" s="54">
        <v>6</v>
      </c>
      <c r="AE1539" s="54">
        <v>1</v>
      </c>
      <c r="AF1539" s="54"/>
      <c r="AG1539" s="54"/>
      <c r="AH1539" s="54"/>
      <c r="AI1539" s="54">
        <v>36</v>
      </c>
      <c r="AJ1539" s="55">
        <v>13</v>
      </c>
      <c r="AK1539" s="55"/>
      <c r="AL1539" s="55"/>
      <c r="AM1539" s="54"/>
      <c r="AN1539" s="54"/>
      <c r="AO1539" s="54">
        <v>4</v>
      </c>
      <c r="AP1539" s="54">
        <v>25</v>
      </c>
      <c r="AQ1539" s="54">
        <v>20</v>
      </c>
      <c r="AR1539" s="55"/>
      <c r="AS1539" s="55"/>
      <c r="AT1539" s="54">
        <v>1</v>
      </c>
      <c r="AU1539" s="55">
        <v>4</v>
      </c>
      <c r="AV1539" s="54">
        <v>4</v>
      </c>
      <c r="AW1539" s="54">
        <v>13</v>
      </c>
      <c r="AX1539" s="54">
        <v>4</v>
      </c>
      <c r="AY1539" s="54">
        <v>3</v>
      </c>
      <c r="AZ1539" s="54">
        <v>6</v>
      </c>
      <c r="BA1539" s="55">
        <v>1</v>
      </c>
      <c r="BB1539" s="55"/>
      <c r="BC1539" s="55">
        <v>9</v>
      </c>
      <c r="BD1539" s="55"/>
      <c r="BE1539" s="54">
        <v>1</v>
      </c>
      <c r="BF1539" s="54">
        <v>2</v>
      </c>
      <c r="BG1539" s="54"/>
      <c r="BH1539" s="54">
        <v>6</v>
      </c>
      <c r="BI1539" s="54">
        <v>3</v>
      </c>
      <c r="BJ1539" s="54">
        <v>1</v>
      </c>
      <c r="BK1539" s="54">
        <v>2</v>
      </c>
      <c r="BL1539" s="54"/>
      <c r="BM1539" s="54"/>
      <c r="BN1539" s="54"/>
      <c r="BO1539" s="54"/>
      <c r="BP1539" s="55">
        <v>3</v>
      </c>
      <c r="BQ1539" s="55">
        <v>1</v>
      </c>
      <c r="BR1539" s="112"/>
    </row>
    <row r="1540" spans="1:70" ht="12.75" customHeight="1">
      <c r="A1540" s="6">
        <v>1527</v>
      </c>
      <c r="B1540" s="20"/>
      <c r="C1540" s="34" t="s">
        <v>2098</v>
      </c>
      <c r="D1540" s="34"/>
      <c r="E1540" s="55">
        <v>1</v>
      </c>
      <c r="F1540" s="54">
        <v>1</v>
      </c>
      <c r="G1540" s="54"/>
      <c r="H1540" s="55"/>
      <c r="I1540" s="55"/>
      <c r="J1540" s="54"/>
      <c r="K1540" s="54"/>
      <c r="L1540" s="54">
        <v>1</v>
      </c>
      <c r="M1540" s="54"/>
      <c r="N1540" s="55"/>
      <c r="O1540" s="54"/>
      <c r="P1540" s="54"/>
      <c r="Q1540" s="55"/>
      <c r="R1540" s="54"/>
      <c r="S1540" s="54">
        <v>1</v>
      </c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>
        <v>1</v>
      </c>
      <c r="AJ1540" s="55"/>
      <c r="AK1540" s="55"/>
      <c r="AL1540" s="55"/>
      <c r="AM1540" s="54"/>
      <c r="AN1540" s="54"/>
      <c r="AO1540" s="54"/>
      <c r="AP1540" s="54">
        <v>1</v>
      </c>
      <c r="AQ1540" s="54"/>
      <c r="AR1540" s="55"/>
      <c r="AS1540" s="55"/>
      <c r="AT1540" s="54"/>
      <c r="AU1540" s="55"/>
      <c r="AV1540" s="54">
        <v>1</v>
      </c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4.25" customHeight="1">
      <c r="A1541" s="6">
        <v>1528</v>
      </c>
      <c r="B1541" s="20"/>
      <c r="C1541" s="34" t="s">
        <v>2099</v>
      </c>
      <c r="D1541" s="34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>
      <c r="A1542" s="6">
        <v>1529</v>
      </c>
      <c r="B1542" s="20"/>
      <c r="C1542" s="34" t="s">
        <v>2100</v>
      </c>
      <c r="D1542" s="34"/>
      <c r="E1542" s="55">
        <v>16</v>
      </c>
      <c r="F1542" s="54">
        <v>16</v>
      </c>
      <c r="G1542" s="54"/>
      <c r="H1542" s="55"/>
      <c r="I1542" s="55">
        <v>9</v>
      </c>
      <c r="J1542" s="55"/>
      <c r="K1542" s="55"/>
      <c r="L1542" s="54"/>
      <c r="M1542" s="54"/>
      <c r="N1542" s="55">
        <v>7</v>
      </c>
      <c r="O1542" s="54">
        <v>9</v>
      </c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>
        <v>11</v>
      </c>
      <c r="AE1542" s="54"/>
      <c r="AF1542" s="54"/>
      <c r="AG1542" s="54"/>
      <c r="AH1542" s="54"/>
      <c r="AI1542" s="54">
        <v>5</v>
      </c>
      <c r="AJ1542" s="55">
        <v>1</v>
      </c>
      <c r="AK1542" s="55"/>
      <c r="AL1542" s="55"/>
      <c r="AM1542" s="54"/>
      <c r="AN1542" s="54"/>
      <c r="AO1542" s="54"/>
      <c r="AP1542" s="54">
        <v>1</v>
      </c>
      <c r="AQ1542" s="54">
        <v>14</v>
      </c>
      <c r="AR1542" s="55">
        <v>1</v>
      </c>
      <c r="AS1542" s="55"/>
      <c r="AT1542" s="54">
        <v>1</v>
      </c>
      <c r="AU1542" s="55"/>
      <c r="AV1542" s="54"/>
      <c r="AW1542" s="54">
        <v>1</v>
      </c>
      <c r="AX1542" s="54"/>
      <c r="AY1542" s="54"/>
      <c r="AZ1542" s="54">
        <v>1</v>
      </c>
      <c r="BA1542" s="55"/>
      <c r="BB1542" s="55"/>
      <c r="BC1542" s="55">
        <v>1</v>
      </c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>
        <v>1</v>
      </c>
      <c r="BR1542" s="112"/>
    </row>
    <row r="1543" spans="1:70" ht="12.75" customHeight="1">
      <c r="A1543" s="6">
        <v>1530</v>
      </c>
      <c r="B1543" s="20"/>
      <c r="C1543" s="34" t="s">
        <v>2101</v>
      </c>
      <c r="D1543" s="34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>
      <c r="A1544" s="6">
        <v>1531</v>
      </c>
      <c r="B1544" s="20"/>
      <c r="C1544" s="34" t="s">
        <v>2102</v>
      </c>
      <c r="D1544" s="34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69" ht="12.75" customHeight="1">
      <c r="A1545" s="117"/>
      <c r="B1545" s="126"/>
      <c r="C1545" s="132"/>
      <c r="D1545" s="132"/>
      <c r="E1545" s="137"/>
      <c r="F1545" s="140"/>
      <c r="G1545" s="140"/>
      <c r="H1545" s="137"/>
      <c r="I1545" s="137"/>
      <c r="J1545" s="140"/>
      <c r="K1545" s="140"/>
      <c r="L1545" s="140"/>
      <c r="M1545" s="140"/>
      <c r="N1545" s="137"/>
      <c r="O1545" s="140"/>
      <c r="P1545" s="140"/>
      <c r="Q1545" s="137"/>
      <c r="R1545" s="140"/>
      <c r="S1545" s="140"/>
      <c r="T1545" s="140"/>
      <c r="U1545" s="140"/>
      <c r="V1545" s="137"/>
      <c r="W1545" s="140"/>
      <c r="X1545" s="140"/>
      <c r="Y1545" s="140"/>
      <c r="Z1545" s="140"/>
      <c r="AA1545" s="140"/>
      <c r="AB1545" s="140"/>
      <c r="AC1545" s="140"/>
      <c r="AD1545" s="140"/>
      <c r="AE1545" s="140"/>
      <c r="AF1545" s="140"/>
      <c r="AG1545" s="140"/>
      <c r="AH1545" s="140"/>
      <c r="AI1545" s="140"/>
      <c r="AJ1545" s="137"/>
      <c r="AK1545" s="137"/>
      <c r="AL1545" s="137"/>
      <c r="AM1545" s="140"/>
      <c r="AN1545" s="140"/>
      <c r="AO1545" s="140"/>
      <c r="AP1545" s="140"/>
      <c r="AQ1545" s="140"/>
      <c r="AR1545" s="137"/>
      <c r="AS1545" s="137"/>
      <c r="AT1545" s="140"/>
      <c r="AU1545" s="137"/>
      <c r="AV1545" s="140"/>
      <c r="AW1545" s="140"/>
      <c r="AX1545" s="140"/>
      <c r="AY1545" s="140"/>
      <c r="AZ1545" s="140"/>
      <c r="BA1545" s="137"/>
      <c r="BB1545" s="137"/>
      <c r="BC1545" s="137"/>
      <c r="BD1545" s="137"/>
      <c r="BE1545" s="140"/>
      <c r="BF1545" s="140"/>
      <c r="BG1545" s="140"/>
      <c r="BH1545" s="140"/>
      <c r="BI1545" s="140"/>
      <c r="BJ1545" s="140"/>
      <c r="BK1545" s="140"/>
      <c r="BL1545" s="140"/>
      <c r="BM1545" s="140"/>
      <c r="BN1545" s="140"/>
      <c r="BO1545" s="140"/>
      <c r="BP1545" s="137"/>
      <c r="BQ1545" s="137"/>
    </row>
    <row r="1546" spans="1:69" ht="47.25">
      <c r="A1546" s="118"/>
      <c r="B1546" s="127"/>
      <c r="C1546" s="133"/>
      <c r="D1546" s="133"/>
      <c r="E1546" s="127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86"/>
      <c r="AY1546" s="142"/>
      <c r="AZ1546" s="142"/>
      <c r="BA1546" s="57"/>
      <c r="BB1546" s="100"/>
      <c r="BC1546" s="100"/>
      <c r="BE1546" s="142" t="s">
        <v>2178</v>
      </c>
      <c r="BF1546" s="57"/>
      <c r="BG1546" s="97"/>
      <c r="BH1546" s="97"/>
      <c r="BI1546" s="97"/>
      <c r="BJ1546" s="100"/>
      <c r="BK1546" s="103" t="s">
        <v>2387</v>
      </c>
      <c r="BL1546" s="104"/>
      <c r="BM1546" s="104"/>
      <c r="BO1546" s="57"/>
      <c r="BP1546" s="57"/>
      <c r="BQ1546" s="86"/>
    </row>
    <row r="1547" spans="1:68" ht="12.75" customHeight="1">
      <c r="A1547" s="118"/>
      <c r="B1547" s="127"/>
      <c r="C1547" s="133"/>
      <c r="D1547" s="133"/>
      <c r="E1547" s="127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AK1547" s="86"/>
      <c r="AL1547" s="86"/>
      <c r="AM1547" s="86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86"/>
      <c r="AY1547" s="91"/>
      <c r="AZ1547" s="91"/>
      <c r="BA1547" s="57"/>
      <c r="BB1547" s="146"/>
      <c r="BC1547" s="146"/>
      <c r="BE1547" s="91"/>
      <c r="BF1547" s="57"/>
      <c r="BG1547" s="98" t="s">
        <v>2182</v>
      </c>
      <c r="BH1547" s="98"/>
      <c r="BI1547" s="98"/>
      <c r="BJ1547" s="100"/>
      <c r="BK1547" s="98" t="s">
        <v>2185</v>
      </c>
      <c r="BL1547" s="98"/>
      <c r="BM1547" s="98"/>
      <c r="BO1547" s="57"/>
      <c r="BP1547" s="57"/>
    </row>
    <row r="1548" spans="1:68" ht="12.75" customHeight="1">
      <c r="A1548" s="118"/>
      <c r="B1548" s="127"/>
      <c r="C1548" s="133"/>
      <c r="D1548" s="133"/>
      <c r="E1548" s="127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AK1548" s="86"/>
      <c r="AL1548" s="86"/>
      <c r="AM1548" s="86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86"/>
      <c r="AY1548" s="143"/>
      <c r="AZ1548" s="143"/>
      <c r="BA1548" s="57"/>
      <c r="BB1548" s="100"/>
      <c r="BC1548" s="100"/>
      <c r="BE1548" s="143" t="s">
        <v>2179</v>
      </c>
      <c r="BF1548" s="57"/>
      <c r="BG1548" s="97"/>
      <c r="BH1548" s="97"/>
      <c r="BI1548" s="97"/>
      <c r="BJ1548" s="100"/>
      <c r="BK1548" s="103" t="s">
        <v>2186</v>
      </c>
      <c r="BL1548" s="104"/>
      <c r="BM1548" s="104"/>
      <c r="BO1548" s="57"/>
      <c r="BP1548" s="57"/>
    </row>
    <row r="1549" spans="1:68" ht="12.75" customHeight="1">
      <c r="A1549" s="118"/>
      <c r="B1549" s="127"/>
      <c r="C1549" s="133"/>
      <c r="D1549" s="133"/>
      <c r="E1549" s="127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AK1549" s="86"/>
      <c r="AL1549" s="86"/>
      <c r="AM1549" s="86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86"/>
      <c r="AY1549" s="57"/>
      <c r="AZ1549" s="57"/>
      <c r="BA1549" s="57"/>
      <c r="BB1549" s="146"/>
      <c r="BC1549" s="146"/>
      <c r="BE1549" s="57"/>
      <c r="BF1549" s="57"/>
      <c r="BG1549" s="98" t="s">
        <v>2182</v>
      </c>
      <c r="BH1549" s="98"/>
      <c r="BI1549" s="98"/>
      <c r="BJ1549" s="57"/>
      <c r="BK1549" s="98" t="s">
        <v>2185</v>
      </c>
      <c r="BL1549" s="98"/>
      <c r="BM1549" s="98"/>
      <c r="BO1549" s="57"/>
      <c r="BP1549" s="57"/>
    </row>
    <row r="1550" spans="1:68" ht="7.5" customHeight="1">
      <c r="A1550" s="118"/>
      <c r="B1550" s="127"/>
      <c r="C1550" s="133"/>
      <c r="D1550" s="133"/>
      <c r="E1550" s="127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AK1550" s="86"/>
      <c r="AL1550" s="86"/>
      <c r="AM1550" s="86"/>
      <c r="AN1550" s="86"/>
      <c r="AO1550" s="86"/>
      <c r="AP1550" s="86"/>
      <c r="BA1550" s="144"/>
      <c r="BB1550" s="93"/>
      <c r="BC1550" s="93"/>
      <c r="BE1550" s="93"/>
      <c r="BF1550" s="93"/>
      <c r="BG1550" s="99"/>
      <c r="BH1550" s="99"/>
      <c r="BI1550" s="99"/>
      <c r="BJ1550" s="99"/>
      <c r="BK1550" s="99"/>
      <c r="BL1550" s="105"/>
      <c r="BM1550" s="99"/>
      <c r="BN1550" s="57"/>
      <c r="BO1550" s="99"/>
      <c r="BP1550" s="107"/>
    </row>
    <row r="1551" spans="1:68" ht="12.75" customHeight="1">
      <c r="A1551" s="118"/>
      <c r="B1551" s="127"/>
      <c r="C1551" s="133"/>
      <c r="D1551" s="133"/>
      <c r="E1551" s="127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AK1551" s="86"/>
      <c r="AL1551" s="86"/>
      <c r="AM1551" s="86"/>
      <c r="AN1551" s="86"/>
      <c r="AO1551" s="86"/>
      <c r="AP1551" s="86"/>
      <c r="BA1551" s="145"/>
      <c r="BB1551" s="145"/>
      <c r="BC1551" s="145"/>
      <c r="BE1551" s="93" t="s">
        <v>2180</v>
      </c>
      <c r="BF1551" s="94" t="s">
        <v>2388</v>
      </c>
      <c r="BG1551" s="94"/>
      <c r="BH1551" s="94"/>
      <c r="BI1551" s="57"/>
      <c r="BJ1551" s="101" t="s">
        <v>2183</v>
      </c>
      <c r="BK1551" s="101"/>
      <c r="BL1551" s="101"/>
      <c r="BM1551" s="285" t="s">
        <v>2390</v>
      </c>
      <c r="BN1551" s="106"/>
      <c r="BO1551" s="106"/>
      <c r="BP1551" s="106"/>
    </row>
    <row r="1552" spans="1:68" ht="12.75" customHeight="1">
      <c r="A1552" s="118"/>
      <c r="B1552" s="127"/>
      <c r="C1552" s="134"/>
      <c r="D1552" s="134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78"/>
      <c r="AK1552" s="86"/>
      <c r="AL1552" s="86"/>
      <c r="AM1552" s="86"/>
      <c r="AN1552" s="86"/>
      <c r="AO1552" s="86"/>
      <c r="AP1552" s="86"/>
      <c r="BA1552" s="57"/>
      <c r="BB1552" s="57"/>
      <c r="BC1552" s="57"/>
      <c r="BE1552" s="57"/>
      <c r="BF1552" s="95"/>
      <c r="BG1552" s="95"/>
      <c r="BH1552" s="95"/>
      <c r="BI1552" s="57"/>
      <c r="BJ1552" s="57"/>
      <c r="BK1552" s="57"/>
      <c r="BL1552" s="57"/>
      <c r="BM1552" s="95"/>
      <c r="BN1552" s="95"/>
      <c r="BO1552" s="95"/>
      <c r="BP1552" s="95"/>
    </row>
    <row r="1553" spans="53:68" ht="12.75" customHeight="1">
      <c r="BA1553" s="26"/>
      <c r="BB1553" s="26"/>
      <c r="BC1553" s="57"/>
      <c r="BE1553" s="93" t="s">
        <v>2181</v>
      </c>
      <c r="BF1553" s="96" t="s">
        <v>2389</v>
      </c>
      <c r="BG1553" s="96"/>
      <c r="BH1553" s="96"/>
      <c r="BJ1553" s="102" t="s">
        <v>2184</v>
      </c>
      <c r="BK1553" s="102"/>
      <c r="BL1553" s="102"/>
      <c r="BM1553" s="102"/>
      <c r="BN1553" s="57"/>
      <c r="BO1553" s="57"/>
      <c r="BP1553" s="57"/>
    </row>
    <row r="1554" spans="58:60" ht="12.75" customHeight="1">
      <c r="BF1554" s="41"/>
      <c r="BG1554" s="41"/>
      <c r="BH1554" s="41"/>
    </row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A19">
      <selection activeCell="AW59" sqref="AW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8"/>
      <c r="B1" s="15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2272</v>
      </c>
      <c r="B2" s="149" t="s">
        <v>2273</v>
      </c>
      <c r="C2" s="162" t="s">
        <v>1437</v>
      </c>
      <c r="D2" s="174"/>
      <c r="E2" s="182" t="s">
        <v>2300</v>
      </c>
      <c r="F2" s="190"/>
      <c r="G2" s="193"/>
      <c r="H2" s="195" t="s">
        <v>2303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2146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2342</v>
      </c>
      <c r="AU2" s="197"/>
      <c r="AV2" s="197"/>
      <c r="AW2" s="197"/>
      <c r="AX2" s="197"/>
      <c r="AY2" s="197"/>
      <c r="AZ2" s="197"/>
      <c r="BA2" s="206"/>
      <c r="BB2" s="112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2337</v>
      </c>
      <c r="AP3" s="184"/>
      <c r="AQ3" s="184"/>
      <c r="AR3" s="182" t="s">
        <v>2340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2"/>
    </row>
    <row r="4" spans="1:54" ht="12.75" customHeight="1">
      <c r="A4" s="150"/>
      <c r="B4" s="150"/>
      <c r="C4" s="163"/>
      <c r="D4" s="175"/>
      <c r="E4" s="184" t="s">
        <v>2301</v>
      </c>
      <c r="F4" s="184" t="s">
        <v>2302</v>
      </c>
      <c r="G4" s="184" t="s">
        <v>2149</v>
      </c>
      <c r="H4" s="184" t="s">
        <v>2304</v>
      </c>
      <c r="I4" s="184" t="s">
        <v>2305</v>
      </c>
      <c r="J4" s="184"/>
      <c r="K4" s="184"/>
      <c r="L4" s="199" t="s">
        <v>2309</v>
      </c>
      <c r="M4" s="199" t="s">
        <v>2310</v>
      </c>
      <c r="N4" s="199" t="s">
        <v>2311</v>
      </c>
      <c r="O4" s="199" t="s">
        <v>2312</v>
      </c>
      <c r="P4" s="184" t="s">
        <v>2313</v>
      </c>
      <c r="Q4" s="202" t="s">
        <v>2314</v>
      </c>
      <c r="R4" s="203"/>
      <c r="S4" s="203"/>
      <c r="T4" s="203"/>
      <c r="U4" s="204"/>
      <c r="V4" s="202" t="s">
        <v>2319</v>
      </c>
      <c r="W4" s="203"/>
      <c r="X4" s="203"/>
      <c r="Y4" s="203"/>
      <c r="Z4" s="203"/>
      <c r="AA4" s="203"/>
      <c r="AB4" s="204"/>
      <c r="AC4" s="184" t="s">
        <v>2148</v>
      </c>
      <c r="AD4" s="184"/>
      <c r="AE4" s="184"/>
      <c r="AF4" s="184"/>
      <c r="AG4" s="184"/>
      <c r="AH4" s="184"/>
      <c r="AI4" s="184"/>
      <c r="AJ4" s="199" t="s">
        <v>2160</v>
      </c>
      <c r="AK4" s="199" t="s">
        <v>2334</v>
      </c>
      <c r="AL4" s="199" t="s">
        <v>2335</v>
      </c>
      <c r="AM4" s="199" t="s">
        <v>2164</v>
      </c>
      <c r="AN4" s="199" t="s">
        <v>2336</v>
      </c>
      <c r="AO4" s="199" t="s">
        <v>2149</v>
      </c>
      <c r="AP4" s="214" t="s">
        <v>2150</v>
      </c>
      <c r="AQ4" s="215"/>
      <c r="AR4" s="183"/>
      <c r="AS4" s="194"/>
      <c r="AT4" s="184" t="s">
        <v>2343</v>
      </c>
      <c r="AU4" s="199" t="s">
        <v>2344</v>
      </c>
      <c r="AV4" s="184" t="s">
        <v>2345</v>
      </c>
      <c r="AW4" s="184"/>
      <c r="AX4" s="184"/>
      <c r="AY4" s="184"/>
      <c r="AZ4" s="184"/>
      <c r="BA4" s="184"/>
      <c r="BB4" s="112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2306</v>
      </c>
      <c r="J5" s="199" t="s">
        <v>2307</v>
      </c>
      <c r="K5" s="184" t="s">
        <v>2308</v>
      </c>
      <c r="L5" s="200"/>
      <c r="M5" s="200"/>
      <c r="N5" s="200"/>
      <c r="O5" s="200"/>
      <c r="P5" s="184"/>
      <c r="Q5" s="199" t="s">
        <v>2315</v>
      </c>
      <c r="R5" s="199" t="s">
        <v>2316</v>
      </c>
      <c r="S5" s="199" t="s">
        <v>2317</v>
      </c>
      <c r="T5" s="199" t="s">
        <v>2318</v>
      </c>
      <c r="U5" s="199" t="s">
        <v>2246</v>
      </c>
      <c r="V5" s="184" t="s">
        <v>2320</v>
      </c>
      <c r="W5" s="184" t="s">
        <v>2321</v>
      </c>
      <c r="X5" s="202" t="s">
        <v>2322</v>
      </c>
      <c r="Y5" s="205"/>
      <c r="Z5" s="205"/>
      <c r="AA5" s="205"/>
      <c r="AB5" s="208"/>
      <c r="AC5" s="184" t="s">
        <v>2328</v>
      </c>
      <c r="AD5" s="184" t="s">
        <v>2329</v>
      </c>
      <c r="AE5" s="184" t="s">
        <v>2330</v>
      </c>
      <c r="AF5" s="184" t="s">
        <v>2331</v>
      </c>
      <c r="AG5" s="184" t="s">
        <v>2332</v>
      </c>
      <c r="AH5" s="184" t="s">
        <v>2333</v>
      </c>
      <c r="AI5" s="184" t="s">
        <v>2149</v>
      </c>
      <c r="AJ5" s="200"/>
      <c r="AK5" s="200"/>
      <c r="AL5" s="200"/>
      <c r="AM5" s="200"/>
      <c r="AN5" s="200"/>
      <c r="AO5" s="200"/>
      <c r="AP5" s="199" t="s">
        <v>2338</v>
      </c>
      <c r="AQ5" s="199" t="s">
        <v>2339</v>
      </c>
      <c r="AR5" s="184" t="s">
        <v>2164</v>
      </c>
      <c r="AS5" s="217" t="s">
        <v>2341</v>
      </c>
      <c r="AT5" s="184"/>
      <c r="AU5" s="200"/>
      <c r="AV5" s="184" t="s">
        <v>2346</v>
      </c>
      <c r="AW5" s="220" t="s">
        <v>2347</v>
      </c>
      <c r="AX5" s="184" t="s">
        <v>2348</v>
      </c>
      <c r="AY5" s="184" t="s">
        <v>2349</v>
      </c>
      <c r="AZ5" s="184"/>
      <c r="BA5" s="184"/>
      <c r="BB5" s="112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2149</v>
      </c>
      <c r="Y6" s="202" t="s">
        <v>2150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0"/>
      <c r="AX6" s="184"/>
      <c r="AY6" s="184" t="s">
        <v>2350</v>
      </c>
      <c r="AZ6" s="184" t="s">
        <v>2351</v>
      </c>
      <c r="BA6" s="184" t="s">
        <v>2339</v>
      </c>
      <c r="BB6" s="112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2323</v>
      </c>
      <c r="Z7" s="185" t="s">
        <v>2324</v>
      </c>
      <c r="AA7" s="185" t="s">
        <v>2325</v>
      </c>
      <c r="AB7" s="185" t="s">
        <v>2326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0"/>
      <c r="AX7" s="184"/>
      <c r="AY7" s="184"/>
      <c r="AZ7" s="184"/>
      <c r="BA7" s="184"/>
      <c r="BB7" s="112"/>
    </row>
    <row r="8" spans="1:58" ht="10.5" customHeight="1">
      <c r="A8" s="152" t="s">
        <v>6</v>
      </c>
      <c r="B8" s="152" t="s">
        <v>8</v>
      </c>
      <c r="C8" s="152" t="s">
        <v>1438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1"/>
      <c r="BC8" s="222"/>
      <c r="BD8" s="222"/>
      <c r="BE8" s="222"/>
      <c r="BF8" s="222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1"/>
      <c r="BC9" s="222"/>
      <c r="BD9" s="222"/>
      <c r="BE9" s="222"/>
      <c r="BF9" s="222"/>
    </row>
    <row r="10" spans="1:58" ht="14.25" customHeight="1">
      <c r="A10" s="154"/>
      <c r="B10" s="160"/>
      <c r="C10" s="166" t="s">
        <v>1439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1"/>
      <c r="BC10" s="222"/>
      <c r="BD10" s="222"/>
      <c r="BE10" s="222"/>
      <c r="BF10" s="222"/>
    </row>
    <row r="11" spans="1:54" ht="12.75" customHeight="1" hidden="1">
      <c r="A11" s="155">
        <v>1</v>
      </c>
      <c r="B11" s="16">
        <v>115</v>
      </c>
      <c r="C11" s="167" t="s">
        <v>1450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5">
        <v>2</v>
      </c>
      <c r="B12" s="16" t="s">
        <v>26</v>
      </c>
      <c r="C12" s="131" t="s">
        <v>2282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5">
        <v>3</v>
      </c>
      <c r="B13" s="16">
        <v>116</v>
      </c>
      <c r="C13" s="167" t="s">
        <v>2283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5">
        <v>4</v>
      </c>
      <c r="B14" s="16">
        <v>117</v>
      </c>
      <c r="C14" s="168" t="s">
        <v>2284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5">
        <v>5</v>
      </c>
      <c r="B15" s="16">
        <v>121</v>
      </c>
      <c r="C15" s="167" t="s">
        <v>1456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5">
        <v>6</v>
      </c>
      <c r="B16" s="16">
        <v>122</v>
      </c>
      <c r="C16" s="167" t="s">
        <v>1457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5">
        <v>7</v>
      </c>
      <c r="B17" s="16">
        <v>152</v>
      </c>
      <c r="C17" s="167" t="s">
        <v>1490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5">
        <v>8</v>
      </c>
      <c r="B18" s="16" t="s">
        <v>2274</v>
      </c>
      <c r="C18" s="167" t="s">
        <v>2285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5">
        <v>9</v>
      </c>
      <c r="B19" s="16" t="s">
        <v>2275</v>
      </c>
      <c r="C19" s="167" t="s">
        <v>2286</v>
      </c>
      <c r="D19" s="167"/>
      <c r="E19" s="55">
        <v>4</v>
      </c>
      <c r="F19" s="55">
        <v>4</v>
      </c>
      <c r="G19" s="55">
        <v>8</v>
      </c>
      <c r="H19" s="55"/>
      <c r="I19" s="55">
        <v>3</v>
      </c>
      <c r="J19" s="55"/>
      <c r="K19" s="55"/>
      <c r="L19" s="55">
        <v>6</v>
      </c>
      <c r="M19" s="55"/>
      <c r="N19" s="55">
        <v>2</v>
      </c>
      <c r="O19" s="55"/>
      <c r="P19" s="55"/>
      <c r="Q19" s="55"/>
      <c r="R19" s="55"/>
      <c r="S19" s="55">
        <v>7</v>
      </c>
      <c r="T19" s="55">
        <v>1</v>
      </c>
      <c r="U19" s="55"/>
      <c r="V19" s="55"/>
      <c r="W19" s="55"/>
      <c r="X19" s="55">
        <v>6</v>
      </c>
      <c r="Y19" s="55">
        <v>2</v>
      </c>
      <c r="Z19" s="55">
        <v>4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>
        <v>1</v>
      </c>
      <c r="AO19" s="55">
        <v>7</v>
      </c>
      <c r="AP19" s="55">
        <v>7</v>
      </c>
      <c r="AQ19" s="55"/>
      <c r="AR19" s="55"/>
      <c r="AS19" s="55"/>
      <c r="AT19" s="55">
        <v>1</v>
      </c>
      <c r="AU19" s="55"/>
      <c r="AV19" s="55">
        <v>1</v>
      </c>
      <c r="AW19" s="55"/>
      <c r="AX19" s="55"/>
      <c r="AY19" s="55"/>
      <c r="AZ19" s="55"/>
      <c r="BA19" s="55"/>
      <c r="BB19" s="112"/>
    </row>
    <row r="20" spans="1:54" ht="12.75" customHeight="1">
      <c r="A20" s="155">
        <v>10</v>
      </c>
      <c r="B20" s="16">
        <v>185</v>
      </c>
      <c r="C20" s="167" t="s">
        <v>2287</v>
      </c>
      <c r="D20" s="167"/>
      <c r="E20" s="55">
        <v>3</v>
      </c>
      <c r="F20" s="55">
        <v>4</v>
      </c>
      <c r="G20" s="55">
        <v>7</v>
      </c>
      <c r="H20" s="55"/>
      <c r="I20" s="55">
        <v>2</v>
      </c>
      <c r="J20" s="55"/>
      <c r="K20" s="55"/>
      <c r="L20" s="55">
        <v>5</v>
      </c>
      <c r="M20" s="55"/>
      <c r="N20" s="55">
        <v>2</v>
      </c>
      <c r="O20" s="55"/>
      <c r="P20" s="55"/>
      <c r="Q20" s="55"/>
      <c r="R20" s="55"/>
      <c r="S20" s="55">
        <v>6</v>
      </c>
      <c r="T20" s="55">
        <v>1</v>
      </c>
      <c r="U20" s="55"/>
      <c r="V20" s="55"/>
      <c r="W20" s="55"/>
      <c r="X20" s="55">
        <v>6</v>
      </c>
      <c r="Y20" s="55">
        <v>2</v>
      </c>
      <c r="Z20" s="55">
        <v>4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7</v>
      </c>
      <c r="AP20" s="55">
        <v>7</v>
      </c>
      <c r="AQ20" s="55"/>
      <c r="AR20" s="55"/>
      <c r="AS20" s="55"/>
      <c r="AT20" s="55">
        <v>1</v>
      </c>
      <c r="AU20" s="55"/>
      <c r="AV20" s="55">
        <v>1</v>
      </c>
      <c r="AW20" s="55"/>
      <c r="AX20" s="55"/>
      <c r="AY20" s="55"/>
      <c r="AZ20" s="55"/>
      <c r="BA20" s="55"/>
      <c r="BB20" s="112"/>
    </row>
    <row r="21" spans="1:54" ht="12.75" customHeight="1" hidden="1">
      <c r="A21" s="155">
        <v>11</v>
      </c>
      <c r="B21" s="16">
        <v>186</v>
      </c>
      <c r="C21" s="167" t="s">
        <v>2288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5">
        <v>12</v>
      </c>
      <c r="B22" s="16">
        <v>187</v>
      </c>
      <c r="C22" s="167" t="s">
        <v>2289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5">
        <v>13</v>
      </c>
      <c r="B23" s="16">
        <v>257</v>
      </c>
      <c r="C23" s="167" t="s">
        <v>1625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>
      <c r="A24" s="156">
        <v>14</v>
      </c>
      <c r="B24" s="6">
        <v>289</v>
      </c>
      <c r="C24" s="169" t="s">
        <v>1668</v>
      </c>
      <c r="D24" s="180"/>
      <c r="E24" s="55">
        <v>2</v>
      </c>
      <c r="F24" s="55">
        <v>4</v>
      </c>
      <c r="G24" s="55">
        <v>6</v>
      </c>
      <c r="H24" s="55"/>
      <c r="I24" s="55">
        <v>5</v>
      </c>
      <c r="J24" s="55"/>
      <c r="K24" s="55"/>
      <c r="L24" s="55">
        <v>4</v>
      </c>
      <c r="M24" s="55"/>
      <c r="N24" s="55">
        <v>2</v>
      </c>
      <c r="O24" s="55"/>
      <c r="P24" s="55"/>
      <c r="Q24" s="55"/>
      <c r="R24" s="55">
        <v>1</v>
      </c>
      <c r="S24" s="55">
        <v>5</v>
      </c>
      <c r="T24" s="55"/>
      <c r="U24" s="55"/>
      <c r="V24" s="55"/>
      <c r="W24" s="55"/>
      <c r="X24" s="55">
        <v>3</v>
      </c>
      <c r="Y24" s="55">
        <v>3</v>
      </c>
      <c r="Z24" s="55"/>
      <c r="AA24" s="55"/>
      <c r="AB24" s="55"/>
      <c r="AC24" s="55"/>
      <c r="AD24" s="55"/>
      <c r="AE24" s="55"/>
      <c r="AF24" s="55">
        <v>1</v>
      </c>
      <c r="AG24" s="55"/>
      <c r="AH24" s="55"/>
      <c r="AI24" s="55">
        <v>1</v>
      </c>
      <c r="AJ24" s="55"/>
      <c r="AK24" s="55"/>
      <c r="AL24" s="55"/>
      <c r="AM24" s="55"/>
      <c r="AN24" s="55"/>
      <c r="AO24" s="55">
        <v>5</v>
      </c>
      <c r="AP24" s="55">
        <v>5</v>
      </c>
      <c r="AQ24" s="55"/>
      <c r="AR24" s="55"/>
      <c r="AS24" s="55"/>
      <c r="AT24" s="55">
        <v>1</v>
      </c>
      <c r="AU24" s="55">
        <v>1</v>
      </c>
      <c r="AV24" s="55"/>
      <c r="AW24" s="55"/>
      <c r="AX24" s="55">
        <v>1</v>
      </c>
      <c r="AY24" s="55"/>
      <c r="AZ24" s="55"/>
      <c r="BA24" s="55"/>
      <c r="BB24" s="112"/>
    </row>
    <row r="25" spans="1:54" ht="12.75" customHeight="1" hidden="1">
      <c r="A25" s="155">
        <v>15</v>
      </c>
      <c r="B25" s="16">
        <v>296</v>
      </c>
      <c r="C25" s="167" t="s">
        <v>1676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37.5" customHeight="1">
      <c r="A26" s="155">
        <v>16</v>
      </c>
      <c r="B26" s="16" t="s">
        <v>2276</v>
      </c>
      <c r="C26" s="167" t="s">
        <v>2290</v>
      </c>
      <c r="D26" s="167"/>
      <c r="E26" s="55"/>
      <c r="F26" s="55">
        <v>1</v>
      </c>
      <c r="G26" s="55">
        <v>1</v>
      </c>
      <c r="H26" s="55"/>
      <c r="I26" s="55"/>
      <c r="J26" s="55"/>
      <c r="K26" s="55"/>
      <c r="L26" s="55"/>
      <c r="M26" s="55"/>
      <c r="N26" s="55">
        <v>1</v>
      </c>
      <c r="O26" s="55"/>
      <c r="P26" s="55"/>
      <c r="Q26" s="55"/>
      <c r="R26" s="55"/>
      <c r="S26" s="55">
        <v>1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>
        <v>1</v>
      </c>
      <c r="AF26" s="55"/>
      <c r="AG26" s="55"/>
      <c r="AH26" s="55"/>
      <c r="AI26" s="55">
        <v>1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7"/>
      <c r="B27" s="161"/>
      <c r="C27" s="170" t="s">
        <v>1856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customHeight="1" hidden="1">
      <c r="A28" s="155">
        <v>17</v>
      </c>
      <c r="B28" s="16" t="s">
        <v>2277</v>
      </c>
      <c r="C28" s="171" t="s">
        <v>2291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5">
        <v>18</v>
      </c>
      <c r="B29" s="16">
        <v>93</v>
      </c>
      <c r="C29" s="171" t="s">
        <v>2292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5">
        <v>19</v>
      </c>
      <c r="B30" s="16">
        <v>94</v>
      </c>
      <c r="C30" s="131" t="s">
        <v>1450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5">
        <v>20</v>
      </c>
      <c r="B31" s="16">
        <v>95</v>
      </c>
      <c r="C31" s="167" t="s">
        <v>2283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5">
        <v>21</v>
      </c>
      <c r="B32" s="16">
        <v>96</v>
      </c>
      <c r="C32" s="172" t="s">
        <v>2284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5">
        <v>22</v>
      </c>
      <c r="B33" s="16" t="s">
        <v>2278</v>
      </c>
      <c r="C33" s="171" t="s">
        <v>2293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5">
        <v>23</v>
      </c>
      <c r="B34" s="16">
        <v>101</v>
      </c>
      <c r="C34" s="171" t="s">
        <v>1456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5">
        <v>24</v>
      </c>
      <c r="B35" s="16">
        <v>102</v>
      </c>
      <c r="C35" s="171" t="s">
        <v>1457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5">
        <v>25</v>
      </c>
      <c r="B36" s="16">
        <v>117</v>
      </c>
      <c r="C36" s="171" t="s">
        <v>1490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5">
        <v>26</v>
      </c>
      <c r="B37" s="16" t="s">
        <v>2279</v>
      </c>
      <c r="C37" s="171" t="s">
        <v>2285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5">
        <v>27</v>
      </c>
      <c r="B38" s="16" t="s">
        <v>2280</v>
      </c>
      <c r="C38" s="171" t="s">
        <v>2294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5">
        <v>28</v>
      </c>
      <c r="B39" s="16">
        <v>140</v>
      </c>
      <c r="C39" s="171" t="s">
        <v>2295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5">
        <v>29</v>
      </c>
      <c r="B40" s="16">
        <v>141</v>
      </c>
      <c r="C40" s="171" t="s">
        <v>2296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5">
        <v>30</v>
      </c>
      <c r="B41" s="16">
        <v>142</v>
      </c>
      <c r="C41" s="171" t="s">
        <v>2297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5">
        <v>31</v>
      </c>
      <c r="B42" s="16">
        <v>206</v>
      </c>
      <c r="C42" s="171" t="s">
        <v>1676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5">
        <v>32</v>
      </c>
      <c r="B43" s="16" t="s">
        <v>2281</v>
      </c>
      <c r="C43" s="171" t="s">
        <v>2298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4.25" customHeight="1">
      <c r="A44" s="155">
        <v>33</v>
      </c>
      <c r="B44" s="20"/>
      <c r="C44" s="171" t="s">
        <v>2299</v>
      </c>
      <c r="D44" s="171"/>
      <c r="E44" s="55">
        <v>1</v>
      </c>
      <c r="F44" s="55"/>
      <c r="G44" s="55">
        <v>1</v>
      </c>
      <c r="H44" s="55"/>
      <c r="I44" s="55"/>
      <c r="J44" s="55"/>
      <c r="K44" s="55"/>
      <c r="L44" s="55">
        <v>1</v>
      </c>
      <c r="M44" s="55"/>
      <c r="N44" s="55"/>
      <c r="O44" s="55"/>
      <c r="P44" s="55"/>
      <c r="Q44" s="55"/>
      <c r="R44" s="55"/>
      <c r="S44" s="55">
        <v>1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>
        <v>1</v>
      </c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5">
        <v>34</v>
      </c>
      <c r="B45" s="20"/>
      <c r="C45" s="173" t="s">
        <v>2094</v>
      </c>
      <c r="D45" s="181"/>
      <c r="E45" s="55">
        <f aca="true" t="shared" si="0" ref="E45:AJ45">SUM(E11,E13,E14,E15,E16,E17,E19,E23,E24,E25,E26,E28,E29,E30,E31,E32,E33,E34,E35,E36,E38,E42,E43,E44)</f>
        <v>7</v>
      </c>
      <c r="F45" s="55">
        <f t="shared" si="0"/>
        <v>9</v>
      </c>
      <c r="G45" s="55">
        <f t="shared" si="0"/>
        <v>16</v>
      </c>
      <c r="H45" s="55">
        <f t="shared" si="0"/>
        <v>0</v>
      </c>
      <c r="I45" s="55">
        <f t="shared" si="0"/>
        <v>8</v>
      </c>
      <c r="J45" s="55">
        <f t="shared" si="0"/>
        <v>0</v>
      </c>
      <c r="K45" s="55">
        <f t="shared" si="0"/>
        <v>0</v>
      </c>
      <c r="L45" s="55">
        <f t="shared" si="0"/>
        <v>11</v>
      </c>
      <c r="M45" s="55">
        <f t="shared" si="0"/>
        <v>0</v>
      </c>
      <c r="N45" s="55">
        <f t="shared" si="0"/>
        <v>5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14</v>
      </c>
      <c r="T45" s="55">
        <f t="shared" si="0"/>
        <v>1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9</v>
      </c>
      <c r="Y45" s="55">
        <f t="shared" si="0"/>
        <v>5</v>
      </c>
      <c r="Z45" s="55">
        <f t="shared" si="0"/>
        <v>4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1</v>
      </c>
      <c r="AF45" s="55">
        <f t="shared" si="0"/>
        <v>1</v>
      </c>
      <c r="AG45" s="55">
        <f t="shared" si="0"/>
        <v>0</v>
      </c>
      <c r="AH45" s="55">
        <f t="shared" si="0"/>
        <v>0</v>
      </c>
      <c r="AI45" s="55">
        <f t="shared" si="0"/>
        <v>2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2</v>
      </c>
      <c r="AO45" s="55">
        <f t="shared" si="1"/>
        <v>12</v>
      </c>
      <c r="AP45" s="55">
        <f t="shared" si="1"/>
        <v>12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2</v>
      </c>
      <c r="AU45" s="55">
        <f t="shared" si="1"/>
        <v>1</v>
      </c>
      <c r="AV45" s="55">
        <f t="shared" si="1"/>
        <v>1</v>
      </c>
      <c r="AW45" s="55">
        <f t="shared" si="1"/>
        <v>0</v>
      </c>
      <c r="AX45" s="55">
        <f t="shared" si="1"/>
        <v>1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5">
        <v>35</v>
      </c>
      <c r="B46" s="20"/>
      <c r="C46" s="171" t="s">
        <v>2097</v>
      </c>
      <c r="D46" s="171"/>
      <c r="E46" s="55">
        <v>5</v>
      </c>
      <c r="F46" s="55">
        <v>8</v>
      </c>
      <c r="G46" s="55">
        <v>13</v>
      </c>
      <c r="H46" s="55"/>
      <c r="I46" s="55">
        <v>7</v>
      </c>
      <c r="J46" s="55"/>
      <c r="K46" s="55"/>
      <c r="L46" s="55">
        <v>9</v>
      </c>
      <c r="M46" s="55"/>
      <c r="N46" s="55">
        <v>4</v>
      </c>
      <c r="O46" s="55"/>
      <c r="P46" s="55"/>
      <c r="Q46" s="55"/>
      <c r="R46" s="55">
        <v>1</v>
      </c>
      <c r="S46" s="55">
        <v>11</v>
      </c>
      <c r="T46" s="55">
        <v>1</v>
      </c>
      <c r="U46" s="55"/>
      <c r="V46" s="55"/>
      <c r="W46" s="55"/>
      <c r="X46" s="55">
        <v>9</v>
      </c>
      <c r="Y46" s="55">
        <v>5</v>
      </c>
      <c r="Z46" s="55">
        <v>4</v>
      </c>
      <c r="AA46" s="55"/>
      <c r="AB46" s="55"/>
      <c r="AC46" s="55"/>
      <c r="AD46" s="55"/>
      <c r="AE46" s="55"/>
      <c r="AF46" s="55">
        <v>1</v>
      </c>
      <c r="AG46" s="55"/>
      <c r="AH46" s="55"/>
      <c r="AI46" s="55">
        <v>1</v>
      </c>
      <c r="AJ46" s="55"/>
      <c r="AK46" s="55"/>
      <c r="AL46" s="55"/>
      <c r="AM46" s="55"/>
      <c r="AN46" s="55"/>
      <c r="AO46" s="55">
        <v>12</v>
      </c>
      <c r="AP46" s="55">
        <v>12</v>
      </c>
      <c r="AQ46" s="55"/>
      <c r="AR46" s="55"/>
      <c r="AS46" s="55"/>
      <c r="AT46" s="55">
        <v>2</v>
      </c>
      <c r="AU46" s="55">
        <v>1</v>
      </c>
      <c r="AV46" s="55">
        <v>1</v>
      </c>
      <c r="AW46" s="55"/>
      <c r="AX46" s="55">
        <v>1</v>
      </c>
      <c r="AY46" s="55"/>
      <c r="AZ46" s="55"/>
      <c r="BA46" s="55"/>
      <c r="BB46" s="112"/>
    </row>
    <row r="47" spans="1:54" ht="12.75" customHeight="1">
      <c r="A47" s="155">
        <v>36</v>
      </c>
      <c r="B47" s="20"/>
      <c r="C47" s="171" t="s">
        <v>2098</v>
      </c>
      <c r="D47" s="17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2178</v>
      </c>
      <c r="AO50" s="90"/>
      <c r="AP50" s="57"/>
      <c r="AQ50" s="97"/>
      <c r="AR50" s="97"/>
      <c r="AS50" s="97"/>
      <c r="AT50" s="100"/>
      <c r="AU50" s="103" t="s">
        <v>2387</v>
      </c>
      <c r="AV50" s="104"/>
      <c r="AW50" s="104"/>
      <c r="AY50" s="57"/>
      <c r="AZ50" s="57"/>
    </row>
    <row r="51" spans="40:52" ht="12.75" customHeight="1">
      <c r="AN51" s="91"/>
      <c r="AO51" s="91"/>
      <c r="AP51" s="57"/>
      <c r="AQ51" s="98" t="s">
        <v>2182</v>
      </c>
      <c r="AR51" s="98"/>
      <c r="AS51" s="98"/>
      <c r="AT51" s="100"/>
      <c r="AU51" s="98" t="s">
        <v>2185</v>
      </c>
      <c r="AV51" s="98"/>
      <c r="AW51" s="98"/>
      <c r="AY51" s="57"/>
      <c r="AZ51" s="57"/>
    </row>
    <row r="52" spans="40:52" ht="12.75" customHeight="1">
      <c r="AN52" s="92" t="s">
        <v>2179</v>
      </c>
      <c r="AO52" s="92"/>
      <c r="AP52" s="57"/>
      <c r="AQ52" s="97"/>
      <c r="AR52" s="97"/>
      <c r="AS52" s="97"/>
      <c r="AT52" s="100"/>
      <c r="AU52" s="103" t="s">
        <v>2186</v>
      </c>
      <c r="AV52" s="104"/>
      <c r="AW52" s="104"/>
      <c r="AY52" s="57"/>
      <c r="AZ52" s="57"/>
    </row>
    <row r="53" spans="40:52" ht="12.75" customHeight="1">
      <c r="AN53" s="57"/>
      <c r="AO53" s="57"/>
      <c r="AP53" s="57"/>
      <c r="AQ53" s="98" t="s">
        <v>2182</v>
      </c>
      <c r="AR53" s="98"/>
      <c r="AS53" s="98"/>
      <c r="AT53" s="57"/>
      <c r="AU53" s="98" t="s">
        <v>2185</v>
      </c>
      <c r="AV53" s="98"/>
      <c r="AW53" s="98"/>
      <c r="AY53" s="57"/>
      <c r="AZ53" s="57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5"/>
      <c r="AW54" s="99"/>
      <c r="AX54" s="57"/>
      <c r="AY54" s="99"/>
      <c r="AZ54" s="107"/>
    </row>
    <row r="55" spans="30:52" ht="12.75" customHeight="1">
      <c r="AD55" s="110"/>
      <c r="AE55" s="110"/>
      <c r="AF55" s="213"/>
      <c r="AG55" s="213"/>
      <c r="AH55" s="213"/>
      <c r="AN55" s="93" t="s">
        <v>2180</v>
      </c>
      <c r="AP55" s="94" t="s">
        <v>2388</v>
      </c>
      <c r="AQ55" s="94"/>
      <c r="AR55" s="94"/>
      <c r="AS55" s="57"/>
      <c r="AT55" s="101" t="s">
        <v>2183</v>
      </c>
      <c r="AU55" s="101"/>
      <c r="AV55" s="101"/>
      <c r="AW55" s="285" t="s">
        <v>2390</v>
      </c>
      <c r="AX55" s="106"/>
      <c r="AY55" s="106"/>
      <c r="AZ55" s="106"/>
    </row>
    <row r="56" spans="5:52" ht="12.75" customHeight="1">
      <c r="E56" s="189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2181</v>
      </c>
      <c r="AP57" s="96" t="s">
        <v>2389</v>
      </c>
      <c r="AQ57" s="96"/>
      <c r="AR57" s="96"/>
      <c r="AT57" s="102" t="s">
        <v>2184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2368</v>
      </c>
    </row>
    <row r="3" ht="18.75" customHeight="1">
      <c r="E3" s="261" t="s">
        <v>2369</v>
      </c>
    </row>
    <row r="4" ht="18.75" customHeight="1">
      <c r="E4" s="261" t="s">
        <v>2370</v>
      </c>
    </row>
    <row r="5" spans="1:8" ht="18.75" customHeight="1">
      <c r="A5" s="223" t="s">
        <v>2352</v>
      </c>
      <c r="B5" s="223"/>
      <c r="C5" s="223"/>
      <c r="D5" s="223"/>
      <c r="E5" s="223"/>
      <c r="F5" s="223"/>
      <c r="G5" s="223"/>
      <c r="H5" s="223"/>
    </row>
    <row r="6" spans="2:8" ht="18.75" customHeight="1">
      <c r="B6" s="223" t="s">
        <v>2353</v>
      </c>
      <c r="C6" s="223"/>
      <c r="D6" s="223"/>
      <c r="E6" s="223"/>
      <c r="F6" s="223"/>
      <c r="G6" s="223"/>
      <c r="H6" s="223"/>
    </row>
    <row r="8" spans="4:8" ht="18.75" customHeight="1">
      <c r="D8" s="254" t="s">
        <v>2365</v>
      </c>
      <c r="E8" s="262" t="s">
        <v>2371</v>
      </c>
      <c r="F8" s="262"/>
      <c r="G8" s="262"/>
      <c r="H8" s="262"/>
    </row>
    <row r="9" spans="5:8" ht="12.75" customHeight="1">
      <c r="E9" s="263" t="s">
        <v>2372</v>
      </c>
      <c r="F9" s="225"/>
      <c r="G9" s="225"/>
      <c r="H9" s="225"/>
    </row>
    <row r="10" spans="2:5" ht="12.75" customHeight="1">
      <c r="B10" s="226"/>
      <c r="C10" s="226"/>
      <c r="D10" s="226"/>
      <c r="E10" s="226"/>
    </row>
    <row r="11" spans="1:6" ht="12.75" customHeight="1">
      <c r="A11" s="224"/>
      <c r="B11" s="227" t="s">
        <v>2354</v>
      </c>
      <c r="C11" s="227"/>
      <c r="D11" s="227"/>
      <c r="E11" s="227" t="s">
        <v>2373</v>
      </c>
      <c r="F11" s="236"/>
    </row>
    <row r="12" spans="1:8" ht="12.75" customHeight="1">
      <c r="A12" s="224"/>
      <c r="B12" s="227"/>
      <c r="C12" s="227"/>
      <c r="D12" s="227"/>
      <c r="E12" s="227"/>
      <c r="F12" s="271" t="s">
        <v>2377</v>
      </c>
      <c r="G12" s="274"/>
      <c r="H12" s="274"/>
    </row>
    <row r="13" spans="1:7" ht="52.5" customHeight="1">
      <c r="A13" s="224"/>
      <c r="B13" s="228" t="s">
        <v>2355</v>
      </c>
      <c r="C13" s="244"/>
      <c r="D13" s="255"/>
      <c r="E13" s="264" t="s">
        <v>2374</v>
      </c>
      <c r="F13" s="236"/>
      <c r="G13" s="275" t="s">
        <v>2382</v>
      </c>
    </row>
    <row r="14" spans="1:6" ht="12.75" customHeight="1">
      <c r="A14" s="224"/>
      <c r="B14" s="229" t="s">
        <v>2356</v>
      </c>
      <c r="C14" s="245"/>
      <c r="D14" s="256"/>
      <c r="E14" s="265" t="s">
        <v>2375</v>
      </c>
      <c r="F14" s="236"/>
    </row>
    <row r="15" spans="1:6" ht="12.75" customHeight="1">
      <c r="A15" s="224"/>
      <c r="B15" s="230"/>
      <c r="C15" s="246"/>
      <c r="D15" s="257"/>
      <c r="E15" s="265"/>
      <c r="F15" s="236"/>
    </row>
    <row r="16" spans="1:8" ht="12.75" customHeight="1">
      <c r="A16" s="224"/>
      <c r="B16" s="230"/>
      <c r="C16" s="246"/>
      <c r="D16" s="257"/>
      <c r="E16" s="265"/>
      <c r="F16" s="271" t="s">
        <v>2378</v>
      </c>
      <c r="G16" s="274"/>
      <c r="H16" s="274"/>
    </row>
    <row r="17" spans="1:8" ht="22.5" customHeight="1">
      <c r="A17" s="224"/>
      <c r="B17" s="231"/>
      <c r="C17" s="247"/>
      <c r="D17" s="258"/>
      <c r="E17" s="265"/>
      <c r="F17" s="271" t="s">
        <v>2379</v>
      </c>
      <c r="G17" s="274"/>
      <c r="H17" s="274"/>
    </row>
    <row r="18" spans="1:8" ht="12.75" customHeight="1">
      <c r="A18" s="224"/>
      <c r="B18" s="229" t="s">
        <v>2357</v>
      </c>
      <c r="C18" s="245"/>
      <c r="D18" s="256"/>
      <c r="E18" s="266" t="s">
        <v>2376</v>
      </c>
      <c r="F18" s="271" t="s">
        <v>2380</v>
      </c>
      <c r="G18" s="274"/>
      <c r="H18" s="274"/>
    </row>
    <row r="19" spans="1:8" ht="12.75" customHeight="1">
      <c r="A19" s="224"/>
      <c r="B19" s="230"/>
      <c r="C19" s="246"/>
      <c r="D19" s="257"/>
      <c r="E19" s="267"/>
      <c r="F19" s="271" t="s">
        <v>2381</v>
      </c>
      <c r="G19" s="274"/>
      <c r="H19" s="274"/>
    </row>
    <row r="20" spans="1:8" ht="11.25" customHeight="1">
      <c r="A20" s="224"/>
      <c r="B20" s="231"/>
      <c r="C20" s="247"/>
      <c r="D20" s="258"/>
      <c r="E20" s="268"/>
      <c r="F20" s="271"/>
      <c r="G20" s="274"/>
      <c r="H20" s="274"/>
    </row>
    <row r="21" spans="1:8" ht="11.25" customHeight="1">
      <c r="A21" s="225"/>
      <c r="B21" s="232"/>
      <c r="C21" s="232"/>
      <c r="D21" s="232"/>
      <c r="E21" s="126"/>
      <c r="F21" s="272"/>
      <c r="G21" s="272"/>
      <c r="H21" s="272"/>
    </row>
    <row r="22" spans="1:8" ht="12.75" customHeight="1">
      <c r="A22" s="225"/>
      <c r="B22" s="233"/>
      <c r="C22" s="233"/>
      <c r="D22" s="233"/>
      <c r="E22" s="269"/>
      <c r="F22" s="272"/>
      <c r="G22" s="272"/>
      <c r="H22" s="272"/>
    </row>
    <row r="23" spans="1:8" ht="12.75" customHeight="1">
      <c r="A23" s="225"/>
      <c r="B23" s="233"/>
      <c r="C23" s="233"/>
      <c r="D23" s="233"/>
      <c r="E23" s="269"/>
      <c r="F23" s="272"/>
      <c r="G23" s="272"/>
      <c r="H23" s="272"/>
    </row>
    <row r="24" spans="1:8" ht="12.75" customHeight="1">
      <c r="A24" s="225"/>
      <c r="B24" s="233"/>
      <c r="C24" s="233"/>
      <c r="D24" s="233"/>
      <c r="E24" s="269"/>
      <c r="F24" s="272"/>
      <c r="G24" s="272"/>
      <c r="H24" s="272"/>
    </row>
    <row r="25" spans="1:8" ht="12.75" customHeight="1">
      <c r="A25" s="225"/>
      <c r="B25" s="233"/>
      <c r="C25" s="233"/>
      <c r="D25" s="233"/>
      <c r="E25" s="269"/>
      <c r="F25" s="272"/>
      <c r="G25" s="272"/>
      <c r="H25" s="272"/>
    </row>
    <row r="26" spans="1:8" ht="12.75" customHeight="1">
      <c r="A26" s="225"/>
      <c r="B26" s="233"/>
      <c r="C26" s="233"/>
      <c r="D26" s="233"/>
      <c r="E26" s="269"/>
      <c r="F26" s="272"/>
      <c r="G26" s="272"/>
      <c r="H26" s="272"/>
    </row>
    <row r="27" spans="1:8" ht="12.75" customHeight="1">
      <c r="A27" s="225"/>
      <c r="B27" s="233"/>
      <c r="C27" s="233"/>
      <c r="D27" s="233"/>
      <c r="E27" s="269"/>
      <c r="F27" s="272"/>
      <c r="G27" s="272"/>
      <c r="H27" s="272"/>
    </row>
    <row r="28" spans="1:8" ht="12.75" customHeight="1">
      <c r="A28" s="225"/>
      <c r="B28" s="233"/>
      <c r="C28" s="233"/>
      <c r="D28" s="233"/>
      <c r="E28" s="269"/>
      <c r="F28" s="272"/>
      <c r="G28" s="272"/>
      <c r="H28" s="272"/>
    </row>
    <row r="29" spans="1:8" ht="12.75" customHeight="1">
      <c r="A29" s="225"/>
      <c r="B29" s="233"/>
      <c r="C29" s="233"/>
      <c r="D29" s="233"/>
      <c r="E29" s="269"/>
      <c r="F29" s="272"/>
      <c r="G29" s="272"/>
      <c r="H29" s="272"/>
    </row>
    <row r="30" spans="1:8" ht="12.75" customHeight="1">
      <c r="A30" s="225"/>
      <c r="B30" s="233"/>
      <c r="C30" s="233"/>
      <c r="D30" s="233"/>
      <c r="E30" s="269"/>
      <c r="F30" s="272"/>
      <c r="G30" s="272"/>
      <c r="H30" s="272"/>
    </row>
    <row r="31" spans="1:8" ht="12.75" customHeight="1">
      <c r="A31" s="225"/>
      <c r="B31" s="234"/>
      <c r="C31" s="234"/>
      <c r="D31" s="234"/>
      <c r="E31" s="270"/>
      <c r="F31" s="273"/>
      <c r="G31" s="273"/>
      <c r="H31" s="273"/>
    </row>
    <row r="32" spans="1:9" ht="12.75" customHeight="1">
      <c r="A32" s="224"/>
      <c r="B32" s="235" t="s">
        <v>2358</v>
      </c>
      <c r="C32" s="248"/>
      <c r="D32" s="243"/>
      <c r="E32" s="243"/>
      <c r="F32" s="243"/>
      <c r="G32" s="243"/>
      <c r="H32" s="276"/>
      <c r="I32" s="236"/>
    </row>
    <row r="33" spans="1:9" ht="12.75" customHeight="1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75" customHeight="1">
      <c r="A34" s="224"/>
      <c r="B34" s="237" t="s">
        <v>2359</v>
      </c>
      <c r="C34" s="249"/>
      <c r="D34" s="250" t="s">
        <v>2366</v>
      </c>
      <c r="E34" s="250"/>
      <c r="F34" s="250"/>
      <c r="G34" s="250"/>
      <c r="H34" s="277"/>
      <c r="I34" s="236"/>
    </row>
    <row r="35" spans="1:9" ht="12.75" customHeight="1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75" customHeight="1">
      <c r="A36" s="224"/>
      <c r="B36" s="236" t="s">
        <v>2360</v>
      </c>
      <c r="C36" s="225"/>
      <c r="D36" s="259" t="s">
        <v>2367</v>
      </c>
      <c r="E36" s="250"/>
      <c r="F36" s="250"/>
      <c r="G36" s="250"/>
      <c r="H36" s="277"/>
      <c r="I36" s="236"/>
    </row>
    <row r="37" spans="1:9" ht="12.75" customHeight="1">
      <c r="A37" s="224"/>
      <c r="B37" s="238" t="s">
        <v>2361</v>
      </c>
      <c r="C37" s="250"/>
      <c r="D37" s="251"/>
      <c r="E37" s="251"/>
      <c r="F37" s="251"/>
      <c r="G37" s="251"/>
      <c r="H37" s="278"/>
      <c r="I37" s="236"/>
    </row>
    <row r="38" spans="1:9" ht="12.75" customHeight="1">
      <c r="A38" s="224"/>
      <c r="B38" s="239" t="s">
        <v>2362</v>
      </c>
      <c r="C38" s="251"/>
      <c r="D38" s="251"/>
      <c r="E38" s="251"/>
      <c r="F38" s="251"/>
      <c r="G38" s="251"/>
      <c r="H38" s="278"/>
      <c r="I38" s="236"/>
    </row>
    <row r="39" spans="1:9" ht="12.75" customHeight="1">
      <c r="A39" s="224"/>
      <c r="B39" s="240" t="s">
        <v>2363</v>
      </c>
      <c r="C39" s="252"/>
      <c r="D39" s="252"/>
      <c r="E39" s="252"/>
      <c r="F39" s="252"/>
      <c r="G39" s="252"/>
      <c r="H39" s="279"/>
      <c r="I39" s="236"/>
    </row>
    <row r="40" spans="1:9" ht="12.75" customHeight="1">
      <c r="A40" s="224"/>
      <c r="B40" s="237">
        <v>38</v>
      </c>
      <c r="C40" s="249"/>
      <c r="D40" s="249"/>
      <c r="E40" s="249"/>
      <c r="F40" s="249"/>
      <c r="G40" s="249"/>
      <c r="H40" s="280"/>
      <c r="I40" s="236"/>
    </row>
    <row r="41" spans="1:9" ht="12.75" customHeight="1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75" customHeight="1">
      <c r="A42" s="224"/>
      <c r="B42" s="240" t="s">
        <v>2364</v>
      </c>
      <c r="C42" s="252"/>
      <c r="D42" s="252"/>
      <c r="E42" s="252"/>
      <c r="F42" s="252"/>
      <c r="G42" s="252"/>
      <c r="H42" s="279"/>
      <c r="I42" s="236"/>
    </row>
    <row r="43" spans="1:9" ht="12.75" customHeight="1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2:8" ht="409.5" customHeight="1">
      <c r="B44" s="243"/>
      <c r="C44" s="243"/>
      <c r="D44" s="243"/>
      <c r="E44" s="243"/>
      <c r="F44" s="243"/>
      <c r="G44" s="243"/>
      <c r="H44" s="243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2368</v>
      </c>
    </row>
    <row r="3" spans="2:8" ht="18.75" customHeight="1">
      <c r="B3" s="223" t="s">
        <v>2383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2365</v>
      </c>
      <c r="E5" s="262" t="s">
        <v>2371</v>
      </c>
      <c r="F5" s="262"/>
      <c r="G5" s="262"/>
      <c r="H5" s="262"/>
    </row>
    <row r="6" spans="5:8" ht="12.75" customHeight="1">
      <c r="E6" s="263" t="s">
        <v>2372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2354</v>
      </c>
      <c r="C8" s="227"/>
      <c r="D8" s="227"/>
      <c r="E8" s="227" t="s">
        <v>2373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2384</v>
      </c>
      <c r="G9" s="284"/>
      <c r="H9" s="284"/>
    </row>
    <row r="10" spans="1:7" ht="52.5" customHeight="1">
      <c r="A10" s="224"/>
      <c r="B10" s="228" t="s">
        <v>2355</v>
      </c>
      <c r="C10" s="244"/>
      <c r="D10" s="255"/>
      <c r="E10" s="264" t="s">
        <v>2374</v>
      </c>
      <c r="F10" s="236"/>
      <c r="G10" s="275" t="s">
        <v>2382</v>
      </c>
    </row>
    <row r="11" spans="1:6" ht="12.75" customHeight="1">
      <c r="A11" s="224"/>
      <c r="B11" s="229" t="s">
        <v>2356</v>
      </c>
      <c r="C11" s="245"/>
      <c r="D11" s="256"/>
      <c r="E11" s="265" t="s">
        <v>2375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2378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2379</v>
      </c>
      <c r="G14" s="274"/>
      <c r="H14" s="274"/>
    </row>
    <row r="15" spans="1:8" ht="12.75" customHeight="1">
      <c r="A15" s="224"/>
      <c r="B15" s="229" t="s">
        <v>2357</v>
      </c>
      <c r="C15" s="245"/>
      <c r="D15" s="256"/>
      <c r="E15" s="266" t="s">
        <v>2376</v>
      </c>
      <c r="F15" s="271" t="s">
        <v>2380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2381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1:8" ht="12.75">
      <c r="A27" s="225"/>
      <c r="B27" s="233"/>
      <c r="C27" s="233"/>
      <c r="D27" s="233"/>
      <c r="E27" s="269"/>
      <c r="F27" s="272"/>
      <c r="G27" s="272"/>
      <c r="H27" s="272"/>
    </row>
    <row r="28" spans="1:8" ht="12.75">
      <c r="A28" s="225"/>
      <c r="B28" s="233"/>
      <c r="C28" s="233"/>
      <c r="D28" s="233"/>
      <c r="E28" s="269"/>
      <c r="F28" s="272"/>
      <c r="G28" s="272"/>
      <c r="H28" s="272"/>
    </row>
    <row r="29" spans="2:8" ht="12" customHeight="1">
      <c r="B29" s="226"/>
      <c r="C29" s="226"/>
      <c r="D29" s="226"/>
      <c r="E29" s="226"/>
      <c r="F29" s="226"/>
      <c r="G29" s="226"/>
      <c r="H29" s="226"/>
    </row>
    <row r="30" spans="1:9" ht="12.75" customHeight="1">
      <c r="A30" s="224"/>
      <c r="B30" s="235" t="s">
        <v>2358</v>
      </c>
      <c r="C30" s="248"/>
      <c r="D30" s="243"/>
      <c r="E30" s="243"/>
      <c r="F30" s="243"/>
      <c r="G30" s="243"/>
      <c r="H30" s="276"/>
      <c r="I30" s="236"/>
    </row>
    <row r="31" spans="1:9" ht="12.75" customHeight="1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75" customHeight="1">
      <c r="A32" s="224"/>
      <c r="B32" s="237" t="s">
        <v>2359</v>
      </c>
      <c r="C32" s="249"/>
      <c r="D32" s="250" t="s">
        <v>2366</v>
      </c>
      <c r="E32" s="250"/>
      <c r="F32" s="250"/>
      <c r="G32" s="250"/>
      <c r="H32" s="277"/>
      <c r="I32" s="236"/>
    </row>
    <row r="33" spans="1:9" ht="12.75" customHeight="1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75" customHeight="1">
      <c r="A34" s="224"/>
      <c r="B34" s="236" t="s">
        <v>2360</v>
      </c>
      <c r="C34" s="225"/>
      <c r="D34" s="259" t="s">
        <v>2367</v>
      </c>
      <c r="E34" s="250"/>
      <c r="F34" s="250"/>
      <c r="G34" s="250"/>
      <c r="H34" s="277"/>
      <c r="I34" s="236"/>
    </row>
    <row r="35" spans="1:9" ht="12.75" customHeight="1">
      <c r="A35" s="224"/>
      <c r="B35" s="238" t="s">
        <v>2361</v>
      </c>
      <c r="C35" s="250"/>
      <c r="D35" s="251"/>
      <c r="E35" s="251"/>
      <c r="F35" s="251"/>
      <c r="G35" s="251"/>
      <c r="H35" s="278"/>
      <c r="I35" s="236"/>
    </row>
    <row r="36" spans="1:9" ht="12.75" customHeight="1">
      <c r="A36" s="224"/>
      <c r="B36" s="239" t="s">
        <v>2362</v>
      </c>
      <c r="C36" s="251"/>
      <c r="D36" s="251"/>
      <c r="E36" s="251"/>
      <c r="F36" s="251"/>
      <c r="G36" s="251"/>
      <c r="H36" s="278"/>
      <c r="I36" s="236"/>
    </row>
    <row r="37" spans="1:9" ht="12.75" customHeight="1">
      <c r="A37" s="224"/>
      <c r="B37" s="240" t="s">
        <v>2363</v>
      </c>
      <c r="C37" s="252"/>
      <c r="D37" s="252"/>
      <c r="E37" s="252"/>
      <c r="F37" s="252"/>
      <c r="G37" s="252"/>
      <c r="H37" s="279"/>
      <c r="I37" s="236"/>
    </row>
    <row r="38" spans="1:9" ht="12.75" customHeight="1">
      <c r="A38" s="224"/>
      <c r="B38" s="237">
        <v>38</v>
      </c>
      <c r="C38" s="249"/>
      <c r="D38" s="249"/>
      <c r="E38" s="249"/>
      <c r="F38" s="249"/>
      <c r="G38" s="249"/>
      <c r="H38" s="280"/>
      <c r="I38" s="236"/>
    </row>
    <row r="39" spans="1:9" ht="12.75" customHeight="1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75" customHeight="1">
      <c r="A40" s="224"/>
      <c r="B40" s="240" t="s">
        <v>2364</v>
      </c>
      <c r="C40" s="252"/>
      <c r="D40" s="252"/>
      <c r="E40" s="252"/>
      <c r="F40" s="252"/>
      <c r="G40" s="252"/>
      <c r="H40" s="279"/>
      <c r="I40" s="236"/>
    </row>
    <row r="41" spans="1:9" ht="12.75" customHeight="1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2:8" ht="409.5" customHeight="1">
      <c r="B42" s="243"/>
      <c r="C42" s="243"/>
      <c r="D42" s="243"/>
      <c r="E42" s="243"/>
      <c r="F42" s="243"/>
      <c r="G42" s="243"/>
      <c r="H42" s="24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2368</v>
      </c>
    </row>
    <row r="3" spans="2:8" ht="18.75" customHeight="1">
      <c r="B3" s="223" t="s">
        <v>2385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2365</v>
      </c>
      <c r="E5" s="262" t="s">
        <v>2371</v>
      </c>
      <c r="F5" s="262"/>
      <c r="G5" s="262"/>
      <c r="H5" s="262"/>
    </row>
    <row r="6" spans="5:8" ht="12.75" customHeight="1">
      <c r="E6" s="263" t="s">
        <v>2372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2354</v>
      </c>
      <c r="C8" s="227"/>
      <c r="D8" s="227"/>
      <c r="E8" s="227" t="s">
        <v>2373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2386</v>
      </c>
      <c r="G9" s="284"/>
      <c r="H9" s="284"/>
    </row>
    <row r="10" spans="1:7" ht="53.25" customHeight="1">
      <c r="A10" s="224"/>
      <c r="B10" s="228" t="s">
        <v>2355</v>
      </c>
      <c r="C10" s="244"/>
      <c r="D10" s="255"/>
      <c r="E10" s="264" t="s">
        <v>2374</v>
      </c>
      <c r="F10" s="236"/>
      <c r="G10" s="275" t="s">
        <v>2382</v>
      </c>
    </row>
    <row r="11" spans="1:6" ht="12.75" customHeight="1">
      <c r="A11" s="224"/>
      <c r="B11" s="229" t="s">
        <v>2356</v>
      </c>
      <c r="C11" s="245"/>
      <c r="D11" s="256"/>
      <c r="E11" s="265" t="s">
        <v>2375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2378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2379</v>
      </c>
      <c r="G14" s="274"/>
      <c r="H14" s="274"/>
    </row>
    <row r="15" spans="1:8" ht="12.75" customHeight="1">
      <c r="A15" s="224"/>
      <c r="B15" s="229" t="s">
        <v>2357</v>
      </c>
      <c r="C15" s="245"/>
      <c r="D15" s="256"/>
      <c r="E15" s="266" t="s">
        <v>2376</v>
      </c>
      <c r="F15" s="271" t="s">
        <v>2380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2381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2:8" ht="12.75">
      <c r="B27" s="226"/>
      <c r="C27" s="226"/>
      <c r="D27" s="226"/>
      <c r="E27" s="226"/>
      <c r="F27" s="226"/>
      <c r="G27" s="226"/>
      <c r="H27" s="226"/>
    </row>
    <row r="28" spans="1:9" ht="12.75" customHeight="1">
      <c r="A28" s="224"/>
      <c r="B28" s="235" t="s">
        <v>2358</v>
      </c>
      <c r="C28" s="248"/>
      <c r="D28" s="243"/>
      <c r="E28" s="243"/>
      <c r="F28" s="243"/>
      <c r="G28" s="243"/>
      <c r="H28" s="276"/>
      <c r="I28" s="236"/>
    </row>
    <row r="29" spans="1:9" ht="12.75" customHeight="1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75" customHeight="1">
      <c r="A30" s="224"/>
      <c r="B30" s="237" t="s">
        <v>2359</v>
      </c>
      <c r="C30" s="249"/>
      <c r="D30" s="250" t="s">
        <v>2366</v>
      </c>
      <c r="E30" s="250"/>
      <c r="F30" s="250"/>
      <c r="G30" s="250"/>
      <c r="H30" s="277"/>
      <c r="I30" s="236"/>
    </row>
    <row r="31" spans="1:9" ht="12.75" customHeight="1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75" customHeight="1">
      <c r="A32" s="224"/>
      <c r="B32" s="236" t="s">
        <v>2360</v>
      </c>
      <c r="C32" s="225"/>
      <c r="D32" s="259" t="s">
        <v>2367</v>
      </c>
      <c r="E32" s="250"/>
      <c r="F32" s="250"/>
      <c r="G32" s="250"/>
      <c r="H32" s="277"/>
      <c r="I32" s="236"/>
    </row>
    <row r="33" spans="1:9" ht="12.75" customHeight="1">
      <c r="A33" s="224"/>
      <c r="B33" s="238" t="s">
        <v>2361</v>
      </c>
      <c r="C33" s="250"/>
      <c r="D33" s="251"/>
      <c r="E33" s="251"/>
      <c r="F33" s="251"/>
      <c r="G33" s="251"/>
      <c r="H33" s="278"/>
      <c r="I33" s="236"/>
    </row>
    <row r="34" spans="1:9" ht="12.75" customHeight="1">
      <c r="A34" s="224"/>
      <c r="B34" s="239" t="s">
        <v>2362</v>
      </c>
      <c r="C34" s="251"/>
      <c r="D34" s="251"/>
      <c r="E34" s="251"/>
      <c r="F34" s="251"/>
      <c r="G34" s="251"/>
      <c r="H34" s="278"/>
      <c r="I34" s="236"/>
    </row>
    <row r="35" spans="1:9" ht="12.75" customHeight="1">
      <c r="A35" s="224"/>
      <c r="B35" s="240" t="s">
        <v>2363</v>
      </c>
      <c r="C35" s="252"/>
      <c r="D35" s="252"/>
      <c r="E35" s="252"/>
      <c r="F35" s="252"/>
      <c r="G35" s="252"/>
      <c r="H35" s="279"/>
      <c r="I35" s="236"/>
    </row>
    <row r="36" spans="1:9" ht="12.75" customHeight="1">
      <c r="A36" s="224"/>
      <c r="B36" s="237">
        <v>38</v>
      </c>
      <c r="C36" s="249"/>
      <c r="D36" s="249"/>
      <c r="E36" s="249"/>
      <c r="F36" s="249"/>
      <c r="G36" s="249"/>
      <c r="H36" s="280"/>
      <c r="I36" s="236"/>
    </row>
    <row r="37" spans="1:9" ht="12.75" customHeight="1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75" customHeight="1">
      <c r="A38" s="224"/>
      <c r="B38" s="240" t="s">
        <v>2364</v>
      </c>
      <c r="C38" s="252"/>
      <c r="D38" s="252"/>
      <c r="E38" s="252"/>
      <c r="F38" s="252"/>
      <c r="G38" s="252"/>
      <c r="H38" s="279"/>
      <c r="I38" s="236"/>
    </row>
    <row r="39" spans="1:9" ht="12.75" customHeight="1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2:8" ht="12.75" customHeight="1">
      <c r="B40" s="243"/>
      <c r="C40" s="243"/>
      <c r="D40" s="243"/>
      <c r="E40" s="243"/>
      <c r="F40" s="243"/>
      <c r="G40" s="243"/>
      <c r="H40" s="243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2015-07-07T10:20:43Z</dcterms:created>
  <dcterms:modified xsi:type="dcterms:W3CDTF">2015-07-07T10:20:43Z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