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<sst xmlns="http://schemas.openxmlformats.org/spreadsheetml/2006/main" count="133" uniqueCount="111">
  <si>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</si>
  <si>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</si>
  <si>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</si>
  <si>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</si>
  <si>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</si>
  <si>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</si>
  <si>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</si>
  <si>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</si>
  <si>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</si>
  <si>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</si>
  <si>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</si>
  <si>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</si>
  <si>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</si>
  <si>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</si>
  <si>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</si>
  <si>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</si>
  <si>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</si>
  <si>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</si>
  <si>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</si>
  <si>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</si>
  <si>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</si>
  <si>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</si>
  <si>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</si>
  <si>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</si>
  <si>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</si>
  <si>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</si>
  <si>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</si>
  <si>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</si>
  <si>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</si>
  <si>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</si>
  <si>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</si>
  <si>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</si>
  <si>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</si>
  <si>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</si>
  <si>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</si>
  <si>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</si>
  <si>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</si>
  <si>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</si>
  <si>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</si>
  <si>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</si>
  <si>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</si>
  <si>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</si>
  <si>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</si>
  <si>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</si>
  <si>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</si>
  <si>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</si>
  <si>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</si>
  <si>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</si>
  <si>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</si>
  <si>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</si>
  <si>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</si>
  <si>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</si>
  <si>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</si>
  <si>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</si>
  <si>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</si>
  <si>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</si>
  <si>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телефон:</t>
  </si>
  <si>
    <t>3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</si>
  <si>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</si>
  <si>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</si>
  <si>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</si>
  <si>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230 97</t>
  </si>
  <si>
    <t xml:space="preserve">                                                                                                                                                                                   </t>
  </si>
  <si>
    <t>факс:</t>
  </si>
  <si>
    <t>Державна власність</t>
  </si>
  <si>
    <t>розкрадання</t>
  </si>
  <si>
    <t>239 32</t>
  </si>
  <si>
    <t>інші злочини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</si>
  <si>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</si>
  <si>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</si>
  <si>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</si>
  <si>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</si>
  <si>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: inbox@кm.vl.court.gov.ua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</si>
  <si>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</si>
  <si>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</si>
  <si>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</si>
  <si>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</si>
  <si>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</si>
  <si>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</si>
  <si>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</si>
  <si>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</si>
  <si>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</si>
  <si>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</si>
  <si>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</si>
  <si>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</si>
  <si>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</si>
  <si>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</si>
  <si>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</si>
  <si>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</si>
  <si>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</si>
  <si>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Камінь-Каширський  44500, Камінь-Каширський  вул. Волі, 13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</si>
  <si>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</si>
  <si>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</si>
  <si>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</si>
  <si>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</si>
  <si>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</si>
  <si>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</si>
  <si>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</si>
  <si>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Камінь-Каширський районний суд Волинської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</si>
  <si>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</si>
  <si>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</si>
  <si>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</si>
  <si>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</si>
  <si>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</si>
  <si>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</si>
  <si>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</si>
  <si>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</si>
  <si>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Голова суду</t>
  </si>
  <si>
    <t xml:space="preserve">В.М. Гордійчук </t>
  </si>
  <si>
    <t>Виконавець</t>
  </si>
  <si>
    <t>Л.Я.Мельник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</si>
</sst>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411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56.2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638</v>
      </c>
      <c r="B16" s="11">
        <v>69034</v>
      </c>
      <c r="C16" s="11">
        <v>3</v>
      </c>
      <c r="D16" s="11">
        <v>3599</v>
      </c>
      <c r="E16" s="28">
        <v>1</v>
      </c>
      <c r="F16" s="11">
        <v>52</v>
      </c>
      <c r="G16" s="28">
        <v>6392</v>
      </c>
      <c r="H16" s="11"/>
      <c r="I16" s="11"/>
      <c r="J16" s="11">
        <v>77</v>
      </c>
      <c r="K16" s="11">
        <v>448</v>
      </c>
      <c r="L16" s="11"/>
      <c r="M16" s="11">
        <v>46</v>
      </c>
      <c r="N16" s="11">
        <v>17682</v>
      </c>
      <c r="O16" s="11">
        <v>11</v>
      </c>
      <c r="P16" s="11">
        <v>41361</v>
      </c>
      <c r="Q16" s="46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&amp;L61E6BB01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204432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>
        <v>91177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125884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8442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17318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47200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5588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&amp;L61E6BB01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19">
      <selection activeCell="C31" sqref="C3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7"/>
      <c r="K1" s="1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58</v>
      </c>
      <c r="C2" s="90"/>
      <c r="D2" s="90"/>
      <c r="E2" s="90"/>
      <c r="F2" s="90"/>
      <c r="G2" s="90"/>
      <c r="H2" s="57"/>
      <c r="I2" s="57"/>
      <c r="J2" s="127"/>
      <c r="K2" s="1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64</v>
      </c>
      <c r="E4" s="54"/>
      <c r="F4" s="54" t="s">
        <v>69</v>
      </c>
      <c r="G4" s="124"/>
      <c r="H4" s="54" t="s">
        <v>71</v>
      </c>
      <c r="I4" s="124"/>
      <c r="J4" s="54" t="s">
        <v>73</v>
      </c>
      <c r="K4" s="54"/>
      <c r="L4" s="128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65</v>
      </c>
      <c r="E5" s="119" t="s">
        <v>67</v>
      </c>
      <c r="F5" s="112" t="s">
        <v>65</v>
      </c>
      <c r="G5" s="119" t="s">
        <v>67</v>
      </c>
      <c r="H5" s="112" t="s">
        <v>65</v>
      </c>
      <c r="I5" s="119" t="s">
        <v>67</v>
      </c>
      <c r="J5" s="112" t="s">
        <v>65</v>
      </c>
      <c r="K5" s="119" t="s">
        <v>67</v>
      </c>
      <c r="L5" s="128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8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5">
        <v>1</v>
      </c>
      <c r="D7" s="131">
        <f aca="true" t="shared" si="0" ref="D7:K7">SUM(D8:D20)</f>
        <v>0</v>
      </c>
      <c r="E7" s="131">
        <f t="shared" si="0"/>
        <v>125884</v>
      </c>
      <c r="F7" s="131">
        <f t="shared" si="0"/>
        <v>0</v>
      </c>
      <c r="G7" s="131">
        <f t="shared" si="0"/>
        <v>8442</v>
      </c>
      <c r="H7" s="131">
        <f t="shared" si="0"/>
        <v>17318</v>
      </c>
      <c r="I7" s="131">
        <f t="shared" si="0"/>
        <v>47200</v>
      </c>
      <c r="J7" s="131">
        <f t="shared" si="0"/>
        <v>5588</v>
      </c>
      <c r="K7" s="131">
        <f t="shared" si="0"/>
        <v>0</v>
      </c>
      <c r="L7" s="128"/>
      <c r="M7" s="130"/>
      <c r="N7" s="3"/>
      <c r="O7" s="3"/>
      <c r="P7" s="3"/>
      <c r="Q7" s="3"/>
    </row>
    <row r="8" spans="1:17" ht="26.25" customHeight="1">
      <c r="A8" s="73" t="s">
        <v>37</v>
      </c>
      <c r="B8" s="91"/>
      <c r="C8" s="105">
        <v>2</v>
      </c>
      <c r="D8" s="11"/>
      <c r="E8" s="11"/>
      <c r="F8" s="11"/>
      <c r="G8" s="11"/>
      <c r="H8" s="11"/>
      <c r="I8" s="11"/>
      <c r="J8" s="11">
        <v>5588</v>
      </c>
      <c r="K8" s="11"/>
      <c r="L8" s="128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5">
        <v>3</v>
      </c>
      <c r="D9" s="11"/>
      <c r="E9" s="11"/>
      <c r="F9" s="11"/>
      <c r="G9" s="11"/>
      <c r="H9" s="11"/>
      <c r="I9" s="11"/>
      <c r="J9" s="11"/>
      <c r="K9" s="11"/>
      <c r="L9" s="128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5">
        <v>4</v>
      </c>
      <c r="D10" s="11"/>
      <c r="E10" s="11"/>
      <c r="F10" s="11"/>
      <c r="G10" s="11"/>
      <c r="H10" s="11"/>
      <c r="I10" s="11"/>
      <c r="J10" s="11"/>
      <c r="K10" s="11"/>
      <c r="L10" s="128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8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5">
        <v>6</v>
      </c>
      <c r="D12" s="11"/>
      <c r="E12" s="11"/>
      <c r="F12" s="11"/>
      <c r="G12" s="11"/>
      <c r="H12" s="11"/>
      <c r="I12" s="11"/>
      <c r="J12" s="11"/>
      <c r="K12" s="11"/>
      <c r="L12" s="128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5">
        <v>7</v>
      </c>
      <c r="D13" s="11"/>
      <c r="E13" s="11"/>
      <c r="F13" s="11"/>
      <c r="G13" s="11"/>
      <c r="H13" s="11"/>
      <c r="I13" s="11"/>
      <c r="J13" s="11"/>
      <c r="K13" s="11"/>
      <c r="L13" s="128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5">
        <v>8</v>
      </c>
      <c r="D14" s="11"/>
      <c r="E14" s="11"/>
      <c r="F14" s="11"/>
      <c r="G14" s="11"/>
      <c r="H14" s="11"/>
      <c r="I14" s="11"/>
      <c r="J14" s="11"/>
      <c r="K14" s="11"/>
      <c r="L14" s="128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5">
        <v>9</v>
      </c>
      <c r="D15" s="11"/>
      <c r="E15" s="11"/>
      <c r="F15" s="11"/>
      <c r="G15" s="11"/>
      <c r="H15" s="11"/>
      <c r="I15" s="11"/>
      <c r="J15" s="11"/>
      <c r="K15" s="11"/>
      <c r="L15" s="128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5">
        <v>10</v>
      </c>
      <c r="D16" s="11"/>
      <c r="E16" s="11">
        <v>125884</v>
      </c>
      <c r="F16" s="11"/>
      <c r="G16" s="11"/>
      <c r="H16" s="11"/>
      <c r="I16" s="11"/>
      <c r="J16" s="11"/>
      <c r="K16" s="11"/>
      <c r="L16" s="128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8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5">
        <v>12</v>
      </c>
      <c r="D18" s="11"/>
      <c r="E18" s="11"/>
      <c r="F18" s="11"/>
      <c r="G18" s="11">
        <v>8442</v>
      </c>
      <c r="H18" s="11"/>
      <c r="I18" s="11"/>
      <c r="J18" s="11"/>
      <c r="K18" s="11"/>
      <c r="L18" s="128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5">
        <v>13</v>
      </c>
      <c r="D19" s="11"/>
      <c r="E19" s="11"/>
      <c r="F19" s="11"/>
      <c r="G19" s="11"/>
      <c r="H19" s="11"/>
      <c r="I19" s="11"/>
      <c r="J19" s="11"/>
      <c r="K19" s="11"/>
      <c r="L19" s="128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5">
        <v>14</v>
      </c>
      <c r="D20" s="11"/>
      <c r="E20" s="11"/>
      <c r="F20" s="11"/>
      <c r="G20" s="11"/>
      <c r="H20" s="11">
        <v>17318</v>
      </c>
      <c r="I20" s="11">
        <v>47200</v>
      </c>
      <c r="J20" s="11"/>
      <c r="K20" s="11"/>
      <c r="L20" s="128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59</v>
      </c>
      <c r="C21" s="105">
        <v>15</v>
      </c>
      <c r="D21" s="11"/>
      <c r="E21" s="11">
        <v>125884</v>
      </c>
      <c r="F21" s="11"/>
      <c r="G21" s="11"/>
      <c r="H21" s="11">
        <v>13078</v>
      </c>
      <c r="I21" s="11">
        <v>44800</v>
      </c>
      <c r="J21" s="11">
        <v>5588</v>
      </c>
      <c r="K21" s="11"/>
      <c r="L21" s="128"/>
      <c r="M21" s="3"/>
      <c r="N21" s="3"/>
      <c r="O21" s="3"/>
      <c r="P21" s="3"/>
      <c r="Q21" s="3"/>
    </row>
    <row r="22" spans="1:17" ht="23.25" customHeight="1">
      <c r="A22" s="77"/>
      <c r="B22" s="94" t="s">
        <v>60</v>
      </c>
      <c r="C22" s="105">
        <v>16</v>
      </c>
      <c r="D22" s="11"/>
      <c r="E22" s="11"/>
      <c r="F22" s="11"/>
      <c r="G22" s="11">
        <v>4608</v>
      </c>
      <c r="H22" s="11"/>
      <c r="I22" s="11"/>
      <c r="J22" s="11"/>
      <c r="K22" s="11"/>
      <c r="L22" s="128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5">
        <v>17</v>
      </c>
      <c r="D23" s="11"/>
      <c r="E23" s="11"/>
      <c r="F23" s="11"/>
      <c r="G23" s="11"/>
      <c r="H23" s="11">
        <v>2140</v>
      </c>
      <c r="I23" s="11"/>
      <c r="J23" s="11"/>
      <c r="K23" s="11"/>
      <c r="L23" s="128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5">
        <v>18</v>
      </c>
      <c r="D24" s="11"/>
      <c r="E24" s="11"/>
      <c r="F24" s="11"/>
      <c r="G24" s="11">
        <v>3834</v>
      </c>
      <c r="H24" s="11">
        <v>2100</v>
      </c>
      <c r="I24" s="11">
        <v>2400</v>
      </c>
      <c r="J24" s="11"/>
      <c r="K24" s="11"/>
      <c r="L24" s="128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5">
        <v>19</v>
      </c>
      <c r="D25" s="11"/>
      <c r="E25" s="11"/>
      <c r="F25" s="11"/>
      <c r="G25" s="11">
        <v>3834</v>
      </c>
      <c r="H25" s="11"/>
      <c r="I25" s="11">
        <v>2183</v>
      </c>
      <c r="J25" s="11"/>
      <c r="K25" s="11"/>
      <c r="L25" s="129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8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5">
        <v>21</v>
      </c>
      <c r="D27" s="131">
        <f aca="true" t="shared" si="1" ref="D27:K27">D24-D25-D26</f>
        <v>0</v>
      </c>
      <c r="E27" s="131">
        <f t="shared" si="1"/>
        <v>0</v>
      </c>
      <c r="F27" s="131">
        <f t="shared" si="1"/>
        <v>0</v>
      </c>
      <c r="G27" s="131">
        <f t="shared" si="1"/>
        <v>0</v>
      </c>
      <c r="H27" s="131">
        <f t="shared" si="1"/>
        <v>2100</v>
      </c>
      <c r="I27" s="131">
        <f t="shared" si="1"/>
        <v>217</v>
      </c>
      <c r="J27" s="131">
        <f t="shared" si="1"/>
        <v>0</v>
      </c>
      <c r="K27" s="131">
        <f t="shared" si="1"/>
        <v>0</v>
      </c>
      <c r="L27" s="128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33">
      <c r="A30" s="84" t="s">
        <v>107</v>
      </c>
      <c r="B30" s="84"/>
      <c r="C30" s="86"/>
      <c r="D30" s="114"/>
      <c r="E30" s="197" t="s">
        <v>108</v>
      </c>
      <c r="F30" s="197"/>
      <c r="G30" s="197"/>
      <c r="H30" s="197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/>
      <c r="C31" s="106"/>
      <c r="D31" s="115"/>
      <c r="E31" s="121"/>
      <c r="F31" s="121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 t="s">
        <v>109</v>
      </c>
      <c r="B32" s="97"/>
      <c r="C32" s="107"/>
      <c r="D32" s="116"/>
      <c r="E32" s="198" t="s">
        <v>110</v>
      </c>
      <c r="F32" s="199"/>
      <c r="G32" s="125"/>
      <c r="H32" s="125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/>
      <c r="C33" s="108"/>
      <c r="D33" s="108"/>
      <c r="E33" s="122"/>
      <c r="F33" s="122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68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6.5">
      <c r="A35" s="88" t="s">
        <v>56</v>
      </c>
      <c r="B35" s="99" t="s">
        <v>61</v>
      </c>
      <c r="C35" s="109" t="s">
        <v>63</v>
      </c>
      <c r="D35" s="117" t="s">
        <v>66</v>
      </c>
      <c r="E35" s="117"/>
      <c r="F35" s="123" t="s">
        <v>70</v>
      </c>
      <c r="G35" s="123"/>
      <c r="H35" s="126" t="s">
        <v>72</v>
      </c>
      <c r="I35" s="126"/>
      <c r="J35" s="126"/>
      <c r="K35" s="126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62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57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mergeCells count="36">
    <mergeCell ref="B2:G2"/>
    <mergeCell ref="A16:B16"/>
    <mergeCell ref="E32:F3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&amp;L61E6BB01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3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9" t="s">
        <v>74</v>
      </c>
      <c r="B1" s="49"/>
      <c r="C1" s="49"/>
      <c r="D1" s="49"/>
      <c r="E1" s="49"/>
      <c r="F1" s="49"/>
      <c r="G1" s="49"/>
      <c r="H1" s="49"/>
      <c r="I1" s="49"/>
      <c r="J1" s="49"/>
      <c r="K1" s="184"/>
      <c r="L1" s="184"/>
      <c r="M1" s="192"/>
      <c r="N1" s="192"/>
      <c r="O1" s="192"/>
    </row>
    <row r="2" spans="1:15" ht="12.75" customHeight="1">
      <c r="A2" s="132" t="s">
        <v>75</v>
      </c>
      <c r="B2" s="149"/>
      <c r="C2" s="149"/>
      <c r="D2" s="149"/>
      <c r="E2" s="149"/>
      <c r="F2" s="165"/>
      <c r="G2" s="165"/>
      <c r="H2" s="165"/>
      <c r="I2" s="165"/>
      <c r="J2" s="149"/>
      <c r="K2" s="149" t="s">
        <v>102</v>
      </c>
      <c r="L2" s="149"/>
      <c r="N2" s="193"/>
      <c r="O2" s="193"/>
    </row>
    <row r="3" spans="1:15" ht="14.25" customHeight="1">
      <c r="A3" s="133" t="s">
        <v>76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3" t="s">
        <v>77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8.75" customHeight="1">
      <c r="A5" s="134"/>
      <c r="B5" s="134"/>
      <c r="C5" s="134"/>
      <c r="D5" s="134"/>
      <c r="E5" s="160"/>
      <c r="F5" s="166" t="s">
        <v>92</v>
      </c>
      <c r="G5" s="166"/>
      <c r="H5" s="166"/>
      <c r="I5" s="166"/>
      <c r="J5" s="166"/>
      <c r="K5" s="185"/>
      <c r="L5" s="185"/>
      <c r="M5" s="185"/>
      <c r="N5" s="134"/>
      <c r="O5" s="134"/>
    </row>
    <row r="6" spans="1:15" ht="14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8" ht="15.75" customHeight="1">
      <c r="A7" s="135"/>
      <c r="B7" s="43"/>
      <c r="C7" s="43"/>
      <c r="D7" s="43"/>
      <c r="E7" s="43"/>
      <c r="F7" s="43"/>
      <c r="G7" s="43"/>
      <c r="H7" s="43"/>
    </row>
    <row r="8" spans="1:12" ht="14.25" customHeight="1">
      <c r="A8" s="136" t="s">
        <v>78</v>
      </c>
      <c r="B8" s="150"/>
      <c r="C8" s="150"/>
      <c r="D8" s="150"/>
      <c r="E8" s="158"/>
      <c r="F8" s="136" t="s">
        <v>93</v>
      </c>
      <c r="G8" s="150"/>
      <c r="H8" s="158"/>
      <c r="I8" s="46"/>
      <c r="K8" s="186" t="s">
        <v>103</v>
      </c>
      <c r="L8" s="186"/>
    </row>
    <row r="9" spans="1:12" ht="100.5" customHeight="1">
      <c r="A9" s="137" t="s">
        <v>0</v>
      </c>
      <c r="B9" s="151"/>
      <c r="C9" s="151"/>
      <c r="D9" s="151"/>
      <c r="E9" s="161"/>
      <c r="F9" s="167" t="s">
        <v>94</v>
      </c>
      <c r="G9" s="171"/>
      <c r="H9" s="174"/>
      <c r="I9" s="46"/>
      <c r="K9" s="186"/>
      <c r="L9" s="186"/>
    </row>
    <row r="10" spans="1:12" ht="45" customHeight="1">
      <c r="A10" s="137" t="s">
        <v>79</v>
      </c>
      <c r="B10" s="151"/>
      <c r="C10" s="151"/>
      <c r="D10" s="151"/>
      <c r="E10" s="161"/>
      <c r="F10" s="167" t="s">
        <v>94</v>
      </c>
      <c r="G10" s="171"/>
      <c r="H10" s="174"/>
      <c r="I10" s="46"/>
      <c r="K10" s="187"/>
      <c r="L10" s="187"/>
    </row>
    <row r="11" spans="1:14" ht="21" customHeight="1">
      <c r="A11" s="138" t="s">
        <v>80</v>
      </c>
      <c r="B11" s="152"/>
      <c r="C11" s="152"/>
      <c r="D11" s="152"/>
      <c r="E11" s="162"/>
      <c r="F11" s="168" t="s">
        <v>94</v>
      </c>
      <c r="G11" s="172"/>
      <c r="H11" s="175"/>
      <c r="I11" s="46"/>
      <c r="J11" s="179" t="s">
        <v>100</v>
      </c>
      <c r="K11" s="179"/>
      <c r="L11" s="179"/>
      <c r="M11" s="179"/>
      <c r="N11" s="179"/>
    </row>
    <row r="12" spans="1:14" ht="67.5" customHeight="1">
      <c r="A12" s="139"/>
      <c r="B12" s="153"/>
      <c r="C12" s="153"/>
      <c r="D12" s="153"/>
      <c r="E12" s="163"/>
      <c r="F12" s="169"/>
      <c r="G12" s="173"/>
      <c r="H12" s="176"/>
      <c r="I12" s="46"/>
      <c r="J12" s="180" t="s">
        <v>101</v>
      </c>
      <c r="K12" s="180"/>
      <c r="L12" s="180"/>
      <c r="M12" s="180"/>
      <c r="N12" s="180"/>
    </row>
    <row r="13" spans="1:9" ht="46.5" customHeight="1">
      <c r="A13" s="140" t="s">
        <v>81</v>
      </c>
      <c r="B13" s="154"/>
      <c r="C13" s="154"/>
      <c r="D13" s="154"/>
      <c r="E13" s="164"/>
      <c r="F13" s="167" t="s">
        <v>95</v>
      </c>
      <c r="G13" s="171"/>
      <c r="H13" s="174"/>
      <c r="I13" s="46"/>
    </row>
    <row r="14" spans="1:13" ht="72.75" customHeight="1">
      <c r="A14" s="137" t="s">
        <v>82</v>
      </c>
      <c r="B14" s="151"/>
      <c r="C14" s="151"/>
      <c r="D14" s="151"/>
      <c r="E14" s="161"/>
      <c r="F14" s="167" t="s">
        <v>95</v>
      </c>
      <c r="G14" s="171"/>
      <c r="H14" s="174"/>
      <c r="I14" s="46"/>
      <c r="J14" s="181"/>
      <c r="K14" s="188" t="s">
        <v>104</v>
      </c>
      <c r="L14" s="188"/>
      <c r="M14" s="188"/>
    </row>
    <row r="15" spans="1:13" ht="49.5" customHeight="1">
      <c r="A15" s="141" t="s">
        <v>83</v>
      </c>
      <c r="B15" s="141"/>
      <c r="C15" s="141"/>
      <c r="D15" s="141"/>
      <c r="E15" s="141"/>
      <c r="F15" s="170" t="s">
        <v>96</v>
      </c>
      <c r="G15" s="170"/>
      <c r="H15" s="170"/>
      <c r="I15" s="46"/>
      <c r="K15" s="189" t="s">
        <v>105</v>
      </c>
      <c r="L15" s="189"/>
      <c r="M15" s="189"/>
    </row>
    <row r="16" spans="1:15" ht="15.75" customHeight="1">
      <c r="A16" s="142"/>
      <c r="B16" s="155"/>
      <c r="C16" s="155"/>
      <c r="D16" s="155"/>
      <c r="E16" s="155"/>
      <c r="F16" s="155"/>
      <c r="G16" s="155"/>
      <c r="H16" s="155"/>
      <c r="I16" s="43"/>
      <c r="J16" s="43"/>
      <c r="K16" s="43"/>
      <c r="L16" s="43"/>
      <c r="M16" s="43"/>
      <c r="N16" s="43"/>
      <c r="O16" s="43"/>
    </row>
    <row r="17" spans="1:16" ht="12.75" customHeight="1">
      <c r="A17" s="143" t="s">
        <v>84</v>
      </c>
      <c r="B17" s="156"/>
      <c r="C17" s="156"/>
      <c r="D17" s="156"/>
      <c r="E17" s="156"/>
      <c r="F17" s="156"/>
      <c r="G17" s="156"/>
      <c r="H17" s="156" t="s">
        <v>98</v>
      </c>
      <c r="I17" s="156"/>
      <c r="J17" s="156"/>
      <c r="K17" s="156"/>
      <c r="L17" s="156"/>
      <c r="M17" s="156"/>
      <c r="N17" s="156"/>
      <c r="O17" s="195"/>
      <c r="P17" s="46"/>
    </row>
    <row r="18" spans="1:16" ht="12.75" customHeight="1">
      <c r="A18" s="143" t="s">
        <v>85</v>
      </c>
      <c r="B18" s="156"/>
      <c r="C18" s="156"/>
      <c r="D18" s="156" t="s">
        <v>90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95"/>
      <c r="P18" s="46"/>
    </row>
    <row r="19" spans="1:16" ht="12.75" customHeight="1">
      <c r="A19" s="144" t="s">
        <v>86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96"/>
      <c r="P19" s="46"/>
    </row>
    <row r="20" spans="1:16" ht="66.75" customHeight="1">
      <c r="A20" s="145" t="s">
        <v>87</v>
      </c>
      <c r="B20" s="145"/>
      <c r="C20" s="145" t="s">
        <v>89</v>
      </c>
      <c r="D20" s="145"/>
      <c r="E20" s="145" t="s">
        <v>91</v>
      </c>
      <c r="F20" s="145"/>
      <c r="G20" s="145" t="s">
        <v>97</v>
      </c>
      <c r="H20" s="145"/>
      <c r="I20" s="145" t="s">
        <v>99</v>
      </c>
      <c r="J20" s="145"/>
      <c r="K20" s="145" t="s">
        <v>106</v>
      </c>
      <c r="L20" s="145"/>
      <c r="M20" s="145"/>
      <c r="N20" s="194"/>
      <c r="O20" s="194"/>
      <c r="P20" s="46"/>
    </row>
    <row r="21" spans="1:16" ht="12.75" customHeight="1">
      <c r="A21" s="136">
        <v>1</v>
      </c>
      <c r="B21" s="158"/>
      <c r="C21" s="136">
        <v>2</v>
      </c>
      <c r="D21" s="158"/>
      <c r="E21" s="136">
        <v>3</v>
      </c>
      <c r="F21" s="158"/>
      <c r="G21" s="136">
        <v>4</v>
      </c>
      <c r="H21" s="158"/>
      <c r="I21" s="177">
        <v>5</v>
      </c>
      <c r="J21" s="182"/>
      <c r="K21" s="177">
        <v>6</v>
      </c>
      <c r="L21" s="190"/>
      <c r="M21" s="182"/>
      <c r="N21" s="177">
        <v>7</v>
      </c>
      <c r="O21" s="182"/>
      <c r="P21" s="46"/>
    </row>
    <row r="22" spans="1:16" ht="12" customHeight="1">
      <c r="A22" s="146"/>
      <c r="B22" s="159"/>
      <c r="C22" s="146"/>
      <c r="D22" s="159"/>
      <c r="E22" s="146"/>
      <c r="F22" s="159"/>
      <c r="G22" s="146"/>
      <c r="H22" s="159"/>
      <c r="I22" s="178"/>
      <c r="J22" s="183"/>
      <c r="K22" s="178"/>
      <c r="L22" s="191"/>
      <c r="M22" s="183"/>
      <c r="N22" s="178"/>
      <c r="O22" s="183"/>
      <c r="P22" s="46"/>
    </row>
    <row r="23" spans="1:15" ht="16.5" customHeight="1">
      <c r="A23" s="147" t="s">
        <v>88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</row>
    <row r="24" spans="1:7" ht="12.75" customHeight="1">
      <c r="A24" s="148"/>
      <c r="B24" s="148"/>
      <c r="C24" s="148"/>
      <c r="D24" s="148"/>
      <c r="E24" s="148"/>
      <c r="F24" s="148"/>
      <c r="G24" s="148"/>
    </row>
    <row r="25" spans="1:7" ht="12.75" customHeight="1">
      <c r="A25" s="148"/>
      <c r="B25" s="148"/>
      <c r="C25" s="148"/>
      <c r="D25" s="148"/>
      <c r="E25" s="148"/>
      <c r="F25" s="148"/>
      <c r="G25" s="148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&amp;L61E6BB01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2014-01-17T18:21:02Z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4_00157_4.2013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61E6BB01</vt:lpwstr>
  </property>
  <property fmtid="{D5CDD505-2E9C-101B-9397-08002B2CF9AE}" pid="9" name="Підрозділ">
    <vt:lpwstr>Камінь-Каширський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2013-12-30T21:00:00Z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3.10.0.500</vt:lpwstr>
  </property>
</Properties>
</file>