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 s="1"/>
  <c r="C55" s="1"/>
  <c r="C27"/>
  <c r="C38"/>
  <c r="C39"/>
  <c r="C49"/>
  <c r="D6"/>
  <c r="D20"/>
  <c r="D27"/>
  <c r="D39"/>
  <c r="D38" s="1"/>
  <c r="D49"/>
  <c r="E6"/>
  <c r="E20"/>
  <c r="E27"/>
  <c r="E39"/>
  <c r="E38" s="1"/>
  <c r="E49"/>
  <c r="F20"/>
  <c r="F6" s="1"/>
  <c r="F27"/>
  <c r="F39"/>
  <c r="F38" s="1"/>
  <c r="F49"/>
  <c r="G20"/>
  <c r="G6" s="1"/>
  <c r="G55" s="1"/>
  <c r="G27"/>
  <c r="G38"/>
  <c r="G39"/>
  <c r="G49"/>
  <c r="H6"/>
  <c r="H55" s="1"/>
  <c r="H20"/>
  <c r="H27"/>
  <c r="H38"/>
  <c r="H39"/>
  <c r="H49"/>
  <c r="I6"/>
  <c r="I55" s="1"/>
  <c r="I20"/>
  <c r="I27"/>
  <c r="I39"/>
  <c r="I38" s="1"/>
  <c r="I49"/>
  <c r="J20"/>
  <c r="J6" s="1"/>
  <c r="J55" s="1"/>
  <c r="J27"/>
  <c r="J39"/>
  <c r="J38" s="1"/>
  <c r="J49"/>
  <c r="K20"/>
  <c r="K6" s="1"/>
  <c r="K55" s="1"/>
  <c r="K27"/>
  <c r="K38"/>
  <c r="K39"/>
  <c r="K49"/>
  <c r="L6"/>
  <c r="L55" s="1"/>
  <c r="L20"/>
  <c r="L27"/>
  <c r="L38"/>
  <c r="L39"/>
  <c r="L49"/>
  <c r="E4" i="3"/>
  <c r="F4"/>
  <c r="D55" i="2" l="1"/>
  <c r="E55"/>
  <c r="F55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<sst xmlns="http://schemas.openxmlformats.org/spreadsheetml/2006/main" count="147" uniqueCount="126">
  <si>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</si>
  <si>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</si>
  <si>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</si>
  <si>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</si>
  <si>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</si>
  <si>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</si>
  <si>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</si>
  <si>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</si>
  <si>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</si>
  <si>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</si>
  <si>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</si>
  <si>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</si>
  <si>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</si>
  <si>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</si>
  <si>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</si>
  <si>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</si>
  <si>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</si>
  <si>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</si>
  <si>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</si>
  <si>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</si>
  <si>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</si>
  <si>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</si>
  <si>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</si>
  <si>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</si>
  <si>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пр-т Перемоги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</si>
  <si>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</si>
  <si>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</si>
  <si>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</si>
  <si>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Деснянський районний суд м.Чернігова</t>
  </si>
  <si>
    <t>14038, Чернігівська область,м. Чернігів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</si>
  <si>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</si>
  <si>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</si>
  <si>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</si>
  <si>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</si>
  <si>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</si>
  <si>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</si>
  <si>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</si>
  <si>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</si>
  <si>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</si>
  <si>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</si>
  <si>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</si>
  <si>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</si>
  <si>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</si>
  <si>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</si>
  <si>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</si>
  <si>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</si>
  <si>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</si>
  <si>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</si>
  <si>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</si>
  <si>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</si>
  <si>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</si>
  <si>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</si>
  <si>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</si>
  <si>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</si>
  <si>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</si>
  <si>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</si>
  <si>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</si>
  <si>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</si>
  <si>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</si>
  <si>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</si>
  <si>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</si>
  <si>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</si>
  <si>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</si>
  <si>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</si>
  <si>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</si>
  <si>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</si>
  <si>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</si>
  <si>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</si>
  <si>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</si>
  <si>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</si>
  <si>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</si>
  <si>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</si>
  <si>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</si>
  <si>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</si>
  <si>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</si>
  <si>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</si>
  <si>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</si>
  <si>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</si>
  <si>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</si>
  <si>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</si>
  <si>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</si>
  <si>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</si>
  <si>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</si>
  <si>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</si>
  <si>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</si>
  <si>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</si>
  <si>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</si>
  <si>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</si>
  <si>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</si>
  <si>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</si>
  <si>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</si>
  <si>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</si>
  <si>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</si>
  <si>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</si>
  <si>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</si>
  <si>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</si>
  <si>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</si>
  <si>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</si>
  <si>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</si>
  <si>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</si>
  <si>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</si>
  <si>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</si>
  <si>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</si>
  <si>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</si>
  <si>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</si>
  <si>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</si>
  <si>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</si>
  <si>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</si>
  <si>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</si>
  <si>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</si>
  <si>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</si>
  <si>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</si>
  <si>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</si>
  <si>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</si>
  <si>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</si>
  <si>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</si>
  <si>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</si>
  <si>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</si>
  <si>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</si>
  <si>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(04622) 3-31-18</t>
  </si>
  <si>
    <t>(04622) 3-31-81</t>
  </si>
  <si>
    <t>inbox@ds.cn.court.gov.ua</t>
  </si>
  <si>
    <t>М.М. Кузюра</t>
  </si>
  <si>
    <t xml:space="preserve">(ПІБ)    </t>
  </si>
  <si>
    <t>К.О. Дяченко</t>
  </si>
  <si>
    <t>10 липня 2018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</si>
</sst>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141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&amp;L4A59F33C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2529</v>
      </c>
      <c r="D6" s="83">
        <f t="shared" si="0"/>
        <v>1630725.1200000001</v>
      </c>
      <c r="E6" s="83">
        <f t="shared" si="0"/>
        <v>1447</v>
      </c>
      <c r="F6" s="83">
        <f t="shared" si="0"/>
        <v>1167597.73</v>
      </c>
      <c r="G6" s="83">
        <f t="shared" si="0"/>
        <v>47</v>
      </c>
      <c r="H6" s="83">
        <f t="shared" si="0"/>
        <v>47011.169999999991</v>
      </c>
      <c r="I6" s="83">
        <f t="shared" si="0"/>
        <v>477</v>
      </c>
      <c r="J6" s="83">
        <f t="shared" si="0"/>
        <v>215354.69</v>
      </c>
      <c r="K6" s="83">
        <f t="shared" si="0"/>
        <v>564</v>
      </c>
      <c r="L6" s="83">
        <f t="shared" si="0"/>
        <v>252395.17999999991</v>
      </c>
      <c r="M6" s="56"/>
    </row>
    <row r="7" spans="1:13" ht="16.7" customHeight="1">
      <c r="A7" s="69">
        <v>2</v>
      </c>
      <c r="B7" s="73" t="s">
        <v>50</v>
      </c>
      <c r="C7" s="82">
        <v>542</v>
      </c>
      <c r="D7" s="82">
        <v>835358.32000000204</v>
      </c>
      <c r="E7" s="82">
        <v>377</v>
      </c>
      <c r="F7" s="82">
        <v>682075.55000000098</v>
      </c>
      <c r="G7" s="82">
        <v>15</v>
      </c>
      <c r="H7" s="82">
        <v>22085.05</v>
      </c>
      <c r="I7" s="82">
        <v>95</v>
      </c>
      <c r="J7" s="82">
        <v>88768.260000000097</v>
      </c>
      <c r="K7" s="82">
        <v>66</v>
      </c>
      <c r="L7" s="82">
        <v>66416.080000000104</v>
      </c>
      <c r="M7" s="56"/>
    </row>
    <row r="8" spans="1:13" ht="16.7" customHeight="1">
      <c r="A8" s="69">
        <v>3</v>
      </c>
      <c r="B8" s="74" t="s">
        <v>51</v>
      </c>
      <c r="C8" s="82">
        <v>340</v>
      </c>
      <c r="D8" s="82">
        <v>613731.44999999995</v>
      </c>
      <c r="E8" s="82">
        <v>299</v>
      </c>
      <c r="F8" s="82">
        <v>539746.16</v>
      </c>
      <c r="G8" s="82">
        <v>11</v>
      </c>
      <c r="H8" s="82">
        <v>15838</v>
      </c>
      <c r="I8" s="82">
        <v>32</v>
      </c>
      <c r="J8" s="82">
        <v>29200.43</v>
      </c>
      <c r="K8" s="82">
        <v>8</v>
      </c>
      <c r="L8" s="82">
        <v>14096</v>
      </c>
      <c r="M8" s="56"/>
    </row>
    <row r="9" spans="1:13" ht="16.7" customHeight="1">
      <c r="A9" s="69">
        <v>4</v>
      </c>
      <c r="B9" s="74" t="s">
        <v>52</v>
      </c>
      <c r="C9" s="82">
        <v>202</v>
      </c>
      <c r="D9" s="82">
        <v>221626.86999999901</v>
      </c>
      <c r="E9" s="82">
        <v>78</v>
      </c>
      <c r="F9" s="82">
        <v>142329.39000000001</v>
      </c>
      <c r="G9" s="82">
        <v>4</v>
      </c>
      <c r="H9" s="82">
        <v>6247.05</v>
      </c>
      <c r="I9" s="82">
        <v>63</v>
      </c>
      <c r="J9" s="82">
        <v>59567.830000000104</v>
      </c>
      <c r="K9" s="82">
        <v>58</v>
      </c>
      <c r="L9" s="82">
        <v>52320.080000000104</v>
      </c>
      <c r="M9" s="56"/>
    </row>
    <row r="10" spans="1:13" ht="19.7" customHeight="1">
      <c r="A10" s="69">
        <v>5</v>
      </c>
      <c r="B10" s="73" t="s">
        <v>53</v>
      </c>
      <c r="C10" s="82">
        <v>451</v>
      </c>
      <c r="D10" s="82">
        <v>336894.39999999799</v>
      </c>
      <c r="E10" s="82">
        <v>182</v>
      </c>
      <c r="F10" s="82">
        <v>151383.71</v>
      </c>
      <c r="G10" s="82">
        <v>9</v>
      </c>
      <c r="H10" s="82">
        <v>11421.72</v>
      </c>
      <c r="I10" s="82">
        <v>97</v>
      </c>
      <c r="J10" s="82">
        <v>71571.830000000104</v>
      </c>
      <c r="K10" s="82">
        <v>165</v>
      </c>
      <c r="L10" s="82">
        <v>117349.2</v>
      </c>
      <c r="M10" s="56"/>
    </row>
    <row r="11" spans="1:13" ht="19.7" customHeight="1">
      <c r="A11" s="69">
        <v>6</v>
      </c>
      <c r="B11" s="74" t="s">
        <v>54</v>
      </c>
      <c r="C11" s="82">
        <v>18</v>
      </c>
      <c r="D11" s="82">
        <v>31716</v>
      </c>
      <c r="E11" s="82">
        <v>6</v>
      </c>
      <c r="F11" s="82">
        <v>17620</v>
      </c>
      <c r="G11" s="82">
        <v>2</v>
      </c>
      <c r="H11" s="82">
        <v>3362</v>
      </c>
      <c r="I11" s="82">
        <v>10</v>
      </c>
      <c r="J11" s="82">
        <v>11462.33</v>
      </c>
      <c r="K11" s="82">
        <v>1</v>
      </c>
      <c r="L11" s="82">
        <v>1762</v>
      </c>
      <c r="M11" s="56"/>
    </row>
    <row r="12" spans="1:13" ht="19.7" customHeight="1">
      <c r="A12" s="69">
        <v>7</v>
      </c>
      <c r="B12" s="74" t="s">
        <v>55</v>
      </c>
      <c r="C12" s="82">
        <v>433</v>
      </c>
      <c r="D12" s="82">
        <v>305178.39999999799</v>
      </c>
      <c r="E12" s="82">
        <v>176</v>
      </c>
      <c r="F12" s="82">
        <v>133763.71</v>
      </c>
      <c r="G12" s="82">
        <v>7</v>
      </c>
      <c r="H12" s="82">
        <v>8059.72</v>
      </c>
      <c r="I12" s="82">
        <v>87</v>
      </c>
      <c r="J12" s="82">
        <v>60109.500000000102</v>
      </c>
      <c r="K12" s="82">
        <v>164</v>
      </c>
      <c r="L12" s="82">
        <v>115587.2</v>
      </c>
      <c r="M12" s="56"/>
    </row>
    <row r="13" spans="1:13" ht="15.2" customHeight="1">
      <c r="A13" s="69">
        <v>8</v>
      </c>
      <c r="B13" s="73" t="s">
        <v>56</v>
      </c>
      <c r="C13" s="82">
        <v>299</v>
      </c>
      <c r="D13" s="82">
        <v>210735.19999999899</v>
      </c>
      <c r="E13" s="82">
        <v>256</v>
      </c>
      <c r="F13" s="82">
        <v>177362.03</v>
      </c>
      <c r="G13" s="82">
        <v>3</v>
      </c>
      <c r="H13" s="82">
        <v>1697.2</v>
      </c>
      <c r="I13" s="82">
        <v>8</v>
      </c>
      <c r="J13" s="82">
        <v>5156.3999999999996</v>
      </c>
      <c r="K13" s="82">
        <v>12</v>
      </c>
      <c r="L13" s="82">
        <v>8457.6</v>
      </c>
      <c r="M13" s="56"/>
    </row>
    <row r="14" spans="1:13" ht="15.95" customHeight="1">
      <c r="A14" s="69">
        <v>9</v>
      </c>
      <c r="B14" s="73" t="s">
        <v>57</v>
      </c>
      <c r="C14" s="82">
        <v>1</v>
      </c>
      <c r="D14" s="82">
        <v>704.8</v>
      </c>
      <c r="E14" s="82">
        <v>1</v>
      </c>
      <c r="F14" s="82">
        <v>640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148</v>
      </c>
      <c r="D15" s="82">
        <v>55326.800000000097</v>
      </c>
      <c r="E15" s="82">
        <v>123</v>
      </c>
      <c r="F15" s="82">
        <v>48972.020000000099</v>
      </c>
      <c r="G15" s="82">
        <v>4</v>
      </c>
      <c r="H15" s="82">
        <v>1377.2</v>
      </c>
      <c r="I15" s="82">
        <v>1</v>
      </c>
      <c r="J15" s="82">
        <v>176.2</v>
      </c>
      <c r="K15" s="82">
        <v>21</v>
      </c>
      <c r="L15" s="82">
        <v>7400.4</v>
      </c>
      <c r="M15" s="56"/>
    </row>
    <row r="16" spans="1:13" ht="21.2" customHeight="1">
      <c r="A16" s="69">
        <v>11</v>
      </c>
      <c r="B16" s="74" t="s">
        <v>54</v>
      </c>
      <c r="C16" s="82">
        <v>6</v>
      </c>
      <c r="D16" s="82">
        <v>5286</v>
      </c>
      <c r="E16" s="82">
        <v>5</v>
      </c>
      <c r="F16" s="82">
        <v>3876.4</v>
      </c>
      <c r="G16" s="82"/>
      <c r="H16" s="82"/>
      <c r="I16" s="82">
        <v>1</v>
      </c>
      <c r="J16" s="82">
        <v>176.2</v>
      </c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142</v>
      </c>
      <c r="D17" s="82">
        <v>50040.800000000097</v>
      </c>
      <c r="E17" s="82">
        <v>118</v>
      </c>
      <c r="F17" s="82">
        <v>45095.620000000097</v>
      </c>
      <c r="G17" s="82">
        <v>4</v>
      </c>
      <c r="H17" s="82">
        <v>1377.2</v>
      </c>
      <c r="I17" s="82"/>
      <c r="J17" s="82"/>
      <c r="K17" s="82">
        <v>21</v>
      </c>
      <c r="L17" s="82">
        <v>7400.4</v>
      </c>
      <c r="M17" s="56"/>
    </row>
    <row r="18" spans="1:13" ht="21.2" customHeight="1">
      <c r="A18" s="69">
        <v>13</v>
      </c>
      <c r="B18" s="75" t="s">
        <v>58</v>
      </c>
      <c r="C18" s="82">
        <v>1077</v>
      </c>
      <c r="D18" s="82">
        <v>189767.40000000101</v>
      </c>
      <c r="E18" s="82">
        <v>499</v>
      </c>
      <c r="F18" s="82">
        <v>105753.91999999899</v>
      </c>
      <c r="G18" s="82">
        <v>16</v>
      </c>
      <c r="H18" s="82">
        <v>10430</v>
      </c>
      <c r="I18" s="82">
        <v>275</v>
      </c>
      <c r="J18" s="82">
        <v>49521.999999999804</v>
      </c>
      <c r="K18" s="82">
        <v>299</v>
      </c>
      <c r="L18" s="82">
        <v>52683.799999999799</v>
      </c>
      <c r="M18" s="56"/>
    </row>
    <row r="19" spans="1:13" ht="21.2" customHeight="1">
      <c r="A19" s="69">
        <v>14</v>
      </c>
      <c r="B19" s="75" t="s">
        <v>59</v>
      </c>
      <c r="C19" s="82">
        <v>10</v>
      </c>
      <c r="D19" s="82">
        <v>881</v>
      </c>
      <c r="E19" s="82">
        <v>8</v>
      </c>
      <c r="F19" s="82">
        <v>705.7</v>
      </c>
      <c r="G19" s="82"/>
      <c r="H19" s="82"/>
      <c r="I19" s="82">
        <v>1</v>
      </c>
      <c r="J19" s="82">
        <v>160</v>
      </c>
      <c r="K19" s="82">
        <v>1</v>
      </c>
      <c r="L19" s="82">
        <v>88.1</v>
      </c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>
        <v>1</v>
      </c>
      <c r="D23" s="82">
        <v>1057.2</v>
      </c>
      <c r="E23" s="82">
        <v>1</v>
      </c>
      <c r="F23" s="82">
        <v>704.8</v>
      </c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46</v>
      </c>
      <c r="D38" s="83">
        <f t="shared" si="3"/>
        <v>55679.200000000004</v>
      </c>
      <c r="E38" s="83">
        <f t="shared" si="3"/>
        <v>28</v>
      </c>
      <c r="F38" s="83">
        <f t="shared" si="3"/>
        <v>29176.639999999999</v>
      </c>
      <c r="G38" s="83">
        <f t="shared" si="3"/>
        <v>3</v>
      </c>
      <c r="H38" s="83">
        <f t="shared" si="3"/>
        <v>3682</v>
      </c>
      <c r="I38" s="83">
        <f t="shared" si="3"/>
        <v>2</v>
      </c>
      <c r="J38" s="83">
        <f t="shared" si="3"/>
        <v>2240</v>
      </c>
      <c r="K38" s="83">
        <f t="shared" si="3"/>
        <v>15</v>
      </c>
      <c r="L38" s="83">
        <f t="shared" si="3"/>
        <v>19029.599999999999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46</v>
      </c>
      <c r="D39" s="82">
        <f t="shared" si="4"/>
        <v>55679.200000000004</v>
      </c>
      <c r="E39" s="82">
        <f t="shared" si="4"/>
        <v>28</v>
      </c>
      <c r="F39" s="82">
        <f t="shared" si="4"/>
        <v>29176.639999999999</v>
      </c>
      <c r="G39" s="82">
        <f t="shared" si="4"/>
        <v>3</v>
      </c>
      <c r="H39" s="82">
        <f t="shared" si="4"/>
        <v>3682</v>
      </c>
      <c r="I39" s="82">
        <f t="shared" si="4"/>
        <v>2</v>
      </c>
      <c r="J39" s="82">
        <f t="shared" si="4"/>
        <v>2240</v>
      </c>
      <c r="K39" s="82">
        <f t="shared" si="4"/>
        <v>15</v>
      </c>
      <c r="L39" s="82">
        <f t="shared" si="4"/>
        <v>19029.599999999999</v>
      </c>
      <c r="M39" s="56"/>
    </row>
    <row r="40" spans="1:13" ht="19.7" customHeight="1">
      <c r="A40" s="69">
        <v>35</v>
      </c>
      <c r="B40" s="73" t="s">
        <v>73</v>
      </c>
      <c r="C40" s="82">
        <v>2</v>
      </c>
      <c r="D40" s="82">
        <v>2466.8000000000002</v>
      </c>
      <c r="E40" s="82">
        <v>2</v>
      </c>
      <c r="F40" s="82">
        <v>2099.64</v>
      </c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>
        <v>1</v>
      </c>
      <c r="D41" s="82">
        <v>1762</v>
      </c>
      <c r="E41" s="82">
        <v>1</v>
      </c>
      <c r="F41" s="82">
        <v>1600</v>
      </c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>
        <v>1</v>
      </c>
      <c r="D42" s="82">
        <v>704.8</v>
      </c>
      <c r="E42" s="82">
        <v>1</v>
      </c>
      <c r="F42" s="82">
        <v>499.64</v>
      </c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44</v>
      </c>
      <c r="D43" s="82">
        <v>53212.4</v>
      </c>
      <c r="E43" s="82">
        <v>26</v>
      </c>
      <c r="F43" s="82">
        <v>27077</v>
      </c>
      <c r="G43" s="82">
        <v>3</v>
      </c>
      <c r="H43" s="82">
        <v>3682</v>
      </c>
      <c r="I43" s="82">
        <v>2</v>
      </c>
      <c r="J43" s="82">
        <v>2240</v>
      </c>
      <c r="K43" s="82">
        <v>15</v>
      </c>
      <c r="L43" s="82">
        <v>19029.599999999999</v>
      </c>
      <c r="M43" s="56"/>
    </row>
    <row r="44" spans="1:13" ht="30.2" customHeight="1">
      <c r="A44" s="69">
        <v>39</v>
      </c>
      <c r="B44" s="74" t="s">
        <v>76</v>
      </c>
      <c r="C44" s="82">
        <v>21</v>
      </c>
      <c r="D44" s="82">
        <v>37002</v>
      </c>
      <c r="E44" s="82">
        <v>10</v>
      </c>
      <c r="F44" s="82">
        <v>16562.8</v>
      </c>
      <c r="G44" s="82">
        <v>1</v>
      </c>
      <c r="H44" s="82">
        <v>1762</v>
      </c>
      <c r="I44" s="82">
        <v>2</v>
      </c>
      <c r="J44" s="82">
        <v>2240</v>
      </c>
      <c r="K44" s="82">
        <v>8</v>
      </c>
      <c r="L44" s="82">
        <v>14096</v>
      </c>
      <c r="M44" s="56"/>
    </row>
    <row r="45" spans="1:13" ht="21.2" customHeight="1">
      <c r="A45" s="69">
        <v>40</v>
      </c>
      <c r="B45" s="74" t="s">
        <v>55</v>
      </c>
      <c r="C45" s="82">
        <v>23</v>
      </c>
      <c r="D45" s="82">
        <v>16210.4</v>
      </c>
      <c r="E45" s="82">
        <v>16</v>
      </c>
      <c r="F45" s="82">
        <v>10514.2</v>
      </c>
      <c r="G45" s="82">
        <v>2</v>
      </c>
      <c r="H45" s="82">
        <v>1920</v>
      </c>
      <c r="I45" s="82"/>
      <c r="J45" s="82"/>
      <c r="K45" s="82">
        <v>7</v>
      </c>
      <c r="L45" s="82">
        <v>4933.6000000000004</v>
      </c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2</v>
      </c>
      <c r="D49" s="83">
        <f t="shared" si="5"/>
        <v>105.72</v>
      </c>
      <c r="E49" s="83">
        <f t="shared" si="5"/>
        <v>2</v>
      </c>
      <c r="F49" s="83">
        <f t="shared" si="5"/>
        <v>105.86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2</v>
      </c>
      <c r="D51" s="82">
        <v>105.72</v>
      </c>
      <c r="E51" s="82">
        <v>2</v>
      </c>
      <c r="F51" s="82">
        <v>105.86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563</v>
      </c>
      <c r="D54" s="83">
        <v>198401.199999998</v>
      </c>
      <c r="E54" s="83">
        <v>266</v>
      </c>
      <c r="F54" s="83">
        <v>94090.399999999703</v>
      </c>
      <c r="G54" s="83"/>
      <c r="H54" s="83"/>
      <c r="I54" s="83">
        <v>563</v>
      </c>
      <c r="J54" s="83">
        <v>198401.199999998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3140</v>
      </c>
      <c r="D55" s="83">
        <f t="shared" si="6"/>
        <v>1884911.2399999981</v>
      </c>
      <c r="E55" s="83">
        <f t="shared" si="6"/>
        <v>1743</v>
      </c>
      <c r="F55" s="83">
        <f t="shared" si="6"/>
        <v>1290970.6299999997</v>
      </c>
      <c r="G55" s="83">
        <f t="shared" si="6"/>
        <v>50</v>
      </c>
      <c r="H55" s="83">
        <f t="shared" si="6"/>
        <v>50693.169999999991</v>
      </c>
      <c r="I55" s="83">
        <f t="shared" si="6"/>
        <v>1042</v>
      </c>
      <c r="J55" s="83">
        <f t="shared" si="6"/>
        <v>415995.88999999803</v>
      </c>
      <c r="K55" s="83">
        <f t="shared" si="6"/>
        <v>579</v>
      </c>
      <c r="L55" s="83">
        <f t="shared" si="6"/>
        <v>271424.77999999991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Деснянський районний суд м.Чернігова,_x000D_
 Початок періоду: 01.01.2018, Кінець періоду: 30.06.2018&amp;L4A59F33C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569</v>
      </c>
      <c r="F4" s="153">
        <f>SUM(F5:F24)</f>
        <v>253804.77999999988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202</v>
      </c>
      <c r="F5" s="138">
        <v>50312.289999999899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>
        <v>2</v>
      </c>
      <c r="F6" s="138">
        <v>1409.6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236</v>
      </c>
      <c r="F7" s="138">
        <v>119129.89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10</v>
      </c>
      <c r="F10" s="138">
        <v>13391.2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>
        <v>5</v>
      </c>
      <c r="F12" s="138">
        <v>3171.6</v>
      </c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40</v>
      </c>
      <c r="F13" s="138">
        <v>34850.400000000001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9</v>
      </c>
      <c r="F14" s="138">
        <v>5990.8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21</v>
      </c>
      <c r="F17" s="138">
        <v>13038.8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>
        <v>38</v>
      </c>
      <c r="F20" s="138">
        <v>10395.799999999999</v>
      </c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>
        <v>4</v>
      </c>
      <c r="F23" s="138">
        <v>1409.6</v>
      </c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>
        <v>2</v>
      </c>
      <c r="F24" s="138">
        <v>704.8</v>
      </c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30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Деснянський районний суд м.Чернігова,_x000D_
 Початок періоду: 01.01.2018, Кінець періоду: 30.06.2018&amp;L4A59F33C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Yurchuk</dc:creator>
  <cp:lastModifiedBy>Користувач Windows</cp:lastModifiedBy>
  <dcterms:created xsi:type="dcterms:W3CDTF">2018-07-10T12:29:44Z</dcterms:created>
  <dcterms:modified xsi:type="dcterms:W3CDTF">2018-07-10T12:29:44Z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10_00750_2.2018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4A59F33C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3.21.0.1950</vt:lpwstr>
  </property>
</Properties>
</file>