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<sst xmlns="http://schemas.openxmlformats.org/spreadsheetml/2006/main" count="6636" uniqueCount="2441">
  <si>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</si>
  <si>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</si>
  <si>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</si>
  <si>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</si>
  <si>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</si>
  <si>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</si>
  <si>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</si>
  <si>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</si>
  <si>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</si>
  <si>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</si>
  <si>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</si>
  <si>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</si>
  <si>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</si>
  <si>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</si>
  <si>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</si>
  <si>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</si>
  <si>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</si>
  <si>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</si>
  <si>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</si>
  <si>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</si>
  <si>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</si>
  <si>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</si>
  <si>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</si>
  <si>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</si>
  <si>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</si>
  <si>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</si>
  <si>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</si>
  <si>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</si>
  <si>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</si>
  <si>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</si>
  <si>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</si>
  <si>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</si>
  <si>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</si>
  <si>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</si>
  <si>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</si>
  <si>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</si>
  <si>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</si>
  <si>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</si>
  <si>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</si>
  <si>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</si>
  <si>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</si>
  <si>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</si>
  <si>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</si>
  <si>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</si>
  <si>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</si>
  <si>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</si>
  <si>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</si>
  <si>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</si>
  <si>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</si>
  <si>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</si>
  <si>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</si>
  <si>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</si>
  <si>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</si>
  <si>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</si>
  <si>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</si>
  <si>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</si>
  <si>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</si>
  <si>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</si>
  <si>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</si>
  <si>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</si>
  <si>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</si>
  <si>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</si>
  <si>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</si>
  <si>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</si>
  <si>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</si>
  <si>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</si>
  <si>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</si>
  <si>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</si>
  <si>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</si>
  <si>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</si>
  <si>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</si>
  <si>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</si>
  <si>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</si>
  <si>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</si>
  <si>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</si>
  <si>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</si>
  <si>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</si>
  <si>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</si>
  <si>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</si>
  <si>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</si>
  <si>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</si>
  <si>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</si>
  <si>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</si>
  <si>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</si>
  <si>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</si>
  <si>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</si>
  <si>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</si>
  <si>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</si>
  <si>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</si>
  <si>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</si>
  <si>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</si>
  <si>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</si>
  <si>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</si>
  <si>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</si>
  <si>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</si>
  <si>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</si>
  <si>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</si>
  <si>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</si>
  <si>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</si>
  <si>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</si>
  <si>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</si>
  <si>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</si>
  <si>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</si>
  <si>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</si>
  <si>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</si>
  <si>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</si>
  <si>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</si>
  <si>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</si>
  <si>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</si>
  <si>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</si>
  <si>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</si>
  <si>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</si>
  <si>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</si>
  <si>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</si>
  <si>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</si>
  <si>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</si>
  <si>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</si>
  <si>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</si>
  <si>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</si>
  <si>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</si>
  <si>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</si>
  <si>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</si>
  <si>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</si>
  <si>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</si>
  <si>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</si>
  <si>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</si>
  <si>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</si>
  <si>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</si>
  <si>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</si>
  <si>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</si>
  <si>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</si>
  <si>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</si>
  <si>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</si>
  <si>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</si>
  <si>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</si>
  <si>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</si>
  <si>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</si>
  <si>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</si>
  <si>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</si>
  <si>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</si>
  <si>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</si>
  <si>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</si>
  <si>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</si>
  <si>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</si>
  <si>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</si>
  <si>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</si>
  <si>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</si>
  <si>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</si>
  <si>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</si>
  <si>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</si>
  <si>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</si>
  <si>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</si>
  <si>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</si>
  <si>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</si>
  <si>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</si>
  <si>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</si>
  <si>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</si>
  <si>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</si>
  <si>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</si>
  <si>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</si>
  <si>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</si>
  <si>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</si>
  <si>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</si>
  <si>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</si>
  <si>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</si>
  <si>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</si>
  <si>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</si>
  <si>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</si>
  <si>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</si>
  <si>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</si>
  <si>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</si>
  <si>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</si>
  <si>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</si>
  <si>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</si>
  <si>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</si>
  <si>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</si>
  <si>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</si>
  <si>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</si>
  <si>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</si>
  <si>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</si>
  <si>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</si>
  <si>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</si>
  <si>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</si>
  <si>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</si>
  <si>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</si>
  <si>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</si>
  <si>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</si>
  <si>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</si>
  <si>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</si>
  <si>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</si>
  <si>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</si>
  <si>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</si>
  <si>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</si>
  <si>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</si>
  <si>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</si>
  <si>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</si>
  <si>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</si>
  <si>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</si>
  <si>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</si>
  <si>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</si>
  <si>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</si>
  <si>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</si>
  <si>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</si>
  <si>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</si>
  <si>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</si>
  <si>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</si>
  <si>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</si>
  <si>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</si>
  <si>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</si>
  <si>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</si>
  <si>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</si>
  <si>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</si>
  <si>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</si>
  <si>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</si>
  <si>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</si>
  <si>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</si>
  <si>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</si>
  <si>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</si>
  <si>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</si>
  <si>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</si>
  <si>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</si>
  <si>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</si>
  <si>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</si>
  <si>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</si>
  <si>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</si>
  <si>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</si>
  <si>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</si>
  <si>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</si>
  <si>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</si>
  <si>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</si>
  <si>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</si>
  <si>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</si>
  <si>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</si>
  <si>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</si>
  <si>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</si>
  <si>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</si>
  <si>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</si>
  <si>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</si>
  <si>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</si>
  <si>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</si>
  <si>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</si>
  <si>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</si>
  <si>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</si>
  <si>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</si>
  <si>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</si>
  <si>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</si>
  <si>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</si>
  <si>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</si>
  <si>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</si>
  <si>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</si>
  <si>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</si>
  <si>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</si>
  <si>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</si>
  <si>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</si>
  <si>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</si>
  <si>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</si>
  <si>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</si>
  <si>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</si>
  <si>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</si>
  <si>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</si>
  <si>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</si>
  <si>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</si>
  <si>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</si>
  <si>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</si>
  <si>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</si>
  <si>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</si>
  <si>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</si>
  <si>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</si>
  <si>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</si>
  <si>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</si>
  <si>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</si>
  <si>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</si>
  <si>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</si>
  <si>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</si>
  <si>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</si>
  <si>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</si>
  <si>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</si>
  <si>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</si>
  <si>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</si>
  <si>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</si>
  <si>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</si>
  <si>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</si>
  <si>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</si>
  <si>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</si>
  <si>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</si>
  <si>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</si>
  <si>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</si>
  <si>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</si>
  <si>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</si>
  <si>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</si>
  <si>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</si>
  <si>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</si>
  <si>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</si>
  <si>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</si>
  <si>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</si>
  <si>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</si>
  <si>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</si>
  <si>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</si>
  <si>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</si>
  <si>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</si>
  <si>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</si>
  <si>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</si>
  <si>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</si>
  <si>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</si>
  <si>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</si>
  <si>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</si>
  <si>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</si>
  <si>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</si>
  <si>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</si>
  <si>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</si>
  <si>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</si>
  <si>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</si>
  <si>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</si>
  <si>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</si>
  <si>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</si>
  <si>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</si>
  <si>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</si>
  <si>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</si>
  <si>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</si>
  <si>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</si>
  <si>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</si>
  <si>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</si>
  <si>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</si>
  <si>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</si>
  <si>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</si>
  <si>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</si>
  <si>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</si>
  <si>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</si>
  <si>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</si>
  <si>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</si>
  <si>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</si>
  <si>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</si>
  <si>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</si>
  <si>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</si>
  <si>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</si>
  <si>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</si>
  <si>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</si>
  <si>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</si>
  <si>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</si>
  <si>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</si>
  <si>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</si>
  <si>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</si>
  <si>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</si>
  <si>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</si>
  <si>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</si>
  <si>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</si>
  <si>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</si>
  <si>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</si>
  <si>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</si>
  <si>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</si>
  <si>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</si>
  <si>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</si>
  <si>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</si>
  <si>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</si>
  <si>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</si>
  <si>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</si>
  <si>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</si>
  <si>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</si>
  <si>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</si>
  <si>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</si>
  <si>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</si>
  <si>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</si>
  <si>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</si>
  <si>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</si>
  <si>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</si>
  <si>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</si>
  <si>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</si>
  <si>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</si>
  <si>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</si>
  <si>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</si>
  <si>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</si>
  <si>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</si>
  <si>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</si>
  <si>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</si>
  <si>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</si>
  <si>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</si>
  <si>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</si>
  <si>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</si>
  <si>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</si>
  <si>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</si>
  <si>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</si>
  <si>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</si>
  <si>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</si>
  <si>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</si>
  <si>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</si>
  <si>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</si>
  <si>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</si>
  <si>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</si>
  <si>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</si>
  <si>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</si>
  <si>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</si>
  <si>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</si>
  <si>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</si>
  <si>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</si>
  <si>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</si>
  <si>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</si>
  <si>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</si>
  <si>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</si>
  <si>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</si>
  <si>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</si>
  <si>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</si>
  <si>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</si>
  <si>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</si>
  <si>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</si>
  <si>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</si>
  <si>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</si>
  <si>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</si>
  <si>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</si>
  <si>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</si>
  <si>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</si>
  <si>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</si>
  <si>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</si>
  <si>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</si>
  <si>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</si>
  <si>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</si>
  <si>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</si>
  <si>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</si>
  <si>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</si>
  <si>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</si>
  <si>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</si>
  <si>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</si>
  <si>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</si>
  <si>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</si>
  <si>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</si>
  <si>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</si>
  <si>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</si>
  <si>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</si>
  <si>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</si>
  <si>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</si>
  <si>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</si>
  <si>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</si>
  <si>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</si>
  <si>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</si>
  <si>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</si>
  <si>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</si>
  <si>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</si>
  <si>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</si>
  <si>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</si>
  <si>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</si>
  <si>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</si>
  <si>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</si>
  <si>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</si>
  <si>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</si>
  <si>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</si>
  <si>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</si>
  <si>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</si>
  <si>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</si>
  <si>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</si>
  <si>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</si>
  <si>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</si>
  <si>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</si>
  <si>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</si>
  <si>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</si>
  <si>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</si>
  <si>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</si>
  <si>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</si>
  <si>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</si>
  <si>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</si>
  <si>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</si>
  <si>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</si>
  <si>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</si>
  <si>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</si>
  <si>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</si>
  <si>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</si>
  <si>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</si>
  <si>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</si>
  <si>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</si>
  <si>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</si>
  <si>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</si>
  <si>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</si>
  <si>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</si>
  <si>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</si>
  <si>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</si>
  <si>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</si>
  <si>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</si>
  <si>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</si>
  <si>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</si>
  <si>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</si>
  <si>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</si>
  <si>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</si>
  <si>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</si>
  <si>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</si>
  <si>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</si>
  <si>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</si>
  <si>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</si>
  <si>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</si>
  <si>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</si>
  <si>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</si>
  <si>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</si>
  <si>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</si>
  <si>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</si>
  <si>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</si>
  <si>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</si>
  <si>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</si>
  <si>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</si>
  <si>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</si>
  <si>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</si>
  <si>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</si>
  <si>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</si>
  <si>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</si>
  <si>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</si>
  <si>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</si>
  <si>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</si>
  <si>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</si>
  <si>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</si>
  <si>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</si>
  <si>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</si>
  <si>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</si>
  <si>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</si>
  <si>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</si>
  <si>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</si>
  <si>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</si>
  <si>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</si>
  <si>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</si>
  <si>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</si>
  <si>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</si>
  <si>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</si>
  <si>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</si>
  <si>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</si>
  <si>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</si>
  <si>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</si>
  <si>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</si>
  <si>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</si>
  <si>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</si>
  <si>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</si>
  <si>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</si>
  <si>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</si>
  <si>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</si>
  <si>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</si>
  <si>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</si>
  <si>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</si>
  <si>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</si>
  <si>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</si>
  <si>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</si>
  <si>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</si>
  <si>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</si>
  <si>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</si>
  <si>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</si>
  <si>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</si>
  <si>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</si>
  <si>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</si>
  <si>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</si>
  <si>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</si>
  <si>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</si>
  <si>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</si>
  <si>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</si>
  <si>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</si>
  <si>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</si>
  <si>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</si>
  <si>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</si>
  <si>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</si>
  <si>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</si>
  <si>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</si>
  <si>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</si>
  <si>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</si>
  <si>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</si>
  <si>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</si>
  <si>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</si>
  <si>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</si>
  <si>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</si>
  <si>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</si>
  <si>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</si>
  <si>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</si>
  <si>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</si>
  <si>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</si>
  <si>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</si>
  <si>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</si>
  <si>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</si>
  <si>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</si>
  <si>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</si>
  <si>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</si>
  <si>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</si>
  <si>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</si>
  <si>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</si>
  <si>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</si>
  <si>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</si>
  <si>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</si>
  <si>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</si>
  <si>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</si>
  <si>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</si>
  <si>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</si>
  <si>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</si>
  <si>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</si>
  <si>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</si>
  <si>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</si>
  <si>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</si>
  <si>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</si>
  <si>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</si>
  <si>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</si>
  <si>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</si>
  <si>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</si>
  <si>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</si>
  <si>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</si>
  <si>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</si>
  <si>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</si>
  <si>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</si>
  <si>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</si>
  <si>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</si>
  <si>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</si>
  <si>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</si>
  <si>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</si>
  <si>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</si>
  <si>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</si>
  <si>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</si>
  <si>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</si>
  <si>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</si>
  <si>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</si>
  <si>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</si>
  <si>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</si>
  <si>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</si>
  <si>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</si>
  <si>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</si>
  <si>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</si>
  <si>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</si>
  <si>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</si>
  <si>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</si>
  <si>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</si>
  <si>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</si>
  <si>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</si>
  <si>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</si>
  <si>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</si>
  <si>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</si>
  <si>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</si>
  <si>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</si>
  <si>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</si>
  <si>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</si>
  <si>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</si>
  <si>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</si>
  <si>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</si>
  <si>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</si>
  <si>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</si>
  <si>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</si>
  <si>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</si>
  <si>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</si>
  <si>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</si>
  <si>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</si>
  <si>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</si>
  <si>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</si>
  <si>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</si>
  <si>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</si>
  <si>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</si>
  <si>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</si>
  <si>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</si>
  <si>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</si>
  <si>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</si>
  <si>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</si>
  <si>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</si>
  <si>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</si>
  <si>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</si>
  <si>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</si>
  <si>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</si>
  <si>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</si>
  <si>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</si>
  <si>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</si>
  <si>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</si>
  <si>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</si>
  <si>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</si>
  <si>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</si>
  <si>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</si>
  <si>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</si>
  <si>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</si>
  <si>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</si>
  <si>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</si>
  <si>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</si>
  <si>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</si>
  <si>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</si>
  <si>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</si>
  <si>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</si>
  <si>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</si>
  <si>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</si>
  <si>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</si>
  <si>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</si>
  <si>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</si>
  <si>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</si>
  <si>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</si>
  <si>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</si>
  <si>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</si>
  <si>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</si>
  <si>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</si>
  <si>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</si>
  <si>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</si>
  <si>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</si>
  <si>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</si>
  <si>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</si>
  <si>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</si>
  <si>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</si>
  <si>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</si>
  <si>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</si>
  <si>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</si>
  <si>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</si>
  <si>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</si>
  <si>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</si>
  <si>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</si>
  <si>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</si>
  <si>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</si>
  <si>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</si>
  <si>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</si>
  <si>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</si>
  <si>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</si>
  <si>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</si>
  <si>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</si>
  <si>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</si>
  <si>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</si>
  <si>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</si>
  <si>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</si>
  <si>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</si>
  <si>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</si>
  <si>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</si>
  <si>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</si>
  <si>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</si>
  <si>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</si>
  <si>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</si>
  <si>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</si>
  <si>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</si>
  <si>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</si>
  <si>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</si>
  <si>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</si>
  <si>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</si>
  <si>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</si>
  <si>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</si>
  <si>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</si>
  <si>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</si>
  <si>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</si>
  <si>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</si>
  <si>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</si>
  <si>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</si>
  <si>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</si>
  <si>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</si>
  <si>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</si>
  <si>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</si>
  <si>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</si>
  <si>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</si>
  <si>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</si>
  <si>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</si>
  <si>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</si>
  <si>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</si>
  <si>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</si>
  <si>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</si>
  <si>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</si>
  <si>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</si>
  <si>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</si>
  <si>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</si>
  <si>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</si>
  <si>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</si>
  <si>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</si>
  <si>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</si>
  <si>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</si>
  <si>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</si>
  <si>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</si>
  <si>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</si>
  <si>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</si>
  <si>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</si>
  <si>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</si>
  <si>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</si>
  <si>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</si>
  <si>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</si>
  <si>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</si>
  <si>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</si>
  <si>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</si>
  <si>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</si>
  <si>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</si>
  <si>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</si>
  <si>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</si>
  <si>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</si>
  <si>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</si>
  <si>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</si>
  <si>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</si>
  <si>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</si>
  <si>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</si>
  <si>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</si>
  <si>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</si>
  <si>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</si>
  <si>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</si>
  <si>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</si>
  <si>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</si>
  <si>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</si>
  <si>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</si>
  <si>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</si>
  <si>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</si>
  <si>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</si>
  <si>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</si>
  <si>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</si>
  <si>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</si>
  <si>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</si>
  <si>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</si>
  <si>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</si>
  <si>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</si>
  <si>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</si>
  <si>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</si>
  <si>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</si>
  <si>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</si>
  <si>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</si>
  <si>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</si>
  <si>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</si>
  <si>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</si>
  <si>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</si>
  <si>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</si>
  <si>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</si>
  <si>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</si>
  <si>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</si>
  <si>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</si>
  <si>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</si>
  <si>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</si>
  <si>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</si>
  <si>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</si>
  <si>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</si>
  <si>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</si>
  <si>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</si>
  <si>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</si>
  <si>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</si>
  <si>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</si>
  <si>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</si>
  <si>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</si>
  <si>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</si>
  <si>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</si>
  <si>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</si>
  <si>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</si>
  <si>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</si>
  <si>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</si>
  <si>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</si>
  <si>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</si>
  <si>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</si>
  <si>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</si>
  <si>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</si>
  <si>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</si>
  <si>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</si>
  <si>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</si>
  <si>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</si>
  <si>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</si>
  <si>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</si>
  <si>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</si>
  <si>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</si>
  <si>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</si>
  <si>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</si>
  <si>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</si>
  <si>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</si>
  <si>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</si>
  <si>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</si>
  <si>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</si>
  <si>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</si>
  <si>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</si>
  <si>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</si>
  <si>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</si>
  <si>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</si>
  <si>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</si>
  <si>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</si>
  <si>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</si>
  <si>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</si>
  <si>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</si>
  <si>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</si>
  <si>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</si>
  <si>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</si>
  <si>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</si>
  <si>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</si>
  <si>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</si>
  <si>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</si>
  <si>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</si>
  <si>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</si>
  <si>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</si>
  <si>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</si>
  <si>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</si>
  <si>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</si>
  <si>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</si>
  <si>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</si>
  <si>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</si>
  <si>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</si>
  <si>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</si>
  <si>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</si>
  <si>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</si>
  <si>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</si>
  <si>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</si>
  <si>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</si>
  <si>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</si>
  <si>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</si>
  <si>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</si>
  <si>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</si>
  <si>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</si>
  <si>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</si>
  <si>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</si>
  <si>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</si>
  <si>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</si>
  <si>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</si>
  <si>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</si>
  <si>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</si>
  <si>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</si>
  <si>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</si>
  <si>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</si>
  <si>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</si>
  <si>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</si>
  <si>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</si>
  <si>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</si>
  <si>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</si>
  <si>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</si>
  <si>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</si>
  <si>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</si>
  <si>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</si>
  <si>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</si>
  <si>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</si>
  <si>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</si>
  <si>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</si>
  <si>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</si>
  <si>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</si>
  <si>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</si>
  <si>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</si>
  <si>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</si>
  <si>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</si>
  <si>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</si>
  <si>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</si>
  <si>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</si>
  <si>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</si>
  <si>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</si>
  <si>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</si>
  <si>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</si>
  <si>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</si>
  <si>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</si>
  <si>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</si>
  <si>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</si>
  <si>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</si>
  <si>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</si>
  <si>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</si>
  <si>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</si>
  <si>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</si>
  <si>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</si>
  <si>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</si>
  <si>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</si>
  <si>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</si>
  <si>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</si>
  <si>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</si>
  <si>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</si>
  <si>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</si>
  <si>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</si>
  <si>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</si>
  <si>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</si>
  <si>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</si>
  <si>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</si>
  <si>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</si>
  <si>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</si>
  <si>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</si>
  <si>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</si>
  <si>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</si>
  <si>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</si>
  <si>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</si>
  <si>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</si>
  <si>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</si>
  <si>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</si>
  <si>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</si>
  <si>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</si>
  <si>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</si>
  <si>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</si>
  <si>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</si>
  <si>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</si>
  <si>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</si>
  <si>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</si>
  <si>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</si>
  <si>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</si>
  <si>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</si>
  <si>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</si>
  <si>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</si>
  <si>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</si>
  <si>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</si>
  <si>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</si>
  <si>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</si>
  <si>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</si>
  <si>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</si>
  <si>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</si>
  <si>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</si>
  <si>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</si>
  <si>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</si>
  <si>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</si>
  <si>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</si>
  <si>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</si>
  <si>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</si>
  <si>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</si>
  <si>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</si>
  <si>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</si>
  <si>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</si>
  <si>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</si>
  <si>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</si>
  <si>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</si>
  <si>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</si>
  <si>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</si>
  <si>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</si>
  <si>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</si>
  <si>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</si>
  <si>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</si>
  <si>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</si>
  <si>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</si>
  <si>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</si>
  <si>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</si>
  <si>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</si>
  <si>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</si>
  <si>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</si>
  <si>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</si>
  <si>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</si>
  <si>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</si>
  <si>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</si>
  <si>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</si>
  <si>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</si>
  <si>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</si>
  <si>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</si>
  <si>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</si>
  <si>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</si>
  <si>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</si>
  <si>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</si>
  <si>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</si>
  <si>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</si>
  <si>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</si>
  <si>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</si>
  <si>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</si>
  <si>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</si>
  <si>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</si>
  <si>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</si>
  <si>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</si>
  <si>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</si>
  <si>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</si>
  <si>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</si>
  <si>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</si>
  <si>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</si>
  <si>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</si>
  <si>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</si>
  <si>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</si>
  <si>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</si>
  <si>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</si>
  <si>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</si>
  <si>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</si>
  <si>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</si>
  <si>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</si>
  <si>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</si>
  <si>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</si>
  <si>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</si>
  <si>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</si>
  <si>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</si>
  <si>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</si>
  <si>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</si>
  <si>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</si>
  <si>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</si>
  <si>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</si>
  <si>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</si>
  <si>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</si>
  <si>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</si>
  <si>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</si>
  <si>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</si>
  <si>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</si>
  <si>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</si>
  <si>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</si>
  <si>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</si>
  <si>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</si>
  <si>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</si>
  <si>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</si>
  <si>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</si>
  <si>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</si>
  <si>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</si>
  <si>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</si>
  <si>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</si>
  <si>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</si>
  <si>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</si>
  <si>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</si>
  <si>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</si>
  <si>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</si>
  <si>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</si>
  <si>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</si>
  <si>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</si>
  <si>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</si>
  <si>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</si>
  <si>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</si>
  <si>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</si>
  <si>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</si>
  <si>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</si>
  <si>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</si>
  <si>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</si>
  <si>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</si>
  <si>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</si>
  <si>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</si>
  <si>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</si>
  <si>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</si>
  <si>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</si>
  <si>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</si>
  <si>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</si>
  <si>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</si>
  <si>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</si>
  <si>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</si>
  <si>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</si>
  <si>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</si>
  <si>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</si>
  <si>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</si>
  <si>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</si>
  <si>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</si>
  <si>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</si>
  <si>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</si>
  <si>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</si>
  <si>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</si>
  <si>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</si>
  <si>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</si>
  <si>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</si>
  <si>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</si>
  <si>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</si>
  <si>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</si>
  <si>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</si>
  <si>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</si>
  <si>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</si>
  <si>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</si>
  <si>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</si>
  <si>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</si>
  <si>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</si>
  <si>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</si>
  <si>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</si>
  <si>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</si>
  <si>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</si>
  <si>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</si>
  <si>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</si>
  <si>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</si>
  <si>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</si>
  <si>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</si>
  <si>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</si>
  <si>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</si>
  <si>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</si>
  <si>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</si>
  <si>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</si>
  <si>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</si>
  <si>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</si>
  <si>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</si>
  <si>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</si>
  <si>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</si>
  <si>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</si>
  <si>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</si>
  <si>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</si>
  <si>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</si>
  <si>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</si>
  <si>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</si>
  <si>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</si>
  <si>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</si>
  <si>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</si>
  <si>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</si>
  <si>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</si>
  <si>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</si>
  <si>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</si>
  <si>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</si>
  <si>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</si>
  <si>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</si>
  <si>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</si>
  <si>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</si>
  <si>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</si>
  <si>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</si>
  <si>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</si>
  <si>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</si>
  <si>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</si>
  <si>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</si>
  <si>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</si>
  <si>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</si>
  <si>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</si>
  <si>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</si>
  <si>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</si>
  <si>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</si>
  <si>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</si>
  <si>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</si>
  <si>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</si>
  <si>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</si>
  <si>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</si>
  <si>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</si>
  <si>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</si>
  <si>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</si>
  <si>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</si>
  <si>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</si>
  <si>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</si>
  <si>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</si>
  <si>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</si>
  <si>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</si>
  <si>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</si>
  <si>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</si>
  <si>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</si>
  <si>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</si>
  <si>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</si>
  <si>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</si>
  <si>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</si>
  <si>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</si>
  <si>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</si>
  <si>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</si>
  <si>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</si>
  <si>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</si>
  <si>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</si>
  <si>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</si>
  <si>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</si>
  <si>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</si>
  <si>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</si>
  <si>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</si>
  <si>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</si>
  <si>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</si>
  <si>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</si>
  <si>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</si>
  <si>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</si>
  <si>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</si>
  <si>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</si>
  <si>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</si>
  <si>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</si>
  <si>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</si>
  <si>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</si>
  <si>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</si>
  <si>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</si>
  <si>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</si>
  <si>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</si>
  <si>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</si>
  <si>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</si>
  <si>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</si>
  <si>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</si>
  <si>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</si>
  <si>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</si>
  <si>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</si>
  <si>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</si>
  <si>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</si>
  <si>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</si>
  <si>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</si>
  <si>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</si>
  <si>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</si>
  <si>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</si>
  <si>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</si>
  <si>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</si>
  <si>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</si>
  <si>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</si>
  <si>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</si>
  <si>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</si>
  <si>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</si>
  <si>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</si>
  <si>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</si>
  <si>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</si>
  <si>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</si>
  <si>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</si>
  <si>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</si>
  <si>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</si>
  <si>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</si>
  <si>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</si>
  <si>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</si>
  <si>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</si>
  <si>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</si>
  <si>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</si>
  <si>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</si>
  <si>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</si>
  <si>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</si>
  <si>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</si>
  <si>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</si>
  <si>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</si>
  <si>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</si>
  <si>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</si>
  <si>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</si>
  <si>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</si>
  <si>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</si>
  <si>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</si>
  <si>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</si>
  <si>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</si>
  <si>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</si>
  <si>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</si>
  <si>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</si>
  <si>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</si>
  <si>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</si>
  <si>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</si>
  <si>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</si>
  <si>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</si>
  <si>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</si>
  <si>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</si>
  <si>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</si>
  <si>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</si>
  <si>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</si>
  <si>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</si>
  <si>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</si>
  <si>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</si>
  <si>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</si>
  <si>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</si>
  <si>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</si>
  <si>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</si>
  <si>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</si>
  <si>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</si>
  <si>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</si>
  <si>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</si>
  <si>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</si>
  <si>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</si>
  <si>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</si>
  <si>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</si>
  <si>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</si>
  <si>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</si>
  <si>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</si>
  <si>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</si>
  <si>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</si>
  <si>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</si>
  <si>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</si>
  <si>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</si>
  <si>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</si>
  <si>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</si>
  <si>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</si>
  <si>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</si>
  <si>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</si>
  <si>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</si>
  <si>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</si>
  <si>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</si>
  <si>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</si>
  <si>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</si>
  <si>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</si>
  <si>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</si>
  <si>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</si>
  <si>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</si>
  <si>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</si>
  <si>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</si>
  <si>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</si>
  <si>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</si>
  <si>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</si>
  <si>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</si>
  <si>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</si>
  <si>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</si>
  <si>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</si>
  <si>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</si>
  <si>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</si>
  <si>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</si>
  <si>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</si>
  <si>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</si>
  <si>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</si>
  <si>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</si>
  <si>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</si>
  <si>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</si>
  <si>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</si>
  <si>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</si>
  <si>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</si>
  <si>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</si>
  <si>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</si>
  <si>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</si>
  <si>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</si>
  <si>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</si>
  <si>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</si>
  <si>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</si>
  <si>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</si>
  <si>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</si>
  <si>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</si>
  <si>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</si>
  <si>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</si>
  <si>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</si>
  <si>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</si>
  <si>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</si>
  <si>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</si>
  <si>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</si>
  <si>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</si>
  <si>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</si>
  <si>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</si>
  <si>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</si>
  <si>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</si>
  <si>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</si>
  <si>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</si>
  <si>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</si>
  <si>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</si>
  <si>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</si>
  <si>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</si>
  <si>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</si>
  <si>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</si>
  <si>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</si>
  <si>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</si>
  <si>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</si>
  <si>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</si>
  <si>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</si>
  <si>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</si>
  <si>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</si>
  <si>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</si>
  <si>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</si>
  <si>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</si>
  <si>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</si>
  <si>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</si>
  <si>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</si>
  <si>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</si>
  <si>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</si>
  <si>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</si>
  <si>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</si>
  <si>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</si>
  <si>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</si>
  <si>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</si>
  <si>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</si>
  <si>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</si>
  <si>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</si>
  <si>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</si>
  <si>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</si>
  <si>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</si>
  <si>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</si>
  <si>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</si>
  <si>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</si>
  <si>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</si>
  <si>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</si>
  <si>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</si>
  <si>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</si>
  <si>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</si>
  <si>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</si>
  <si>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</si>
  <si>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</si>
  <si>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</si>
  <si>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</si>
  <si>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</si>
  <si>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</si>
  <si>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</si>
  <si>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</si>
  <si>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</si>
  <si>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</si>
  <si>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</si>
  <si>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</si>
  <si>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</si>
  <si>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</si>
  <si>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</si>
  <si>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</si>
  <si>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</si>
  <si>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</si>
  <si>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</si>
  <si>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</si>
  <si>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</si>
  <si>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</si>
  <si>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</si>
  <si>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</si>
  <si>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</si>
  <si>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</si>
  <si>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</si>
  <si>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</si>
  <si>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</si>
  <si>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</si>
  <si>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</si>
  <si>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</si>
  <si>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</si>
  <si>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</si>
  <si>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</si>
  <si>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</si>
  <si>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</si>
  <si>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</si>
  <si>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</si>
  <si>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</si>
  <si>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</si>
  <si>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</si>
  <si>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</si>
  <si>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</si>
  <si>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</si>
  <si>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</si>
  <si>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</si>
  <si>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</si>
  <si>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</si>
  <si>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</si>
  <si>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</si>
  <si>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</si>
  <si>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</si>
  <si>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</si>
  <si>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</si>
  <si>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</si>
  <si>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</si>
  <si>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</si>
  <si>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</si>
  <si>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</si>
  <si>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</si>
  <si>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</si>
  <si>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</si>
  <si>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</si>
  <si>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</si>
  <si>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</si>
  <si>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</si>
  <si>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</si>
  <si>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</si>
  <si>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</si>
  <si>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</si>
  <si>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</si>
  <si>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</si>
  <si>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</si>
  <si>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</si>
  <si>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</si>
  <si>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</si>
  <si>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</si>
  <si>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</si>
  <si>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</si>
  <si>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</si>
  <si>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</si>
  <si>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</si>
  <si>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</si>
  <si>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</si>
  <si>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</si>
  <si>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</si>
  <si>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</si>
  <si>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</si>
  <si>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</si>
  <si>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</si>
  <si>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</si>
  <si>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</si>
  <si>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</si>
  <si>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</si>
  <si>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</si>
  <si>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</si>
  <si>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</si>
  <si>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</si>
  <si>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</si>
  <si>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</si>
  <si>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</si>
  <si>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</si>
  <si>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</si>
  <si>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</si>
  <si>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</si>
  <si>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</si>
  <si>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</si>
  <si>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</si>
  <si>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</si>
  <si>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</si>
  <si>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</si>
  <si>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</si>
  <si>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</si>
  <si>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</si>
  <si>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</si>
  <si>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</si>
  <si>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</si>
  <si>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</si>
  <si>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</si>
  <si>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</si>
  <si>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</si>
  <si>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</si>
  <si>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</si>
  <si>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</si>
  <si>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</si>
  <si>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</si>
  <si>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</si>
  <si>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</si>
  <si>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</si>
  <si>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</si>
  <si>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</si>
  <si>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</si>
  <si>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</si>
  <si>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</si>
  <si>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</si>
  <si>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</si>
  <si>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</si>
  <si>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</si>
  <si>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</si>
  <si>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</si>
  <si>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</si>
  <si>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</si>
  <si>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</si>
  <si>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</si>
  <si>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</si>
  <si>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</si>
  <si>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</si>
  <si>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</si>
  <si>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</si>
  <si>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</si>
  <si>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</si>
  <si>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</si>
  <si>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</si>
  <si>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</si>
  <si>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</si>
  <si>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</si>
  <si>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</si>
  <si>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</si>
  <si>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</si>
  <si>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</si>
  <si>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</si>
  <si>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</si>
  <si>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</si>
  <si>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</si>
  <si>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</si>
  <si>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</si>
  <si>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</si>
  <si>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</si>
  <si>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</si>
  <si>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</si>
  <si>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</si>
  <si>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</si>
  <si>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</si>
  <si>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</si>
  <si>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</si>
  <si>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</si>
  <si>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</si>
  <si>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</si>
  <si>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</si>
  <si>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</si>
  <si>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</si>
  <si>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</si>
  <si>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</si>
  <si>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</si>
  <si>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</si>
  <si>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</si>
  <si>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</si>
  <si>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</si>
  <si>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</si>
  <si>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</si>
  <si>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</si>
  <si>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</si>
  <si>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</si>
  <si>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</si>
  <si>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</si>
  <si>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</si>
  <si>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</si>
  <si>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</si>
  <si>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</si>
  <si>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</si>
  <si>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</si>
  <si>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</si>
  <si>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</si>
  <si>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</si>
  <si>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</si>
  <si>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</si>
  <si>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</si>
  <si>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</si>
  <si>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</si>
  <si>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</si>
  <si>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</si>
  <si>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</si>
  <si>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</si>
  <si>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</si>
  <si>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</si>
  <si>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</si>
  <si>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</si>
  <si>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</si>
  <si>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</si>
  <si>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</si>
  <si>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</si>
  <si>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</si>
  <si>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</si>
  <si>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</si>
  <si>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</si>
  <si>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</si>
  <si>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</si>
  <si>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</si>
  <si>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</si>
  <si>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</si>
  <si>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</si>
  <si>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</si>
  <si>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</si>
  <si>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</si>
  <si>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</si>
  <si>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</si>
  <si>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</si>
  <si>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</si>
  <si>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</si>
  <si>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</si>
  <si>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</si>
  <si>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</si>
  <si>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</si>
  <si>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</si>
  <si>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</si>
  <si>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</si>
  <si>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</si>
  <si>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</si>
  <si>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</si>
  <si>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</si>
  <si>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</si>
  <si>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</si>
  <si>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</si>
  <si>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</si>
  <si>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</si>
  <si>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</si>
  <si>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</si>
  <si>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</si>
  <si>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</si>
  <si>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</si>
  <si>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</si>
  <si>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</si>
  <si>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</si>
  <si>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</si>
  <si>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</si>
  <si>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</si>
  <si>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</si>
  <si>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</si>
  <si>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</si>
  <si>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</si>
  <si>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</si>
  <si>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</si>
  <si>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</si>
  <si>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</si>
  <si>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</si>
  <si>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</si>
  <si>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</si>
  <si>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</si>
  <si>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</si>
  <si>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</si>
  <si>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</si>
  <si>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</si>
  <si>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</si>
  <si>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</si>
  <si>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</si>
  <si>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</si>
  <si>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</si>
  <si>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</si>
  <si>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</si>
  <si>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</si>
  <si>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</si>
  <si>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</si>
  <si>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</si>
  <si>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</si>
  <si>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</si>
  <si>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</si>
  <si>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</si>
  <si>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</si>
  <si>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</si>
  <si>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</si>
  <si>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</si>
  <si>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</si>
  <si>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</si>
  <si>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</si>
  <si>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</si>
  <si>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</si>
  <si>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</si>
  <si>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</si>
  <si>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</si>
  <si>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</si>
  <si>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</si>
  <si>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</si>
  <si>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</si>
  <si>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</si>
  <si>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</si>
  <si>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</si>
  <si>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</si>
  <si>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</si>
  <si>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</si>
  <si>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</si>
  <si>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</si>
  <si>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</si>
  <si>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</si>
  <si>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</si>
  <si>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</si>
  <si>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</si>
  <si>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</si>
  <si>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</si>
  <si>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</si>
  <si>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</si>
  <si>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</si>
  <si>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</si>
  <si>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</si>
  <si>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</si>
  <si>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</si>
  <si>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</si>
  <si>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</si>
  <si>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</si>
  <si>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</si>
  <si>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</si>
  <si>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</si>
  <si>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</si>
  <si>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</si>
  <si>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</si>
  <si>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</si>
  <si>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</si>
  <si>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</si>
  <si>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</si>
  <si>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</si>
  <si>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</si>
  <si>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</si>
  <si>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</si>
  <si>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</si>
  <si>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</si>
  <si>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</si>
  <si>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</si>
  <si>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</si>
  <si>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</si>
  <si>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</si>
  <si>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</si>
  <si>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</si>
  <si>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</si>
  <si>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</si>
  <si>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</si>
  <si>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</si>
  <si>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</si>
  <si>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</si>
  <si>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</si>
  <si>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</si>
  <si>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</si>
  <si>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</si>
  <si>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</si>
  <si>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</si>
  <si>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</si>
  <si>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</si>
  <si>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</si>
  <si>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</si>
  <si>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</si>
  <si>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</si>
  <si>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</si>
  <si>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</si>
  <si>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</si>
  <si>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</si>
  <si>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</si>
  <si>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</si>
  <si>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</si>
  <si>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</si>
  <si>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</si>
  <si>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</si>
  <si>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</si>
  <si>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</si>
  <si>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</si>
  <si>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</si>
  <si>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</si>
  <si>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</si>
  <si>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</si>
  <si>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</si>
  <si>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</si>
  <si>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</si>
  <si>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</si>
  <si>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</si>
  <si>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</si>
  <si>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</si>
  <si>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</si>
  <si>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</si>
  <si>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</si>
  <si>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</si>
  <si>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</si>
  <si>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</si>
  <si>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</si>
  <si>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</si>
  <si>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</si>
  <si>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</si>
  <si>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</si>
  <si>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</si>
  <si>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</si>
  <si>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</si>
  <si>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</si>
  <si>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</si>
  <si>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</si>
  <si>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</si>
  <si>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</si>
  <si>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</si>
  <si>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</si>
  <si>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</si>
  <si>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</si>
  <si>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</si>
  <si>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</si>
  <si>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</si>
  <si>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</si>
  <si>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</si>
  <si>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</si>
  <si>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</si>
  <si>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</si>
  <si>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</si>
  <si>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</si>
  <si>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</si>
  <si>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</si>
  <si>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</si>
  <si>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</si>
  <si>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</si>
  <si>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</si>
  <si>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</si>
  <si>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</si>
  <si>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</si>
  <si>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</si>
  <si>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</si>
  <si>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</si>
  <si>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</si>
  <si>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</si>
  <si>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</si>
  <si>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</si>
  <si>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</si>
  <si>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</si>
  <si>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</si>
  <si>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</si>
  <si>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</si>
  <si>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</si>
  <si>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</si>
  <si>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</si>
  <si>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</si>
  <si>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</si>
  <si>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</si>
  <si>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</si>
  <si>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</si>
  <si>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</si>
  <si>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</si>
  <si>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</si>
  <si>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</si>
  <si>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</si>
  <si>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</si>
  <si>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</si>
  <si>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</si>
  <si>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</si>
  <si>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</si>
  <si>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</si>
  <si>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</si>
  <si>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</si>
  <si>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</si>
  <si>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</si>
  <si>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</si>
  <si>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</si>
  <si>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</si>
  <si>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</si>
  <si>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</si>
  <si>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</si>
  <si>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</si>
  <si>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</si>
  <si>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</si>
  <si>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</si>
  <si>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</si>
  <si>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</si>
  <si>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</si>
  <si>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</si>
  <si>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</si>
  <si>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</si>
  <si>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</si>
  <si>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</si>
  <si>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</si>
  <si>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</si>
  <si>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</si>
  <si>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</si>
  <si>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</si>
  <si>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</si>
  <si>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</si>
  <si>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</si>
  <si>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</si>
  <si>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</si>
  <si>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</si>
  <si>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</si>
  <si>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</si>
  <si>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</si>
  <si>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</si>
  <si>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</si>
  <si>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</si>
  <si>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</si>
  <si>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</si>
  <si>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</si>
  <si>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</si>
  <si>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</si>
  <si>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</si>
  <si>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</si>
  <si>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</si>
  <si>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</si>
  <si>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</si>
  <si>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</si>
  <si>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</si>
  <si>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</si>
  <si>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</si>
  <si>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</si>
  <si>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</si>
  <si>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</si>
  <si>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</si>
  <si>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</si>
  <si>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</si>
  <si>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</si>
  <si>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</si>
  <si>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</si>
  <si>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</si>
  <si>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</si>
  <si>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</si>
  <si>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</si>
  <si>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</si>
  <si>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</si>
  <si>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</si>
  <si>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</si>
  <si>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</si>
  <si>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</si>
  <si>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</si>
  <si>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</si>
  <si>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</si>
  <si>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</si>
  <si>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</si>
  <si>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</si>
  <si>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</si>
  <si>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</si>
  <si>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</si>
  <si>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</si>
  <si>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</si>
  <si>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</si>
  <si>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</si>
  <si>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</si>
  <si>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</si>
  <si>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</si>
  <si>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</si>
  <si>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</si>
  <si>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</si>
  <si>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</si>
  <si>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</si>
  <si>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</si>
  <si>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</si>
  <si>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</si>
  <si>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</si>
  <si>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</si>
  <si>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</si>
  <si>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</si>
  <si>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</si>
  <si>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</si>
  <si>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</si>
  <si>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</si>
  <si>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</si>
  <si>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</si>
  <si>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</si>
  <si>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</si>
  <si>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</si>
  <si>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</si>
  <si>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</si>
  <si>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</si>
  <si>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</si>
  <si>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</si>
  <si>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</si>
  <si>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</si>
  <si>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</si>
  <si>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</si>
  <si>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</si>
  <si>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</si>
  <si>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</si>
  <si>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</si>
  <si>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</si>
  <si>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</si>
  <si>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</si>
  <si>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</si>
  <si>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</si>
  <si>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</si>
  <si>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</si>
  <si>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</si>
  <si>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</si>
  <si>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</si>
  <si>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</si>
  <si>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</si>
  <si>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</si>
  <si>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</si>
  <si>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</si>
  <si>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</si>
  <si>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</si>
  <si>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</si>
  <si>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</si>
  <si>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</si>
  <si>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</si>
  <si>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</si>
  <si>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</si>
  <si>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</si>
  <si>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</si>
  <si>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</si>
  <si>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</si>
  <si>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</si>
  <si>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</si>
  <si>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</si>
  <si>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</si>
  <si>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</si>
  <si>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</si>
  <si>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</si>
  <si>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</si>
  <si>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</si>
  <si>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</si>
  <si>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</si>
  <si>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</si>
  <si>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</si>
  <si>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</si>
  <si>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</si>
  <si>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</si>
  <si>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</si>
  <si>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</si>
  <si>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</si>
  <si>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</si>
  <si>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</si>
  <si>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</si>
  <si>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</si>
  <si>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</si>
  <si>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</si>
  <si>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</si>
  <si>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</si>
  <si>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</si>
  <si>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</si>
  <si>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</si>
  <si>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</si>
  <si>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</si>
  <si>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</si>
  <si>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</si>
  <si>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</si>
  <si>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</si>
  <si>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</si>
  <si>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</si>
  <si>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</si>
  <si>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</si>
  <si>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</si>
  <si>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</si>
  <si>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</si>
  <si>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</si>
  <si>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</si>
  <si>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</si>
  <si>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</si>
  <si>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</si>
  <si>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</si>
  <si>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</si>
  <si>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</si>
  <si>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</si>
  <si>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</si>
  <si>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</si>
  <si>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</si>
  <si>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</si>
  <si>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</si>
  <si>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</si>
  <si>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</si>
  <si>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</si>
  <si>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</si>
  <si>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</si>
  <si>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</si>
  <si>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</si>
  <si>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</si>
  <si>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</si>
  <si>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</si>
  <si>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</si>
  <si>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</si>
  <si>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</si>
  <si>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</si>
  <si>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</si>
  <si>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</si>
  <si>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</si>
  <si>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</si>
  <si>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</si>
  <si>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</si>
  <si>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</si>
  <si>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</si>
  <si>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</si>
  <si>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</si>
  <si>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</si>
  <si>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</si>
  <si>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</si>
  <si>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</si>
  <si>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</si>
  <si>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</si>
  <si>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</si>
  <si>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</si>
  <si>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</si>
  <si>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</si>
  <si>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</si>
  <si>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</si>
  <si>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</si>
  <si>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</si>
  <si>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</si>
  <si>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</si>
  <si>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</si>
  <si>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</si>
  <si>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</si>
  <si>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</si>
  <si>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</si>
  <si>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</si>
  <si>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</si>
  <si>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</si>
  <si>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</si>
  <si>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</si>
  <si>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</si>
  <si>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</si>
  <si>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</si>
  <si>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</si>
  <si>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</si>
  <si>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</si>
  <si>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</si>
  <si>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</si>
  <si>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</si>
  <si>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</si>
  <si>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</si>
  <si>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</si>
  <si>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</si>
  <si>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</si>
  <si>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</si>
  <si>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</si>
  <si>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</si>
  <si>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</si>
  <si>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</si>
  <si>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</si>
  <si>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</si>
  <si>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</si>
  <si>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</si>
  <si>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</si>
  <si>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</si>
  <si>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</si>
  <si>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</si>
  <si>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</si>
  <si>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</si>
  <si>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</si>
  <si>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</si>
  <si>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</si>
  <si>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</si>
  <si>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</si>
  <si>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</si>
  <si>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</si>
  <si>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</si>
  <si>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</si>
  <si>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</si>
  <si>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</si>
  <si>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</si>
  <si>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</si>
  <si>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</si>
  <si>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</si>
  <si>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</si>
  <si>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</si>
  <si>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</si>
  <si>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</si>
  <si>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</si>
  <si>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</si>
  <si>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</si>
  <si>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</si>
  <si>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</si>
  <si>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</si>
  <si>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</si>
  <si>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</si>
  <si>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</si>
  <si>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</si>
  <si>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</si>
  <si>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</si>
  <si>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</si>
  <si>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</si>
  <si>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</si>
  <si>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</si>
  <si>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</si>
  <si>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</si>
  <si>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</si>
  <si>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</si>
  <si>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</si>
  <si>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</si>
  <si>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</si>
  <si>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</si>
  <si>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</si>
  <si>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</si>
  <si>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</si>
  <si>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</si>
  <si>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</si>
  <si>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</si>
  <si>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</si>
  <si>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</si>
  <si>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</si>
  <si>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</si>
  <si>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</si>
  <si>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</si>
  <si>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</si>
  <si>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</si>
  <si>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</si>
  <si>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</si>
  <si>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</si>
  <si>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</si>
  <si>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</si>
  <si>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</si>
  <si>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</si>
  <si>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</si>
  <si>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</si>
  <si>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</si>
  <si>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</si>
  <si>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</si>
  <si>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</si>
  <si>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</si>
  <si>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</si>
  <si>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</si>
  <si>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</si>
  <si>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</si>
  <si>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</si>
  <si>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</si>
  <si>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</si>
  <si>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</si>
  <si>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</si>
  <si>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</si>
  <si>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</si>
  <si>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</si>
  <si>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</si>
  <si>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</si>
  <si>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</si>
  <si>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</si>
  <si>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</si>
  <si>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</si>
  <si>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</si>
  <si>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</si>
  <si>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</si>
  <si>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</si>
  <si>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</si>
  <si>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</si>
  <si>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</si>
  <si>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</si>
  <si>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</si>
  <si>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</si>
  <si>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</si>
  <si>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</si>
  <si>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</si>
  <si>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</si>
  <si>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</si>
  <si>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</si>
  <si>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</si>
  <si>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</si>
  <si>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</si>
  <si>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</si>
  <si>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</si>
  <si>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</si>
  <si>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</si>
  <si>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</si>
  <si>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</si>
  <si>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</si>
  <si>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</si>
  <si>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</si>
  <si>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</si>
  <si>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</si>
  <si>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</si>
  <si>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</si>
  <si>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</si>
  <si>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</si>
  <si>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</si>
  <si>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</si>
  <si>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</si>
  <si>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</si>
  <si>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</si>
  <si>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</si>
  <si>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</si>
  <si>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</si>
  <si>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</si>
  <si>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</si>
  <si>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</si>
  <si>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</si>
  <si>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</si>
  <si>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</si>
  <si>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</si>
  <si>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</si>
  <si>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</si>
  <si>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</si>
  <si>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</si>
  <si>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</si>
  <si>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</si>
  <si>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</si>
  <si>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</si>
  <si>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</si>
  <si>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</si>
  <si>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</si>
  <si>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</si>
  <si>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</si>
  <si>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</si>
  <si>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</si>
  <si>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</si>
  <si>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</si>
  <si>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</si>
  <si>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</si>
  <si>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</si>
  <si>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</si>
  <si>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</si>
  <si>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</si>
  <si>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</si>
  <si>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</si>
  <si>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</si>
  <si>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</si>
  <si>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</si>
  <si>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</si>
  <si>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</si>
  <si>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</si>
  <si>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</si>
  <si>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</si>
  <si>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</si>
  <si>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</si>
  <si>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</si>
  <si>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</si>
  <si>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</si>
  <si>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</si>
  <si>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</si>
  <si>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</si>
  <si>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</si>
  <si>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</si>
  <si>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</si>
  <si>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</si>
  <si>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</si>
  <si>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</si>
  <si>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</si>
  <si>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</si>
  <si>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</si>
  <si>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</si>
  <si>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</si>
  <si>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</si>
  <si>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</si>
  <si>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</si>
  <si>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</si>
  <si>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</si>
  <si>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</si>
  <si>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</si>
  <si>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</si>
  <si>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</si>
  <si>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</si>
  <si>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</si>
  <si>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</si>
  <si>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</si>
  <si>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</si>
  <si>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</si>
  <si>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</si>
  <si>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</si>
  <si>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</si>
  <si>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</si>
  <si>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</si>
  <si>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</si>
  <si>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</si>
  <si>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</si>
  <si>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</si>
  <si>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</si>
  <si>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</si>
  <si>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</si>
  <si>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</si>
  <si>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</si>
  <si>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</si>
  <si>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</si>
  <si>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</si>
  <si>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</si>
  <si>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</si>
  <si>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</si>
  <si>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</si>
  <si>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</si>
  <si>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</si>
  <si>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</si>
  <si>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</si>
  <si>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</si>
  <si>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</si>
  <si>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</si>
  <si>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</si>
  <si>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</si>
  <si>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</si>
  <si>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</si>
  <si>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</si>
  <si>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</si>
  <si>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</si>
  <si>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</si>
  <si>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</si>
  <si>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</si>
  <si>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</si>
  <si>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</si>
  <si>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</si>
  <si>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</si>
  <si>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</si>
  <si>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</si>
  <si>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</si>
  <si>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</si>
  <si>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</si>
  <si>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</si>
  <si>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</si>
  <si>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</si>
  <si>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</si>
  <si>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</si>
  <si>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</si>
  <si>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</si>
  <si>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</si>
  <si>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</si>
  <si>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</si>
  <si>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</si>
  <si>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</si>
  <si>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</si>
  <si>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</si>
  <si>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</si>
  <si>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</si>
  <si>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</si>
  <si>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</si>
  <si>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</si>
  <si>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</si>
  <si>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</si>
  <si>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</si>
  <si>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</si>
  <si>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</si>
  <si>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</si>
  <si>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</si>
  <si>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</si>
  <si>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</si>
  <si>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</si>
  <si>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</si>
  <si>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</si>
  <si>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</si>
  <si>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М.М. Кузюра</t>
  </si>
  <si>
    <t>Л.Г. Давиденко</t>
  </si>
  <si>
    <t>(04622) 3-31-81</t>
  </si>
  <si>
    <t>inbox@ds.cn.court.gov.ua</t>
  </si>
  <si>
    <t>(0462) 67-43-46</t>
  </si>
  <si>
    <t>11 січня 2017 року</t>
  </si>
  <si>
    <t>2016 рік</t>
  </si>
  <si>
    <t>Деснянський районний суд м.Чернігова</t>
  </si>
  <si>
    <t>14038. Чернігівська область</t>
  </si>
  <si>
    <t>м. Чернігів</t>
  </si>
  <si>
    <t>пр-т Перемоги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</si>
</sst>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3</v>
      </c>
      <c r="F14" s="163">
        <f>SUM(F15:F30)</f>
        <v>3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2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1</v>
      </c>
      <c r="Y14" s="163">
        <f>SUM(Y15:Y30)</f>
        <v>1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1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1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1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>
      <c r="A19" s="5">
        <v>6</v>
      </c>
      <c r="B19" s="10" t="s">
        <v>918</v>
      </c>
      <c r="C19" s="18" t="s">
        <v>87</v>
      </c>
      <c r="D19" s="18"/>
      <c r="E19" s="167">
        <v>2</v>
      </c>
      <c r="F19" s="167">
        <v>2</v>
      </c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>
        <v>1</v>
      </c>
      <c r="U19" s="167"/>
      <c r="V19" s="167"/>
      <c r="W19" s="167"/>
      <c r="X19" s="167">
        <v>1</v>
      </c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>
        <v>1</v>
      </c>
      <c r="AL19" s="167"/>
      <c r="AM19" s="167"/>
      <c r="AN19" s="167"/>
      <c r="AO19" s="167"/>
      <c r="AP19" s="167"/>
      <c r="AQ19" s="167">
        <v>1</v>
      </c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>
      <c r="A25" s="5">
        <v>12</v>
      </c>
      <c r="B25" s="10" t="s">
        <v>920</v>
      </c>
      <c r="C25" s="18" t="s">
        <v>88</v>
      </c>
      <c r="D25" s="18"/>
      <c r="E25" s="167">
        <v>1</v>
      </c>
      <c r="F25" s="167">
        <v>1</v>
      </c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>
        <v>1</v>
      </c>
      <c r="U25" s="167"/>
      <c r="V25" s="167"/>
      <c r="W25" s="167"/>
      <c r="X25" s="167"/>
      <c r="Y25" s="167">
        <v>1</v>
      </c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>
        <v>1</v>
      </c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33</v>
      </c>
      <c r="F31" s="163">
        <f>SUM(F32:F95)</f>
        <v>20</v>
      </c>
      <c r="G31" s="163">
        <f>SUM(G32:G95)</f>
        <v>0</v>
      </c>
      <c r="H31" s="163">
        <f>SUM(H32:H95)</f>
        <v>0</v>
      </c>
      <c r="I31" s="163">
        <f>SUM(I32:I95)</f>
        <v>13</v>
      </c>
      <c r="J31" s="163">
        <f>SUM(J32:J95)</f>
        <v>0</v>
      </c>
      <c r="K31" s="163">
        <f>SUM(K32:K95)</f>
        <v>0</v>
      </c>
      <c r="L31" s="163">
        <f>SUM(L32:L95)</f>
        <v>2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11</v>
      </c>
      <c r="S31" s="163">
        <f>SUM(S32:S95)</f>
        <v>1</v>
      </c>
      <c r="T31" s="163">
        <f>SUM(T32:T95)</f>
        <v>7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1</v>
      </c>
      <c r="Y31" s="163">
        <f>SUM(Y32:Y95)</f>
        <v>4</v>
      </c>
      <c r="Z31" s="163">
        <f>SUM(Z32:Z95)</f>
        <v>2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1</v>
      </c>
      <c r="AE31" s="163">
        <f>SUM(AE32:AE95)</f>
        <v>0</v>
      </c>
      <c r="AF31" s="163">
        <f>SUM(AF32:AF95)</f>
        <v>0</v>
      </c>
      <c r="AG31" s="163">
        <f>SUM(AG32:AG95)</f>
        <v>2</v>
      </c>
      <c r="AH31" s="163">
        <f>SUM(AH32:AH95)</f>
        <v>6</v>
      </c>
      <c r="AI31" s="163">
        <f>SUM(AI32:AI95)</f>
        <v>0</v>
      </c>
      <c r="AJ31" s="163">
        <f>SUM(AJ32:AJ95)</f>
        <v>0</v>
      </c>
      <c r="AK31" s="163">
        <f>SUM(AK32:AK95)</f>
        <v>2</v>
      </c>
      <c r="AL31" s="163">
        <f>SUM(AL32:AL95)</f>
        <v>1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1</v>
      </c>
      <c r="AR31" s="163">
        <f>SUM(AR32:AR95)</f>
        <v>3</v>
      </c>
      <c r="AS31" s="163">
        <f>SUM(AS32:AS95)</f>
        <v>1</v>
      </c>
      <c r="AT31" s="163">
        <f>SUM(AT32:AT95)</f>
        <v>1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1</v>
      </c>
      <c r="BM31" s="163">
        <f>SUM(BM32:BM95)</f>
        <v>1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3</v>
      </c>
      <c r="F32" s="167">
        <v>3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3</v>
      </c>
      <c r="U32" s="167"/>
      <c r="V32" s="167"/>
      <c r="W32" s="167"/>
      <c r="X32" s="167"/>
      <c r="Y32" s="167">
        <v>2</v>
      </c>
      <c r="Z32" s="167">
        <v>1</v>
      </c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>
      <c r="A33" s="5">
        <v>20</v>
      </c>
      <c r="B33" s="10" t="s">
        <v>924</v>
      </c>
      <c r="C33" s="18" t="s">
        <v>93</v>
      </c>
      <c r="D33" s="18"/>
      <c r="E33" s="163">
        <v>3</v>
      </c>
      <c r="F33" s="167">
        <v>3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>
        <v>1</v>
      </c>
      <c r="T33" s="167">
        <v>2</v>
      </c>
      <c r="U33" s="167"/>
      <c r="V33" s="167"/>
      <c r="W33" s="167"/>
      <c r="X33" s="167"/>
      <c r="Y33" s="167">
        <v>1</v>
      </c>
      <c r="Z33" s="167">
        <v>1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>
        <v>1</v>
      </c>
      <c r="AR33" s="167">
        <v>3</v>
      </c>
      <c r="AS33" s="167">
        <v>1</v>
      </c>
      <c r="AT33" s="167">
        <v>1</v>
      </c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>
        <v>1</v>
      </c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>
      <c r="A37" s="5">
        <v>24</v>
      </c>
      <c r="B37" s="10" t="s">
        <v>925</v>
      </c>
      <c r="C37" s="18" t="s">
        <v>97</v>
      </c>
      <c r="D37" s="18"/>
      <c r="E37" s="167">
        <v>1</v>
      </c>
      <c r="F37" s="167">
        <v>1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>
        <v>1</v>
      </c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2</v>
      </c>
      <c r="F42" s="167">
        <v>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>
        <v>1</v>
      </c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>
        <v>1</v>
      </c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 hidden="1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6</v>
      </c>
      <c r="F48" s="167">
        <v>4</v>
      </c>
      <c r="G48" s="167"/>
      <c r="H48" s="167"/>
      <c r="I48" s="167">
        <v>2</v>
      </c>
      <c r="J48" s="167"/>
      <c r="K48" s="167"/>
      <c r="L48" s="167"/>
      <c r="M48" s="167"/>
      <c r="N48" s="167"/>
      <c r="O48" s="167"/>
      <c r="P48" s="167"/>
      <c r="Q48" s="167"/>
      <c r="R48" s="167">
        <v>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4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15</v>
      </c>
      <c r="F49" s="167">
        <v>6</v>
      </c>
      <c r="G49" s="167"/>
      <c r="H49" s="167"/>
      <c r="I49" s="167">
        <v>9</v>
      </c>
      <c r="J49" s="167"/>
      <c r="K49" s="167"/>
      <c r="L49" s="167">
        <v>2</v>
      </c>
      <c r="M49" s="167"/>
      <c r="N49" s="167"/>
      <c r="O49" s="167"/>
      <c r="P49" s="167"/>
      <c r="Q49" s="167"/>
      <c r="R49" s="167">
        <v>7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>
        <v>1</v>
      </c>
      <c r="AE49" s="167"/>
      <c r="AF49" s="167"/>
      <c r="AG49" s="167">
        <v>2</v>
      </c>
      <c r="AH49" s="167">
        <v>2</v>
      </c>
      <c r="AI49" s="167"/>
      <c r="AJ49" s="167"/>
      <c r="AK49" s="167"/>
      <c r="AL49" s="167">
        <v>1</v>
      </c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>
      <c r="A50" s="5">
        <v>37</v>
      </c>
      <c r="B50" s="10" t="s">
        <v>936</v>
      </c>
      <c r="C50" s="18" t="s">
        <v>104</v>
      </c>
      <c r="D50" s="18"/>
      <c r="E50" s="167">
        <v>1</v>
      </c>
      <c r="F50" s="167"/>
      <c r="G50" s="167"/>
      <c r="H50" s="167"/>
      <c r="I50" s="167">
        <v>1</v>
      </c>
      <c r="J50" s="167"/>
      <c r="K50" s="167"/>
      <c r="L50" s="167"/>
      <c r="M50" s="167"/>
      <c r="N50" s="167"/>
      <c r="O50" s="167"/>
      <c r="P50" s="167"/>
      <c r="Q50" s="167"/>
      <c r="R50" s="167">
        <v>1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>
      <c r="A57" s="5">
        <v>44</v>
      </c>
      <c r="B57" s="10" t="s">
        <v>942</v>
      </c>
      <c r="C57" s="18" t="s">
        <v>107</v>
      </c>
      <c r="D57" s="18"/>
      <c r="E57" s="167">
        <v>1</v>
      </c>
      <c r="F57" s="167"/>
      <c r="G57" s="167"/>
      <c r="H57" s="167"/>
      <c r="I57" s="167">
        <v>1</v>
      </c>
      <c r="J57" s="167"/>
      <c r="K57" s="167"/>
      <c r="L57" s="167"/>
      <c r="M57" s="167"/>
      <c r="N57" s="167"/>
      <c r="O57" s="167"/>
      <c r="P57" s="167"/>
      <c r="Q57" s="167"/>
      <c r="R57" s="167">
        <v>1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130</v>
      </c>
      <c r="F202" s="163">
        <f>SUM(F203:F247)</f>
        <v>124</v>
      </c>
      <c r="G202" s="163">
        <f>SUM(G203:G247)</f>
        <v>0</v>
      </c>
      <c r="H202" s="163">
        <f>SUM(H203:H247)</f>
        <v>0</v>
      </c>
      <c r="I202" s="163">
        <f>SUM(I203:I247)</f>
        <v>6</v>
      </c>
      <c r="J202" s="163">
        <f>SUM(J203:J247)</f>
        <v>0</v>
      </c>
      <c r="K202" s="163">
        <f>SUM(K203:K247)</f>
        <v>3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1</v>
      </c>
      <c r="R202" s="163">
        <f>SUM(R203:R247)</f>
        <v>2</v>
      </c>
      <c r="S202" s="163">
        <f>SUM(S203:S247)</f>
        <v>0</v>
      </c>
      <c r="T202" s="163">
        <f>SUM(T203:T247)</f>
        <v>49</v>
      </c>
      <c r="U202" s="163">
        <f>SUM(U203:U247)</f>
        <v>7</v>
      </c>
      <c r="V202" s="163">
        <f>SUM(V203:V247)</f>
        <v>6</v>
      </c>
      <c r="W202" s="163">
        <f>SUM(W203:W247)</f>
        <v>11</v>
      </c>
      <c r="X202" s="163">
        <f>SUM(X203:X247)</f>
        <v>22</v>
      </c>
      <c r="Y202" s="163">
        <f>SUM(Y203:Y247)</f>
        <v>3</v>
      </c>
      <c r="Z202" s="163">
        <f>SUM(Z203:Z247)</f>
        <v>0</v>
      </c>
      <c r="AA202" s="163">
        <f>SUM(AA203:AA247)</f>
        <v>0</v>
      </c>
      <c r="AB202" s="163">
        <f>SUM(AB203:AB247)</f>
        <v>3</v>
      </c>
      <c r="AC202" s="163">
        <f>SUM(AC203:AC247)</f>
        <v>0</v>
      </c>
      <c r="AD202" s="163">
        <f>SUM(AD203:AD247)</f>
        <v>8</v>
      </c>
      <c r="AE202" s="163">
        <f>SUM(AE203:AE247)</f>
        <v>0</v>
      </c>
      <c r="AF202" s="163">
        <f>SUM(AF203:AF247)</f>
        <v>0</v>
      </c>
      <c r="AG202" s="163">
        <f>SUM(AG203:AG247)</f>
        <v>18</v>
      </c>
      <c r="AH202" s="163">
        <f>SUM(AH203:AH247)</f>
        <v>18</v>
      </c>
      <c r="AI202" s="163">
        <f>SUM(AI203:AI247)</f>
        <v>0</v>
      </c>
      <c r="AJ202" s="163">
        <f>SUM(AJ203:AJ247)</f>
        <v>0</v>
      </c>
      <c r="AK202" s="163">
        <f>SUM(AK203:AK247)</f>
        <v>28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1</v>
      </c>
      <c r="AP202" s="163">
        <f>SUM(AP203:AP247)</f>
        <v>1</v>
      </c>
      <c r="AQ202" s="163">
        <f>SUM(AQ203:AQ247)</f>
        <v>4</v>
      </c>
      <c r="AR202" s="163">
        <f>SUM(AR203:AR247)</f>
        <v>18</v>
      </c>
      <c r="AS202" s="163">
        <f>SUM(AS203:AS247)</f>
        <v>27</v>
      </c>
      <c r="AT202" s="163">
        <f>SUM(AT203:AT247)</f>
        <v>0</v>
      </c>
      <c r="AU202" s="163">
        <f>SUM(AU203:AU247)</f>
        <v>22</v>
      </c>
      <c r="AV202" s="163">
        <f>SUM(AV203:AV247)</f>
        <v>0</v>
      </c>
      <c r="AW202" s="163">
        <f>SUM(AW203:AW247)</f>
        <v>1</v>
      </c>
      <c r="AX202" s="163">
        <f>SUM(AX203:AX247)</f>
        <v>3</v>
      </c>
      <c r="AY202" s="163">
        <f>SUM(AY203:AY247)</f>
        <v>15</v>
      </c>
      <c r="AZ202" s="163">
        <f>SUM(AZ203:AZ247)</f>
        <v>3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11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28</v>
      </c>
      <c r="F203" s="167">
        <v>28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>
        <v>1</v>
      </c>
      <c r="U203" s="167">
        <v>1</v>
      </c>
      <c r="V203" s="167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>
        <v>9</v>
      </c>
      <c r="AH203" s="167">
        <v>13</v>
      </c>
      <c r="AI203" s="167"/>
      <c r="AJ203" s="167"/>
      <c r="AK203" s="167">
        <v>4</v>
      </c>
      <c r="AL203" s="167"/>
      <c r="AM203" s="167"/>
      <c r="AN203" s="167"/>
      <c r="AO203" s="167"/>
      <c r="AP203" s="167"/>
      <c r="AQ203" s="167"/>
      <c r="AR203" s="167"/>
      <c r="AS203" s="167">
        <v>1</v>
      </c>
      <c r="AT203" s="167"/>
      <c r="AU203" s="167">
        <v>1</v>
      </c>
      <c r="AV203" s="167"/>
      <c r="AW203" s="167"/>
      <c r="AX203" s="167">
        <v>1</v>
      </c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33</v>
      </c>
      <c r="F204" s="167">
        <v>31</v>
      </c>
      <c r="G204" s="167"/>
      <c r="H204" s="167"/>
      <c r="I204" s="167">
        <v>2</v>
      </c>
      <c r="J204" s="167"/>
      <c r="K204" s="167"/>
      <c r="L204" s="167"/>
      <c r="M204" s="167"/>
      <c r="N204" s="167"/>
      <c r="O204" s="167"/>
      <c r="P204" s="167"/>
      <c r="Q204" s="167"/>
      <c r="R204" s="167">
        <v>2</v>
      </c>
      <c r="S204" s="167"/>
      <c r="T204" s="167">
        <v>15</v>
      </c>
      <c r="U204" s="167">
        <v>3</v>
      </c>
      <c r="V204" s="167">
        <v>4</v>
      </c>
      <c r="W204" s="167">
        <v>2</v>
      </c>
      <c r="X204" s="167">
        <v>6</v>
      </c>
      <c r="Y204" s="167"/>
      <c r="Z204" s="167"/>
      <c r="AA204" s="167"/>
      <c r="AB204" s="167">
        <v>2</v>
      </c>
      <c r="AC204" s="167"/>
      <c r="AD204" s="167">
        <v>4</v>
      </c>
      <c r="AE204" s="167"/>
      <c r="AF204" s="167"/>
      <c r="AG204" s="167">
        <v>3</v>
      </c>
      <c r="AH204" s="167">
        <v>1</v>
      </c>
      <c r="AI204" s="167"/>
      <c r="AJ204" s="167"/>
      <c r="AK204" s="167">
        <v>6</v>
      </c>
      <c r="AL204" s="167"/>
      <c r="AM204" s="167"/>
      <c r="AN204" s="167"/>
      <c r="AO204" s="167"/>
      <c r="AP204" s="167"/>
      <c r="AQ204" s="167"/>
      <c r="AR204" s="167">
        <v>3</v>
      </c>
      <c r="AS204" s="167">
        <v>13</v>
      </c>
      <c r="AT204" s="167"/>
      <c r="AU204" s="167">
        <v>9</v>
      </c>
      <c r="AV204" s="167"/>
      <c r="AW204" s="167">
        <v>1</v>
      </c>
      <c r="AX204" s="167">
        <v>2</v>
      </c>
      <c r="AY204" s="167">
        <v>5</v>
      </c>
      <c r="AZ204" s="167">
        <v>1</v>
      </c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>
        <v>1</v>
      </c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22</v>
      </c>
      <c r="F205" s="167">
        <v>21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/>
      <c r="S205" s="167"/>
      <c r="T205" s="167">
        <v>14</v>
      </c>
      <c r="U205" s="167">
        <v>2</v>
      </c>
      <c r="V205" s="167">
        <v>1</v>
      </c>
      <c r="W205" s="167">
        <v>7</v>
      </c>
      <c r="X205" s="167">
        <v>4</v>
      </c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>
        <v>2</v>
      </c>
      <c r="AH205" s="167"/>
      <c r="AI205" s="167"/>
      <c r="AJ205" s="167"/>
      <c r="AK205" s="167">
        <v>4</v>
      </c>
      <c r="AL205" s="167"/>
      <c r="AM205" s="167"/>
      <c r="AN205" s="167"/>
      <c r="AO205" s="167"/>
      <c r="AP205" s="167"/>
      <c r="AQ205" s="167"/>
      <c r="AR205" s="167">
        <v>4</v>
      </c>
      <c r="AS205" s="167">
        <v>5</v>
      </c>
      <c r="AT205" s="167"/>
      <c r="AU205" s="167">
        <v>5</v>
      </c>
      <c r="AV205" s="167"/>
      <c r="AW205" s="167"/>
      <c r="AX205" s="167"/>
      <c r="AY205" s="167">
        <v>5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4</v>
      </c>
      <c r="BM205" s="163"/>
    </row>
    <row r="206" spans="1:65" ht="12.75">
      <c r="A206" s="5">
        <v>193</v>
      </c>
      <c r="B206" s="10" t="s">
        <v>1077</v>
      </c>
      <c r="C206" s="18" t="s">
        <v>165</v>
      </c>
      <c r="D206" s="18"/>
      <c r="E206" s="167">
        <v>1</v>
      </c>
      <c r="F206" s="167">
        <v>1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</v>
      </c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1</v>
      </c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4</v>
      </c>
      <c r="F208" s="167">
        <v>4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>
        <v>3</v>
      </c>
      <c r="AH208" s="167"/>
      <c r="AI208" s="167"/>
      <c r="AJ208" s="167"/>
      <c r="AK208" s="167">
        <v>1</v>
      </c>
      <c r="AL208" s="167"/>
      <c r="AM208" s="167"/>
      <c r="AN208" s="167"/>
      <c r="AO208" s="167"/>
      <c r="AP208" s="167"/>
      <c r="AQ208" s="167"/>
      <c r="AR208" s="167">
        <v>1</v>
      </c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19</v>
      </c>
      <c r="F209" s="167">
        <v>19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10</v>
      </c>
      <c r="U209" s="167"/>
      <c r="V209" s="167"/>
      <c r="W209" s="167">
        <v>1</v>
      </c>
      <c r="X209" s="167">
        <v>8</v>
      </c>
      <c r="Y209" s="167">
        <v>1</v>
      </c>
      <c r="Z209" s="167"/>
      <c r="AA209" s="167"/>
      <c r="AB209" s="167"/>
      <c r="AC209" s="167"/>
      <c r="AD209" s="167">
        <v>1</v>
      </c>
      <c r="AE209" s="167"/>
      <c r="AF209" s="167"/>
      <c r="AG209" s="167"/>
      <c r="AH209" s="167"/>
      <c r="AI209" s="167"/>
      <c r="AJ209" s="167"/>
      <c r="AK209" s="167">
        <v>8</v>
      </c>
      <c r="AL209" s="167"/>
      <c r="AM209" s="167"/>
      <c r="AN209" s="167"/>
      <c r="AO209" s="167"/>
      <c r="AP209" s="167"/>
      <c r="AQ209" s="167"/>
      <c r="AR209" s="167">
        <v>6</v>
      </c>
      <c r="AS209" s="167">
        <v>4</v>
      </c>
      <c r="AT209" s="167"/>
      <c r="AU209" s="167">
        <v>4</v>
      </c>
      <c r="AV209" s="167"/>
      <c r="AW209" s="167"/>
      <c r="AX209" s="167"/>
      <c r="AY209" s="167">
        <v>3</v>
      </c>
      <c r="AZ209" s="167">
        <v>1</v>
      </c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>
        <v>3</v>
      </c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1084</v>
      </c>
      <c r="C213" s="18" t="s">
        <v>167</v>
      </c>
      <c r="D213" s="18"/>
      <c r="E213" s="167">
        <v>1</v>
      </c>
      <c r="F213" s="167">
        <v>1</v>
      </c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>
        <v>1</v>
      </c>
      <c r="U213" s="167"/>
      <c r="V213" s="167"/>
      <c r="W213" s="167"/>
      <c r="X213" s="167">
        <v>1</v>
      </c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>
        <v>1</v>
      </c>
      <c r="AT213" s="167"/>
      <c r="AU213" s="167">
        <v>1</v>
      </c>
      <c r="AV213" s="167"/>
      <c r="AW213" s="167"/>
      <c r="AX213" s="167"/>
      <c r="AY213" s="167">
        <v>1</v>
      </c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>
      <c r="A214" s="5">
        <v>201</v>
      </c>
      <c r="B214" s="10" t="s">
        <v>1085</v>
      </c>
      <c r="C214" s="18" t="s">
        <v>167</v>
      </c>
      <c r="D214" s="18"/>
      <c r="E214" s="167">
        <v>4</v>
      </c>
      <c r="F214" s="167">
        <v>4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3</v>
      </c>
      <c r="U214" s="167"/>
      <c r="V214" s="167"/>
      <c r="W214" s="167"/>
      <c r="X214" s="167">
        <v>1</v>
      </c>
      <c r="Y214" s="167">
        <v>2</v>
      </c>
      <c r="Z214" s="167"/>
      <c r="AA214" s="167"/>
      <c r="AB214" s="167"/>
      <c r="AC214" s="167"/>
      <c r="AD214" s="167">
        <v>1</v>
      </c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>
        <v>4</v>
      </c>
      <c r="AR214" s="167"/>
      <c r="AS214" s="167">
        <v>1</v>
      </c>
      <c r="AT214" s="167"/>
      <c r="AU214" s="167">
        <v>1</v>
      </c>
      <c r="AV214" s="167"/>
      <c r="AW214" s="167"/>
      <c r="AX214" s="167"/>
      <c r="AY214" s="167"/>
      <c r="AZ214" s="167">
        <v>1</v>
      </c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>
        <v>2</v>
      </c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>
      <c r="A220" s="5">
        <v>207</v>
      </c>
      <c r="B220" s="10" t="s">
        <v>1091</v>
      </c>
      <c r="C220" s="18" t="s">
        <v>168</v>
      </c>
      <c r="D220" s="18"/>
      <c r="E220" s="167">
        <v>1</v>
      </c>
      <c r="F220" s="167">
        <v>1</v>
      </c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>
        <v>1</v>
      </c>
      <c r="AL220" s="167"/>
      <c r="AM220" s="167"/>
      <c r="AN220" s="167"/>
      <c r="AO220" s="167">
        <v>1</v>
      </c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6</v>
      </c>
      <c r="F223" s="167">
        <v>3</v>
      </c>
      <c r="G223" s="167"/>
      <c r="H223" s="167"/>
      <c r="I223" s="167">
        <v>3</v>
      </c>
      <c r="J223" s="167"/>
      <c r="K223" s="167">
        <v>3</v>
      </c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>
        <v>1</v>
      </c>
      <c r="AH223" s="167">
        <v>2</v>
      </c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>
        <v>1</v>
      </c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7</v>
      </c>
      <c r="F224" s="167">
        <v>7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2</v>
      </c>
      <c r="U224" s="167"/>
      <c r="V224" s="167">
        <v>1</v>
      </c>
      <c r="W224" s="167">
        <v>1</v>
      </c>
      <c r="X224" s="167"/>
      <c r="Y224" s="167"/>
      <c r="Z224" s="167"/>
      <c r="AA224" s="167"/>
      <c r="AB224" s="167">
        <v>1</v>
      </c>
      <c r="AC224" s="167"/>
      <c r="AD224" s="167"/>
      <c r="AE224" s="167"/>
      <c r="AF224" s="167"/>
      <c r="AG224" s="167"/>
      <c r="AH224" s="167">
        <v>2</v>
      </c>
      <c r="AI224" s="167"/>
      <c r="AJ224" s="167"/>
      <c r="AK224" s="167">
        <v>2</v>
      </c>
      <c r="AL224" s="167"/>
      <c r="AM224" s="167"/>
      <c r="AN224" s="167"/>
      <c r="AO224" s="167"/>
      <c r="AP224" s="167"/>
      <c r="AQ224" s="167"/>
      <c r="AR224" s="167">
        <v>2</v>
      </c>
      <c r="AS224" s="167">
        <v>1</v>
      </c>
      <c r="AT224" s="167"/>
      <c r="AU224" s="167">
        <v>1</v>
      </c>
      <c r="AV224" s="167"/>
      <c r="AW224" s="167"/>
      <c r="AX224" s="167"/>
      <c r="AY224" s="167">
        <v>1</v>
      </c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>
      <c r="A225" s="5">
        <v>212</v>
      </c>
      <c r="B225" s="10" t="s">
        <v>1096</v>
      </c>
      <c r="C225" s="18" t="s">
        <v>169</v>
      </c>
      <c r="D225" s="18"/>
      <c r="E225" s="167">
        <v>2</v>
      </c>
      <c r="F225" s="167">
        <v>2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1</v>
      </c>
      <c r="U225" s="167"/>
      <c r="V225" s="167"/>
      <c r="W225" s="167"/>
      <c r="X225" s="167">
        <v>1</v>
      </c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1</v>
      </c>
      <c r="AL225" s="167"/>
      <c r="AM225" s="167"/>
      <c r="AN225" s="167"/>
      <c r="AO225" s="167"/>
      <c r="AP225" s="167"/>
      <c r="AQ225" s="167"/>
      <c r="AR225" s="167">
        <v>1</v>
      </c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1</v>
      </c>
      <c r="F227" s="167">
        <v>1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>
        <v>1</v>
      </c>
      <c r="U227" s="167">
        <v>1</v>
      </c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>
        <v>1</v>
      </c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>
      <c r="A236" s="5">
        <v>223</v>
      </c>
      <c r="B236" s="10" t="s">
        <v>1106</v>
      </c>
      <c r="C236" s="18" t="s">
        <v>172</v>
      </c>
      <c r="D236" s="18"/>
      <c r="E236" s="167">
        <v>1</v>
      </c>
      <c r="F236" s="167">
        <v>1</v>
      </c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>
        <v>1</v>
      </c>
      <c r="U236" s="167"/>
      <c r="V236" s="167"/>
      <c r="W236" s="167"/>
      <c r="X236" s="167">
        <v>1</v>
      </c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>
        <v>1</v>
      </c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11</v>
      </c>
      <c r="F248" s="163">
        <f>SUM(F249:F365)</f>
        <v>8</v>
      </c>
      <c r="G248" s="163">
        <f>SUM(G249:G365)</f>
        <v>0</v>
      </c>
      <c r="H248" s="163">
        <f>SUM(H249:H365)</f>
        <v>0</v>
      </c>
      <c r="I248" s="163">
        <f>SUM(I249:I365)</f>
        <v>3</v>
      </c>
      <c r="J248" s="163">
        <f>SUM(J249:J365)</f>
        <v>0</v>
      </c>
      <c r="K248" s="163">
        <f>SUM(K249:K365)</f>
        <v>1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2</v>
      </c>
      <c r="S248" s="163">
        <f>SUM(S249:S365)</f>
        <v>0</v>
      </c>
      <c r="T248" s="163">
        <f>SUM(T249:T365)</f>
        <v>1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1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7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1</v>
      </c>
      <c r="AS248" s="163">
        <f>SUM(AS249:AS365)</f>
        <v>1</v>
      </c>
      <c r="AT248" s="163">
        <f>SUM(AT249:AT365)</f>
        <v>0</v>
      </c>
      <c r="AU248" s="163">
        <f>SUM(AU249:AU365)</f>
        <v>1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1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>
      <c r="A262" s="5">
        <v>249</v>
      </c>
      <c r="B262" s="10" t="s">
        <v>1128</v>
      </c>
      <c r="C262" s="18" t="s">
        <v>183</v>
      </c>
      <c r="D262" s="18"/>
      <c r="E262" s="167">
        <v>1</v>
      </c>
      <c r="F262" s="167">
        <v>1</v>
      </c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>
        <v>1</v>
      </c>
      <c r="U262" s="167"/>
      <c r="V262" s="167"/>
      <c r="W262" s="167"/>
      <c r="X262" s="167">
        <v>1</v>
      </c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>
        <v>1</v>
      </c>
      <c r="AT262" s="167"/>
      <c r="AU262" s="167">
        <v>1</v>
      </c>
      <c r="AV262" s="167"/>
      <c r="AW262" s="167"/>
      <c r="AX262" s="167"/>
      <c r="AY262" s="167">
        <v>1</v>
      </c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>
      <c r="A264" s="5">
        <v>251</v>
      </c>
      <c r="B264" s="10" t="s">
        <v>1130</v>
      </c>
      <c r="C264" s="18" t="s">
        <v>184</v>
      </c>
      <c r="D264" s="18"/>
      <c r="E264" s="167">
        <v>2</v>
      </c>
      <c r="F264" s="167">
        <v>2</v>
      </c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>
        <v>2</v>
      </c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>
        <v>1</v>
      </c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>
      <c r="A267" s="5">
        <v>254</v>
      </c>
      <c r="B267" s="10" t="s">
        <v>1133</v>
      </c>
      <c r="C267" s="18" t="s">
        <v>185</v>
      </c>
      <c r="D267" s="18"/>
      <c r="E267" s="167">
        <v>7</v>
      </c>
      <c r="F267" s="167">
        <v>4</v>
      </c>
      <c r="G267" s="167"/>
      <c r="H267" s="167"/>
      <c r="I267" s="167">
        <v>3</v>
      </c>
      <c r="J267" s="167"/>
      <c r="K267" s="167">
        <v>1</v>
      </c>
      <c r="L267" s="167"/>
      <c r="M267" s="167"/>
      <c r="N267" s="167"/>
      <c r="O267" s="167"/>
      <c r="P267" s="167"/>
      <c r="Q267" s="167"/>
      <c r="R267" s="167">
        <v>2</v>
      </c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>
        <v>4</v>
      </c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>
      <c r="A268" s="5">
        <v>255</v>
      </c>
      <c r="B268" s="10" t="s">
        <v>1134</v>
      </c>
      <c r="C268" s="18" t="s">
        <v>185</v>
      </c>
      <c r="D268" s="18"/>
      <c r="E268" s="167">
        <v>1</v>
      </c>
      <c r="F268" s="167">
        <v>1</v>
      </c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>
        <v>1</v>
      </c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7</v>
      </c>
      <c r="F407" s="163">
        <f>SUM(F408:F464)</f>
        <v>5</v>
      </c>
      <c r="G407" s="163">
        <f>SUM(G408:G464)</f>
        <v>0</v>
      </c>
      <c r="H407" s="163">
        <f>SUM(H408:H464)</f>
        <v>0</v>
      </c>
      <c r="I407" s="163">
        <f>SUM(I408:I464)</f>
        <v>2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1</v>
      </c>
      <c r="R407" s="163">
        <f>SUM(R408:R464)</f>
        <v>1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1</v>
      </c>
      <c r="AH407" s="163">
        <f>SUM(AH408:AH464)</f>
        <v>1</v>
      </c>
      <c r="AI407" s="163">
        <f>SUM(AI408:AI464)</f>
        <v>0</v>
      </c>
      <c r="AJ407" s="163">
        <f>SUM(AJ408:AJ464)</f>
        <v>0</v>
      </c>
      <c r="AK407" s="163">
        <f>SUM(AK408:AK464)</f>
        <v>3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1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1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5</v>
      </c>
      <c r="F436" s="167">
        <v>4</v>
      </c>
      <c r="G436" s="167"/>
      <c r="H436" s="167"/>
      <c r="I436" s="167">
        <v>1</v>
      </c>
      <c r="J436" s="167"/>
      <c r="K436" s="167"/>
      <c r="L436" s="167"/>
      <c r="M436" s="167"/>
      <c r="N436" s="167"/>
      <c r="O436" s="167"/>
      <c r="P436" s="167"/>
      <c r="Q436" s="167">
        <v>1</v>
      </c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>
        <v>1</v>
      </c>
      <c r="AH436" s="167"/>
      <c r="AI436" s="167"/>
      <c r="AJ436" s="167"/>
      <c r="AK436" s="167">
        <v>3</v>
      </c>
      <c r="AL436" s="167"/>
      <c r="AM436" s="167"/>
      <c r="AN436" s="167"/>
      <c r="AO436" s="167"/>
      <c r="AP436" s="167"/>
      <c r="AQ436" s="167"/>
      <c r="AR436" s="167">
        <v>1</v>
      </c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>
        <v>1</v>
      </c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2</v>
      </c>
      <c r="F437" s="167">
        <v>1</v>
      </c>
      <c r="G437" s="167"/>
      <c r="H437" s="167"/>
      <c r="I437" s="167">
        <v>1</v>
      </c>
      <c r="J437" s="167"/>
      <c r="K437" s="167"/>
      <c r="L437" s="167"/>
      <c r="M437" s="167"/>
      <c r="N437" s="167"/>
      <c r="O437" s="167"/>
      <c r="P437" s="167"/>
      <c r="Q437" s="167"/>
      <c r="R437" s="167">
        <v>1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>
        <v>1</v>
      </c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35</v>
      </c>
      <c r="F476" s="163">
        <f>SUM(F477:F515)</f>
        <v>19</v>
      </c>
      <c r="G476" s="163">
        <f>SUM(G477:G515)</f>
        <v>0</v>
      </c>
      <c r="H476" s="163">
        <f>SUM(H477:H515)</f>
        <v>0</v>
      </c>
      <c r="I476" s="163">
        <f>SUM(I477:I515)</f>
        <v>16</v>
      </c>
      <c r="J476" s="163">
        <f>SUM(J477:J515)</f>
        <v>0</v>
      </c>
      <c r="K476" s="163">
        <f>SUM(K477:K515)</f>
        <v>0</v>
      </c>
      <c r="L476" s="163">
        <f>SUM(L477:L515)</f>
        <v>16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4</v>
      </c>
      <c r="U476" s="163">
        <f>SUM(U477:U515)</f>
        <v>0</v>
      </c>
      <c r="V476" s="163">
        <f>SUM(V477:V515)</f>
        <v>1</v>
      </c>
      <c r="W476" s="163">
        <f>SUM(W477:W515)</f>
        <v>1</v>
      </c>
      <c r="X476" s="163">
        <f>SUM(X477:X515)</f>
        <v>0</v>
      </c>
      <c r="Y476" s="163">
        <f>SUM(Y477:Y515)</f>
        <v>2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6</v>
      </c>
      <c r="AI476" s="163">
        <f>SUM(AI477:AI515)</f>
        <v>0</v>
      </c>
      <c r="AJ476" s="163">
        <f>SUM(AJ477:AJ515)</f>
        <v>0</v>
      </c>
      <c r="AK476" s="163">
        <f>SUM(AK477:AK515)</f>
        <v>9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4</v>
      </c>
      <c r="AQ476" s="163">
        <f>SUM(AQ477:AQ515)</f>
        <v>2</v>
      </c>
      <c r="AR476" s="163">
        <f>SUM(AR477:AR515)</f>
        <v>1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1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24</v>
      </c>
      <c r="F503" s="167">
        <v>8</v>
      </c>
      <c r="G503" s="167"/>
      <c r="H503" s="167"/>
      <c r="I503" s="167">
        <v>16</v>
      </c>
      <c r="J503" s="167"/>
      <c r="K503" s="167"/>
      <c r="L503" s="167">
        <v>16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6</v>
      </c>
      <c r="AI503" s="167"/>
      <c r="AJ503" s="167"/>
      <c r="AK503" s="167">
        <v>2</v>
      </c>
      <c r="AL503" s="167"/>
      <c r="AM503" s="167"/>
      <c r="AN503" s="167"/>
      <c r="AO503" s="167"/>
      <c r="AP503" s="167">
        <v>1</v>
      </c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5</v>
      </c>
      <c r="F504" s="167">
        <v>5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1</v>
      </c>
      <c r="U504" s="167"/>
      <c r="V504" s="167"/>
      <c r="W504" s="167">
        <v>1</v>
      </c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4</v>
      </c>
      <c r="AL504" s="167"/>
      <c r="AM504" s="167"/>
      <c r="AN504" s="167"/>
      <c r="AO504" s="167"/>
      <c r="AP504" s="167">
        <v>3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3</v>
      </c>
      <c r="F508" s="167">
        <v>3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3</v>
      </c>
      <c r="AL508" s="167"/>
      <c r="AM508" s="167"/>
      <c r="AN508" s="167"/>
      <c r="AO508" s="167"/>
      <c r="AP508" s="167"/>
      <c r="AQ508" s="167"/>
      <c r="AR508" s="167">
        <v>1</v>
      </c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2</v>
      </c>
      <c r="U509" s="167"/>
      <c r="V509" s="167">
        <v>1</v>
      </c>
      <c r="W509" s="167"/>
      <c r="X509" s="167"/>
      <c r="Y509" s="167">
        <v>1</v>
      </c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>
        <v>1</v>
      </c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>
        <v>1</v>
      </c>
      <c r="BM509" s="163"/>
    </row>
    <row r="510" spans="1:65" ht="12.75">
      <c r="A510" s="5">
        <v>497</v>
      </c>
      <c r="B510" s="10" t="s">
        <v>1326</v>
      </c>
      <c r="C510" s="18" t="s">
        <v>286</v>
      </c>
      <c r="D510" s="18"/>
      <c r="E510" s="167">
        <v>1</v>
      </c>
      <c r="F510" s="167">
        <v>1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1</v>
      </c>
      <c r="U510" s="167"/>
      <c r="V510" s="167"/>
      <c r="W510" s="167"/>
      <c r="X510" s="167"/>
      <c r="Y510" s="167">
        <v>1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>
        <v>1</v>
      </c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8</v>
      </c>
      <c r="F516" s="163">
        <f>SUM(F517:F557)</f>
        <v>7</v>
      </c>
      <c r="G516" s="163">
        <f>SUM(G517:G557)</f>
        <v>0</v>
      </c>
      <c r="H516" s="163">
        <f>SUM(H517:H557)</f>
        <v>0</v>
      </c>
      <c r="I516" s="163">
        <f>SUM(I517:I557)</f>
        <v>1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1</v>
      </c>
      <c r="R516" s="163">
        <f>SUM(R517:R557)</f>
        <v>0</v>
      </c>
      <c r="S516" s="163">
        <f>SUM(S517:S557)</f>
        <v>0</v>
      </c>
      <c r="T516" s="163">
        <f>SUM(T517:T557)</f>
        <v>2</v>
      </c>
      <c r="U516" s="163">
        <f>SUM(U517:U557)</f>
        <v>1</v>
      </c>
      <c r="V516" s="163">
        <f>SUM(V517:V557)</f>
        <v>1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2</v>
      </c>
      <c r="AI516" s="163">
        <f>SUM(AI517:AI557)</f>
        <v>0</v>
      </c>
      <c r="AJ516" s="163">
        <f>SUM(AJ517:AJ557)</f>
        <v>0</v>
      </c>
      <c r="AK516" s="163">
        <f>SUM(AK517:AK557)</f>
        <v>3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1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1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1</v>
      </c>
      <c r="F521" s="167">
        <v>1</v>
      </c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>
        <v>1</v>
      </c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>
        <v>1</v>
      </c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4</v>
      </c>
      <c r="F522" s="167">
        <v>4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>
        <v>2</v>
      </c>
      <c r="U522" s="167">
        <v>1</v>
      </c>
      <c r="V522" s="167">
        <v>1</v>
      </c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2</v>
      </c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>
      <c r="A523" s="5">
        <v>510</v>
      </c>
      <c r="B523" s="10" t="s">
        <v>1335</v>
      </c>
      <c r="C523" s="18" t="s">
        <v>293</v>
      </c>
      <c r="D523" s="18"/>
      <c r="E523" s="167">
        <v>1</v>
      </c>
      <c r="F523" s="167">
        <v>1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1</v>
      </c>
      <c r="AL523" s="167"/>
      <c r="AM523" s="167"/>
      <c r="AN523" s="167"/>
      <c r="AO523" s="167"/>
      <c r="AP523" s="167"/>
      <c r="AQ523" s="167"/>
      <c r="AR523" s="167">
        <v>1</v>
      </c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>
      <c r="A548" s="5">
        <v>535</v>
      </c>
      <c r="B548" s="10" t="s">
        <v>313</v>
      </c>
      <c r="C548" s="18" t="s">
        <v>297</v>
      </c>
      <c r="D548" s="18"/>
      <c r="E548" s="167">
        <v>2</v>
      </c>
      <c r="F548" s="167">
        <v>1</v>
      </c>
      <c r="G548" s="167"/>
      <c r="H548" s="167"/>
      <c r="I548" s="167">
        <v>1</v>
      </c>
      <c r="J548" s="167"/>
      <c r="K548" s="167"/>
      <c r="L548" s="167"/>
      <c r="M548" s="167"/>
      <c r="N548" s="167"/>
      <c r="O548" s="167"/>
      <c r="P548" s="167"/>
      <c r="Q548" s="167">
        <v>1</v>
      </c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>
        <v>1</v>
      </c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50</v>
      </c>
      <c r="F558" s="163">
        <f>SUM(F560:F622)</f>
        <v>41</v>
      </c>
      <c r="G558" s="163">
        <f>SUM(G560:G622)</f>
        <v>2</v>
      </c>
      <c r="H558" s="163">
        <f>SUM(H560:H622)</f>
        <v>0</v>
      </c>
      <c r="I558" s="163">
        <f>SUM(I560:I622)</f>
        <v>7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1</v>
      </c>
      <c r="R558" s="163">
        <f>SUM(R560:R622)</f>
        <v>6</v>
      </c>
      <c r="S558" s="163">
        <f>SUM(S560:S622)</f>
        <v>0</v>
      </c>
      <c r="T558" s="163">
        <f>SUM(T560:T622)</f>
        <v>15</v>
      </c>
      <c r="U558" s="163">
        <f>SUM(U560:U622)</f>
        <v>0</v>
      </c>
      <c r="V558" s="163">
        <f>SUM(V560:V622)</f>
        <v>7</v>
      </c>
      <c r="W558" s="163">
        <f>SUM(W560:W622)</f>
        <v>5</v>
      </c>
      <c r="X558" s="163">
        <f>SUM(X560:X622)</f>
        <v>1</v>
      </c>
      <c r="Y558" s="163">
        <f>SUM(Y560:Y622)</f>
        <v>2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1</v>
      </c>
      <c r="AD558" s="163">
        <f>SUM(AD560:AD622)</f>
        <v>1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11</v>
      </c>
      <c r="AI558" s="163">
        <f>SUM(AI560:AI622)</f>
        <v>0</v>
      </c>
      <c r="AJ558" s="163">
        <f>SUM(AJ560:AJ622)</f>
        <v>0</v>
      </c>
      <c r="AK558" s="163">
        <f>SUM(AK560:AK622)</f>
        <v>12</v>
      </c>
      <c r="AL558" s="163">
        <f>SUM(AL560:AL622)</f>
        <v>0</v>
      </c>
      <c r="AM558" s="163">
        <f>SUM(AM560:AM622)</f>
        <v>1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2</v>
      </c>
      <c r="AR558" s="163">
        <f>SUM(AR560:AR622)</f>
        <v>7</v>
      </c>
      <c r="AS558" s="163">
        <f>SUM(AS560:AS622)</f>
        <v>8</v>
      </c>
      <c r="AT558" s="163">
        <f>SUM(AT560:AT622)</f>
        <v>0</v>
      </c>
      <c r="AU558" s="163">
        <f>SUM(AU560:AU622)</f>
        <v>7</v>
      </c>
      <c r="AV558" s="163">
        <f>SUM(AV560:AV622)</f>
        <v>0</v>
      </c>
      <c r="AW558" s="163">
        <f>SUM(AW560:AW622)</f>
        <v>3</v>
      </c>
      <c r="AX558" s="163">
        <f>SUM(AX560:AX622)</f>
        <v>3</v>
      </c>
      <c r="AY558" s="163">
        <f>SUM(AY560:AY622)</f>
        <v>1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6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50</v>
      </c>
      <c r="F559" s="163">
        <f>SUM(F560:F599)</f>
        <v>41</v>
      </c>
      <c r="G559" s="163">
        <f>SUM(G560:G599)</f>
        <v>2</v>
      </c>
      <c r="H559" s="163">
        <f>SUM(H560:H599)</f>
        <v>0</v>
      </c>
      <c r="I559" s="163">
        <f>SUM(I560:I599)</f>
        <v>7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1</v>
      </c>
      <c r="R559" s="163">
        <f>SUM(R560:R599)</f>
        <v>6</v>
      </c>
      <c r="S559" s="163">
        <f>SUM(S560:S599)</f>
        <v>0</v>
      </c>
      <c r="T559" s="163">
        <f>SUM(T560:T599)</f>
        <v>15</v>
      </c>
      <c r="U559" s="163">
        <f>SUM(U560:U599)</f>
        <v>0</v>
      </c>
      <c r="V559" s="163">
        <f>SUM(V560:V599)</f>
        <v>7</v>
      </c>
      <c r="W559" s="163">
        <f>SUM(W560:W599)</f>
        <v>5</v>
      </c>
      <c r="X559" s="163">
        <f>SUM(X560:X599)</f>
        <v>1</v>
      </c>
      <c r="Y559" s="163">
        <f>SUM(Y560:Y599)</f>
        <v>2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1</v>
      </c>
      <c r="AD559" s="163">
        <f>SUM(AD560:AD599)</f>
        <v>1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11</v>
      </c>
      <c r="AI559" s="163">
        <f>SUM(AI560:AI599)</f>
        <v>0</v>
      </c>
      <c r="AJ559" s="163">
        <f>SUM(AJ560:AJ599)</f>
        <v>0</v>
      </c>
      <c r="AK559" s="163">
        <f>SUM(AK560:AK599)</f>
        <v>12</v>
      </c>
      <c r="AL559" s="163">
        <f>SUM(AL560:AL599)</f>
        <v>0</v>
      </c>
      <c r="AM559" s="163">
        <f>SUM(AM560:AM599)</f>
        <v>1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2</v>
      </c>
      <c r="AR559" s="163">
        <f>SUM(AR560:AR599)</f>
        <v>7</v>
      </c>
      <c r="AS559" s="163">
        <f>SUM(AS560:AS599)</f>
        <v>8</v>
      </c>
      <c r="AT559" s="163">
        <f>SUM(AT560:AT599)</f>
        <v>0</v>
      </c>
      <c r="AU559" s="163">
        <f>SUM(AU560:AU599)</f>
        <v>7</v>
      </c>
      <c r="AV559" s="163">
        <f>SUM(AV560:AV599)</f>
        <v>0</v>
      </c>
      <c r="AW559" s="163">
        <f>SUM(AW560:AW599)</f>
        <v>3</v>
      </c>
      <c r="AX559" s="163">
        <f>SUM(AX560:AX599)</f>
        <v>3</v>
      </c>
      <c r="AY559" s="163">
        <f>SUM(AY560:AY599)</f>
        <v>1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6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>
      <c r="A565" s="5">
        <v>552</v>
      </c>
      <c r="B565" s="10" t="s">
        <v>329</v>
      </c>
      <c r="C565" s="18" t="s">
        <v>302</v>
      </c>
      <c r="D565" s="18"/>
      <c r="E565" s="167">
        <v>1</v>
      </c>
      <c r="F565" s="167">
        <v>1</v>
      </c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>
        <v>1</v>
      </c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>
        <v>1</v>
      </c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5</v>
      </c>
      <c r="F566" s="167">
        <v>5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3</v>
      </c>
      <c r="U566" s="167"/>
      <c r="V566" s="167"/>
      <c r="W566" s="167">
        <v>1</v>
      </c>
      <c r="X566" s="167">
        <v>1</v>
      </c>
      <c r="Y566" s="167">
        <v>1</v>
      </c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2</v>
      </c>
      <c r="AL566" s="167"/>
      <c r="AM566" s="167"/>
      <c r="AN566" s="167"/>
      <c r="AO566" s="167"/>
      <c r="AP566" s="167"/>
      <c r="AQ566" s="167">
        <v>1</v>
      </c>
      <c r="AR566" s="167">
        <v>4</v>
      </c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4</v>
      </c>
      <c r="BM566" s="163"/>
    </row>
    <row r="567" spans="1:65" ht="33.75">
      <c r="A567" s="5">
        <v>554</v>
      </c>
      <c r="B567" s="10" t="s">
        <v>331</v>
      </c>
      <c r="C567" s="18" t="s">
        <v>302</v>
      </c>
      <c r="D567" s="18"/>
      <c r="E567" s="167">
        <v>2</v>
      </c>
      <c r="F567" s="167">
        <v>1</v>
      </c>
      <c r="G567" s="167">
        <v>1</v>
      </c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>
        <v>1</v>
      </c>
      <c r="U567" s="167"/>
      <c r="V567" s="167"/>
      <c r="W567" s="167"/>
      <c r="X567" s="167"/>
      <c r="Y567" s="167">
        <v>1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>
        <v>1</v>
      </c>
      <c r="AR567" s="167">
        <v>1</v>
      </c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19</v>
      </c>
      <c r="F571" s="167">
        <v>12</v>
      </c>
      <c r="G571" s="167">
        <v>1</v>
      </c>
      <c r="H571" s="167"/>
      <c r="I571" s="167">
        <v>6</v>
      </c>
      <c r="J571" s="167"/>
      <c r="K571" s="167"/>
      <c r="L571" s="167"/>
      <c r="M571" s="167"/>
      <c r="N571" s="167"/>
      <c r="O571" s="167"/>
      <c r="P571" s="167"/>
      <c r="Q571" s="167"/>
      <c r="R571" s="167">
        <v>6</v>
      </c>
      <c r="S571" s="167"/>
      <c r="T571" s="167">
        <v>1</v>
      </c>
      <c r="U571" s="167"/>
      <c r="V571" s="167">
        <v>1</v>
      </c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10</v>
      </c>
      <c r="AI571" s="167"/>
      <c r="AJ571" s="167"/>
      <c r="AK571" s="167"/>
      <c r="AL571" s="167"/>
      <c r="AM571" s="167">
        <v>1</v>
      </c>
      <c r="AN571" s="167"/>
      <c r="AO571" s="167"/>
      <c r="AP571" s="167"/>
      <c r="AQ571" s="167"/>
      <c r="AR571" s="167"/>
      <c r="AS571" s="167">
        <v>1</v>
      </c>
      <c r="AT571" s="167"/>
      <c r="AU571" s="167">
        <v>1</v>
      </c>
      <c r="AV571" s="167"/>
      <c r="AW571" s="167"/>
      <c r="AX571" s="167">
        <v>1</v>
      </c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21</v>
      </c>
      <c r="F572" s="167">
        <v>20</v>
      </c>
      <c r="G572" s="167"/>
      <c r="H572" s="167"/>
      <c r="I572" s="167">
        <v>1</v>
      </c>
      <c r="J572" s="167"/>
      <c r="K572" s="167"/>
      <c r="L572" s="167"/>
      <c r="M572" s="167"/>
      <c r="N572" s="167"/>
      <c r="O572" s="167"/>
      <c r="P572" s="167"/>
      <c r="Q572" s="167">
        <v>1</v>
      </c>
      <c r="R572" s="167"/>
      <c r="S572" s="167"/>
      <c r="T572" s="167">
        <v>10</v>
      </c>
      <c r="U572" s="167"/>
      <c r="V572" s="167">
        <v>6</v>
      </c>
      <c r="W572" s="167">
        <v>4</v>
      </c>
      <c r="X572" s="167"/>
      <c r="Y572" s="167"/>
      <c r="Z572" s="167"/>
      <c r="AA572" s="167"/>
      <c r="AB572" s="167"/>
      <c r="AC572" s="167"/>
      <c r="AD572" s="167">
        <v>1</v>
      </c>
      <c r="AE572" s="167"/>
      <c r="AF572" s="167"/>
      <c r="AG572" s="167"/>
      <c r="AH572" s="167"/>
      <c r="AI572" s="167"/>
      <c r="AJ572" s="167"/>
      <c r="AK572" s="167">
        <v>9</v>
      </c>
      <c r="AL572" s="167"/>
      <c r="AM572" s="167"/>
      <c r="AN572" s="167"/>
      <c r="AO572" s="167"/>
      <c r="AP572" s="167"/>
      <c r="AQ572" s="167"/>
      <c r="AR572" s="167">
        <v>2</v>
      </c>
      <c r="AS572" s="167">
        <v>7</v>
      </c>
      <c r="AT572" s="167"/>
      <c r="AU572" s="167">
        <v>6</v>
      </c>
      <c r="AV572" s="167"/>
      <c r="AW572" s="167">
        <v>3</v>
      </c>
      <c r="AX572" s="167">
        <v>2</v>
      </c>
      <c r="AY572" s="167">
        <v>1</v>
      </c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>
        <v>1</v>
      </c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1</v>
      </c>
      <c r="F574" s="167">
        <v>1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1</v>
      </c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356</v>
      </c>
      <c r="C592" s="18" t="s">
        <v>1357</v>
      </c>
      <c r="D592" s="18"/>
      <c r="E592" s="167">
        <v>1</v>
      </c>
      <c r="F592" s="167">
        <v>1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1</v>
      </c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1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1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>
      <c r="A697" s="5">
        <v>684</v>
      </c>
      <c r="B697" s="10" t="s">
        <v>424</v>
      </c>
      <c r="C697" s="18" t="s">
        <v>1393</v>
      </c>
      <c r="D697" s="18"/>
      <c r="E697" s="167">
        <v>1</v>
      </c>
      <c r="F697" s="167">
        <v>1</v>
      </c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>
        <v>1</v>
      </c>
      <c r="AL697" s="167"/>
      <c r="AM697" s="167"/>
      <c r="AN697" s="167"/>
      <c r="AO697" s="167"/>
      <c r="AP697" s="167"/>
      <c r="AQ697" s="167"/>
      <c r="AR697" s="167">
        <v>1</v>
      </c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2</v>
      </c>
      <c r="F706" s="163">
        <f>SUM(F707:F718)</f>
        <v>1</v>
      </c>
      <c r="G706" s="163">
        <f>SUM(G707:G718)</f>
        <v>0</v>
      </c>
      <c r="H706" s="163">
        <f>SUM(H707:H718)</f>
        <v>0</v>
      </c>
      <c r="I706" s="163">
        <f>SUM(I707:I718)</f>
        <v>1</v>
      </c>
      <c r="J706" s="163">
        <f>SUM(J707:J718)</f>
        <v>0</v>
      </c>
      <c r="K706" s="163">
        <f>SUM(K707:K718)</f>
        <v>1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1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>
      <c r="A709" s="5">
        <v>696</v>
      </c>
      <c r="B709" s="10" t="s">
        <v>433</v>
      </c>
      <c r="C709" s="18" t="s">
        <v>1397</v>
      </c>
      <c r="D709" s="18"/>
      <c r="E709" s="167">
        <v>1</v>
      </c>
      <c r="F709" s="167"/>
      <c r="G709" s="167"/>
      <c r="H709" s="167"/>
      <c r="I709" s="167">
        <v>1</v>
      </c>
      <c r="J709" s="167"/>
      <c r="K709" s="167">
        <v>1</v>
      </c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>
      <c r="A717" s="5">
        <v>704</v>
      </c>
      <c r="B717" s="10" t="s">
        <v>440</v>
      </c>
      <c r="C717" s="18" t="s">
        <v>1401</v>
      </c>
      <c r="D717" s="18"/>
      <c r="E717" s="167">
        <v>1</v>
      </c>
      <c r="F717" s="167">
        <v>1</v>
      </c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>
        <v>1</v>
      </c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10</v>
      </c>
      <c r="F719" s="163">
        <f>SUM(F720:F773)</f>
        <v>6</v>
      </c>
      <c r="G719" s="163">
        <f>SUM(G720:G773)</f>
        <v>4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1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1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4</v>
      </c>
      <c r="AI719" s="163">
        <f>SUM(AI720:AI773)</f>
        <v>0</v>
      </c>
      <c r="AJ719" s="163">
        <f>SUM(AJ720:AJ773)</f>
        <v>0</v>
      </c>
      <c r="AK719" s="163">
        <f>SUM(AK720:AK773)</f>
        <v>1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1</v>
      </c>
      <c r="AP719" s="163">
        <f>SUM(AP720:AP773)</f>
        <v>3</v>
      </c>
      <c r="AQ719" s="163">
        <f>SUM(AQ720:AQ773)</f>
        <v>1</v>
      </c>
      <c r="AR719" s="163">
        <f>SUM(AR720:AR773)</f>
        <v>4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1</v>
      </c>
      <c r="F733" s="167">
        <v>1</v>
      </c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>
        <v>1</v>
      </c>
      <c r="AL733" s="167"/>
      <c r="AM733" s="167"/>
      <c r="AN733" s="167"/>
      <c r="AO733" s="167"/>
      <c r="AP733" s="167">
        <v>1</v>
      </c>
      <c r="AQ733" s="167"/>
      <c r="AR733" s="167">
        <v>1</v>
      </c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>
      <c r="A738" s="5">
        <v>725</v>
      </c>
      <c r="B738" s="10" t="s">
        <v>453</v>
      </c>
      <c r="C738" s="18" t="s">
        <v>1577</v>
      </c>
      <c r="D738" s="18"/>
      <c r="E738" s="167">
        <v>1</v>
      </c>
      <c r="F738" s="167">
        <v>1</v>
      </c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1</v>
      </c>
      <c r="AI738" s="167"/>
      <c r="AJ738" s="167"/>
      <c r="AK738" s="167"/>
      <c r="AL738" s="167"/>
      <c r="AM738" s="167"/>
      <c r="AN738" s="167"/>
      <c r="AO738" s="167"/>
      <c r="AP738" s="167">
        <v>1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>
      <c r="A740" s="5">
        <v>727</v>
      </c>
      <c r="B740" s="10" t="s">
        <v>455</v>
      </c>
      <c r="C740" s="18" t="s">
        <v>1577</v>
      </c>
      <c r="D740" s="18"/>
      <c r="E740" s="167">
        <v>3</v>
      </c>
      <c r="F740" s="167">
        <v>1</v>
      </c>
      <c r="G740" s="167">
        <v>2</v>
      </c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>
        <v>1</v>
      </c>
      <c r="U740" s="167"/>
      <c r="V740" s="167"/>
      <c r="W740" s="167"/>
      <c r="X740" s="167">
        <v>1</v>
      </c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>
        <v>1</v>
      </c>
      <c r="AP740" s="167">
        <v>1</v>
      </c>
      <c r="AQ740" s="167">
        <v>1</v>
      </c>
      <c r="AR740" s="167">
        <v>1</v>
      </c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>
      <c r="A741" s="5">
        <v>728</v>
      </c>
      <c r="B741" s="10" t="s">
        <v>1578</v>
      </c>
      <c r="C741" s="18" t="s">
        <v>1577</v>
      </c>
      <c r="D741" s="18"/>
      <c r="E741" s="167">
        <v>2</v>
      </c>
      <c r="F741" s="167"/>
      <c r="G741" s="167">
        <v>2</v>
      </c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>
      <c r="A758" s="5">
        <v>745</v>
      </c>
      <c r="B758" s="10" t="s">
        <v>458</v>
      </c>
      <c r="C758" s="18" t="s">
        <v>2428</v>
      </c>
      <c r="D758" s="18"/>
      <c r="E758" s="167">
        <v>2</v>
      </c>
      <c r="F758" s="167">
        <v>2</v>
      </c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>
        <v>2</v>
      </c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>
        <v>2</v>
      </c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>
      <c r="A767" s="5">
        <v>754</v>
      </c>
      <c r="B767" s="10" t="s">
        <v>56</v>
      </c>
      <c r="C767" s="18" t="s">
        <v>1408</v>
      </c>
      <c r="D767" s="18"/>
      <c r="E767" s="163">
        <v>1</v>
      </c>
      <c r="F767" s="167">
        <v>1</v>
      </c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>
        <v>1</v>
      </c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6</v>
      </c>
      <c r="F774" s="163">
        <f>SUM(F775:F835)</f>
        <v>6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2</v>
      </c>
      <c r="AE774" s="163">
        <f>SUM(AE775:AE835)</f>
        <v>0</v>
      </c>
      <c r="AF774" s="163">
        <f>SUM(AF775:AF835)</f>
        <v>0</v>
      </c>
      <c r="AG774" s="163">
        <f>SUM(AG775:AG835)</f>
        <v>1</v>
      </c>
      <c r="AH774" s="163">
        <f>SUM(AH775:AH835)</f>
        <v>2</v>
      </c>
      <c r="AI774" s="163">
        <f>SUM(AI775:AI835)</f>
        <v>0</v>
      </c>
      <c r="AJ774" s="163">
        <f>SUM(AJ775:AJ835)</f>
        <v>0</v>
      </c>
      <c r="AK774" s="163">
        <f>SUM(AK775:AK835)</f>
        <v>1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1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>
      <c r="A800" s="5">
        <v>787</v>
      </c>
      <c r="B800" s="10" t="s">
        <v>491</v>
      </c>
      <c r="C800" s="18" t="s">
        <v>614</v>
      </c>
      <c r="D800" s="18"/>
      <c r="E800" s="167">
        <v>2</v>
      </c>
      <c r="F800" s="167">
        <v>2</v>
      </c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>
        <v>1</v>
      </c>
      <c r="AI800" s="167"/>
      <c r="AJ800" s="167"/>
      <c r="AK800" s="167">
        <v>1</v>
      </c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>
      <c r="A806" s="5">
        <v>793</v>
      </c>
      <c r="B806" s="10" t="s">
        <v>496</v>
      </c>
      <c r="C806" s="18" t="s">
        <v>616</v>
      </c>
      <c r="D806" s="18"/>
      <c r="E806" s="167">
        <v>1</v>
      </c>
      <c r="F806" s="167">
        <v>1</v>
      </c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>
        <v>1</v>
      </c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>
        <v>1</v>
      </c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1</v>
      </c>
      <c r="F815" s="167">
        <v>1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1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1</v>
      </c>
      <c r="F825" s="167">
        <v>1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>
      <c r="A826" s="5">
        <v>813</v>
      </c>
      <c r="B826" s="10" t="s">
        <v>510</v>
      </c>
      <c r="C826" s="18" t="s">
        <v>624</v>
      </c>
      <c r="D826" s="18"/>
      <c r="E826" s="167">
        <v>1</v>
      </c>
      <c r="F826" s="167">
        <v>1</v>
      </c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>
        <v>1</v>
      </c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6</v>
      </c>
      <c r="F836" s="163">
        <f>SUM(F837:F940)</f>
        <v>6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2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1</v>
      </c>
      <c r="AI836" s="163">
        <f>SUM(AI837:AI940)</f>
        <v>0</v>
      </c>
      <c r="AJ836" s="163">
        <f>SUM(AJ837:AJ940)</f>
        <v>0</v>
      </c>
      <c r="AK836" s="163">
        <f>SUM(AK837:AK940)</f>
        <v>3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1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>
      <c r="A858" s="5">
        <v>845</v>
      </c>
      <c r="B858" s="10" t="s">
        <v>537</v>
      </c>
      <c r="C858" s="18" t="s">
        <v>635</v>
      </c>
      <c r="D858" s="18"/>
      <c r="E858" s="167">
        <v>1</v>
      </c>
      <c r="F858" s="167">
        <v>1</v>
      </c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>
        <v>1</v>
      </c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>
      <c r="A859" s="5">
        <v>846</v>
      </c>
      <c r="B859" s="10" t="s">
        <v>538</v>
      </c>
      <c r="C859" s="18" t="s">
        <v>635</v>
      </c>
      <c r="D859" s="18"/>
      <c r="E859" s="167">
        <v>5</v>
      </c>
      <c r="F859" s="167">
        <v>5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>
        <v>2</v>
      </c>
      <c r="AE859" s="167"/>
      <c r="AF859" s="167"/>
      <c r="AG859" s="167"/>
      <c r="AH859" s="167"/>
      <c r="AI859" s="167"/>
      <c r="AJ859" s="167"/>
      <c r="AK859" s="167">
        <v>3</v>
      </c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>
        <v>1</v>
      </c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302</v>
      </c>
      <c r="F1580" s="169">
        <f>SUM(F14,F31,F96,F114,F128,F202,F248,F366,F407,F465,F476,F516,F558,F623,F644,F706,F719,F774,F836,F941,F967:F1579)</f>
        <v>247</v>
      </c>
      <c r="G1580" s="169">
        <f>SUM(G14,G31,G96,G114,G128,G202,G248,G366,G407,G465,G476,G516,G558,G623,G644,G706,G719,G774,G836,G941,G967:G1579)</f>
        <v>6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49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5</v>
      </c>
      <c r="L1580" s="169">
        <f>SUM(L14,L31,L96,L114,L128,L202,L248,L366,L407,L465,L476,L516,L558,L623,L644,L706,L719,L774,L836,L941,L967:L1579)</f>
        <v>18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4</v>
      </c>
      <c r="R1580" s="169">
        <f>SUM(R14,R31,R96,R114,R128,R202,R248,R366,R407,R465,R476,R516,R558,R623,R644,R706,R719,R774,R836,R941,R967:R1579)</f>
        <v>22</v>
      </c>
      <c r="S1580" s="169">
        <f>SUM(S14,S31,S96,S114,S128,S202,S248,S366,S407,S465,S476,S516,S558,S623,S644,S706,S719,S774,S836,S941,S967:S1579)</f>
        <v>1</v>
      </c>
      <c r="T1580" s="169">
        <f>SUM(T14,T31,T96,T114,T128,T202,T248,T366,T407,T465,T476,T516,T558,T623,T644,T706,T719,T774,T836,T941,T967:T1579)</f>
        <v>81</v>
      </c>
      <c r="U1580" s="169">
        <f>SUM(U14,U31,U96,U114,U128,U202,U248,U366,U407,U465,U476,U516,U558,U623,U644,U706,U719,U774,U836,U941,U967:U1579)</f>
        <v>8</v>
      </c>
      <c r="V1580" s="169">
        <f>SUM(V14,V31,V96,V114,V128,V202,V248,V366,V407,V465,V476,V516,V558,V623,V644,V706,V719,V774,V836,V941,V967:V1579)</f>
        <v>15</v>
      </c>
      <c r="W1580" s="169">
        <f>SUM(W14,W31,W96,W114,W128,W202,W248,W366,W407,W465,W476,W516,W558,W623,W644,W706,W719,W774,W836,W941,W967:W1579)</f>
        <v>17</v>
      </c>
      <c r="X1580" s="169">
        <f>SUM(X14,X31,X96,X114,X128,X202,X248,X366,X407,X465,X476,X516,X558,X623,X644,X706,X719,X774,X836,X941,X967:X1579)</f>
        <v>27</v>
      </c>
      <c r="Y1580" s="169">
        <f>SUM(Y14,Y31,Y96,Y114,Y128,Y202,Y248,Y366,Y407,Y465,Y476,Y516,Y558,Y623,Y644,Y706,Y719,Y774,Y836,Y941,Y967:Y1579)</f>
        <v>12</v>
      </c>
      <c r="Z1580" s="169">
        <f>SUM(Z14,Z31,Z96,Z114,Z128,Z202,Z248,Z366,Z407,Z465,Z476,Z516,Z558,Z623,Z644,Z706,Z719,Z774,Z836,Z941,Z967:Z1579)</f>
        <v>2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3</v>
      </c>
      <c r="AC1580" s="169">
        <f>SUM(AC14,AC31,AC96,AC114,AC128,AC202,AC248,AC366,AC407,AC465,AC476,AC516,AC558,AC623,AC644,AC706,AC719,AC774,AC836,AC941,AC967:AC1579)</f>
        <v>1</v>
      </c>
      <c r="AD1580" s="169">
        <f>SUM(AD14,AD31,AD96,AD114,AD128,AD202,AD248,AD366,AD407,AD465,AD476,AD516,AD558,AD623,AD644,AD706,AD719,AD774,AD836,AD941,AD967:AD1579)</f>
        <v>14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22</v>
      </c>
      <c r="AH1580" s="169">
        <f>SUM(AH14,AH31,AH96,AH114,AH128,AH202,AH248,AH366,AH407,AH465,AH476,AH516,AH558,AH623,AH644,AH706,AH719,AH774,AH836,AH941,AH967:AH1579)</f>
        <v>59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64</v>
      </c>
      <c r="AL1580" s="169">
        <f>SUM(AL14,AL31,AL96,AL114,AL128,AL202,AL248,AL366,AL407,AL465,AL476,AL516,AL558,AL623,AL644,AL706,AL719,AL774,AL836,AL941,AL967:AL1579)</f>
        <v>1</v>
      </c>
      <c r="AM1580" s="169">
        <f>SUM(AM14,AM31,AM96,AM114,AM128,AM202,AM248,AM366,AM407,AM465,AM476,AM516,AM558,AM623,AM644,AM706,AM719,AM774,AM836,AM941,AM967:AM1579)</f>
        <v>1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2</v>
      </c>
      <c r="AP1580" s="169">
        <f>SUM(AP14,AP31,AP96,AP114,AP128,AP202,AP248,AP366,AP407,AP465,AP476,AP516,AP558,AP623,AP644,AP706,AP719,AP774,AP836,AP941,AP967:AP1579)</f>
        <v>8</v>
      </c>
      <c r="AQ1580" s="169">
        <f>SUM(AQ14,AQ31,AQ96,AQ114,AQ128,AQ202,AQ248,AQ366,AQ407,AQ465,AQ476,AQ516,AQ558,AQ623,AQ644,AQ706,AQ719,AQ774,AQ836,AQ941,AQ967:AQ1579)</f>
        <v>11</v>
      </c>
      <c r="AR1580" s="169">
        <f>SUM(AR14,AR31,AR96,AR114,AR128,AR202,AR248,AR366,AR407,AR465,AR476,AR516,AR558,AR623,AR644,AR706,AR719,AR774,AR836,AR941,AR967:AR1579)</f>
        <v>37</v>
      </c>
      <c r="AS1580" s="169">
        <f>SUM(AS14,AS31,AS96,AS114,AS128,AS202,AS248,AS366,AS407,AS465,AS476,AS516,AS558,AS623,AS644,AS706,AS719,AS774,AS836,AS941,AS967:AS1579)</f>
        <v>37</v>
      </c>
      <c r="AT1580" s="169">
        <f>SUM(AT14,AT31,AT96,AT114,AT128,AT202,AT248,AT366,AT407,AT465,AT476,AT516,AT558,AT623,AT644,AT706,AT719,AT774,AT836,AT941,AT967:AT1579)</f>
        <v>1</v>
      </c>
      <c r="AU1580" s="169">
        <f>SUM(AU14,AU31,AU96,AU114,AU128,AU202,AU248,AU366,AU407,AU465,AU476,AU516,AU558,AU623,AU644,AU706,AU719,AU774,AU836,AU941,AU967:AU1579)</f>
        <v>30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4</v>
      </c>
      <c r="AX1580" s="169">
        <f>SUM(AX14,AX31,AX96,AX114,AX128,AX202,AX248,AX366,AX407,AX465,AX476,AX516,AX558,AX623,AX644,AX706,AX719,AX774,AX836,AX941,AX967:AX1579)</f>
        <v>6</v>
      </c>
      <c r="AY1580" s="169">
        <f>SUM(AY14,AY31,AY96,AY114,AY128,AY202,AY248,AY366,AY407,AY465,AY476,AY516,AY558,AY623,AY644,AY706,AY719,AY774,AY836,AY941,AY967:AY1579)</f>
        <v>17</v>
      </c>
      <c r="AZ1580" s="169">
        <f>SUM(AZ14,AZ31,AZ96,AZ114,AZ128,AZ202,AZ248,AZ366,AZ407,AZ465,AZ476,AZ516,AZ558,AZ623,AZ644,AZ706,AZ719,AZ774,AZ836,AZ941,AZ967:AZ1579)</f>
        <v>3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24</v>
      </c>
      <c r="BM1580" s="169">
        <f>SUM(BM14,BM31,BM96,BM114,BM128,BM202,BM248,BM366,BM407,BM465,BM476,BM516,BM558,BM623,BM644,BM706,BM719,BM774,BM836,BM941,BM967:BM1579)</f>
        <v>1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73</v>
      </c>
      <c r="F1581" s="163">
        <v>36</v>
      </c>
      <c r="G1581" s="163"/>
      <c r="H1581" s="163"/>
      <c r="I1581" s="163">
        <v>37</v>
      </c>
      <c r="J1581" s="163"/>
      <c r="K1581" s="163">
        <v>5</v>
      </c>
      <c r="L1581" s="163">
        <v>18</v>
      </c>
      <c r="M1581" s="163"/>
      <c r="N1581" s="163"/>
      <c r="O1581" s="163"/>
      <c r="P1581" s="163"/>
      <c r="Q1581" s="163">
        <v>1</v>
      </c>
      <c r="R1581" s="163">
        <v>13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3</v>
      </c>
      <c r="AE1581" s="167"/>
      <c r="AF1581" s="167"/>
      <c r="AG1581" s="167">
        <v>3</v>
      </c>
      <c r="AH1581" s="167">
        <v>25</v>
      </c>
      <c r="AI1581" s="167"/>
      <c r="AJ1581" s="167"/>
      <c r="AK1581" s="167">
        <v>4</v>
      </c>
      <c r="AL1581" s="167">
        <v>1</v>
      </c>
      <c r="AM1581" s="167"/>
      <c r="AN1581" s="167"/>
      <c r="AO1581" s="167"/>
      <c r="AP1581" s="167">
        <v>2</v>
      </c>
      <c r="AQ1581" s="167"/>
      <c r="AR1581" s="167">
        <v>3</v>
      </c>
      <c r="AS1581" s="167">
        <v>1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>
        <v>2</v>
      </c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134</v>
      </c>
      <c r="F1582" s="163">
        <v>123</v>
      </c>
      <c r="G1582" s="163">
        <v>1</v>
      </c>
      <c r="H1582" s="163"/>
      <c r="I1582" s="163">
        <v>10</v>
      </c>
      <c r="J1582" s="163"/>
      <c r="K1582" s="163"/>
      <c r="L1582" s="163"/>
      <c r="M1582" s="163"/>
      <c r="N1582" s="163"/>
      <c r="O1582" s="163"/>
      <c r="P1582" s="163"/>
      <c r="Q1582" s="163">
        <v>1</v>
      </c>
      <c r="R1582" s="163">
        <v>9</v>
      </c>
      <c r="S1582" s="163"/>
      <c r="T1582" s="167">
        <v>32</v>
      </c>
      <c r="U1582" s="167">
        <v>6</v>
      </c>
      <c r="V1582" s="167">
        <v>13</v>
      </c>
      <c r="W1582" s="167">
        <v>7</v>
      </c>
      <c r="X1582" s="167">
        <v>6</v>
      </c>
      <c r="Y1582" s="167"/>
      <c r="Z1582" s="167"/>
      <c r="AA1582" s="167"/>
      <c r="AB1582" s="167">
        <v>3</v>
      </c>
      <c r="AC1582" s="167"/>
      <c r="AD1582" s="167">
        <v>6</v>
      </c>
      <c r="AE1582" s="167"/>
      <c r="AF1582" s="167"/>
      <c r="AG1582" s="167">
        <v>16</v>
      </c>
      <c r="AH1582" s="167">
        <v>34</v>
      </c>
      <c r="AI1582" s="167"/>
      <c r="AJ1582" s="167"/>
      <c r="AK1582" s="167">
        <v>31</v>
      </c>
      <c r="AL1582" s="167"/>
      <c r="AM1582" s="167">
        <v>1</v>
      </c>
      <c r="AN1582" s="167"/>
      <c r="AO1582" s="167"/>
      <c r="AP1582" s="167">
        <v>2</v>
      </c>
      <c r="AQ1582" s="167"/>
      <c r="AR1582" s="167">
        <v>12</v>
      </c>
      <c r="AS1582" s="167">
        <v>23</v>
      </c>
      <c r="AT1582" s="167"/>
      <c r="AU1582" s="167">
        <v>18</v>
      </c>
      <c r="AV1582" s="167"/>
      <c r="AW1582" s="167">
        <v>4</v>
      </c>
      <c r="AX1582" s="167">
        <v>6</v>
      </c>
      <c r="AY1582" s="167">
        <v>7</v>
      </c>
      <c r="AZ1582" s="167">
        <v>1</v>
      </c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>
        <v>2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82</v>
      </c>
      <c r="F1583" s="163">
        <v>78</v>
      </c>
      <c r="G1583" s="163">
        <v>2</v>
      </c>
      <c r="H1583" s="163"/>
      <c r="I1583" s="163">
        <v>2</v>
      </c>
      <c r="J1583" s="163"/>
      <c r="K1583" s="163"/>
      <c r="L1583" s="163"/>
      <c r="M1583" s="163"/>
      <c r="N1583" s="163"/>
      <c r="O1583" s="163"/>
      <c r="P1583" s="163"/>
      <c r="Q1583" s="163">
        <v>2</v>
      </c>
      <c r="R1583" s="163"/>
      <c r="S1583" s="163"/>
      <c r="T1583" s="167">
        <v>40</v>
      </c>
      <c r="U1583" s="167">
        <v>2</v>
      </c>
      <c r="V1583" s="167">
        <v>2</v>
      </c>
      <c r="W1583" s="167">
        <v>10</v>
      </c>
      <c r="X1583" s="167">
        <v>20</v>
      </c>
      <c r="Y1583" s="167">
        <v>6</v>
      </c>
      <c r="Z1583" s="167"/>
      <c r="AA1583" s="167"/>
      <c r="AB1583" s="167"/>
      <c r="AC1583" s="167">
        <v>1</v>
      </c>
      <c r="AD1583" s="167">
        <v>5</v>
      </c>
      <c r="AE1583" s="167"/>
      <c r="AF1583" s="167"/>
      <c r="AG1583" s="167">
        <v>3</v>
      </c>
      <c r="AH1583" s="167"/>
      <c r="AI1583" s="167"/>
      <c r="AJ1583" s="167"/>
      <c r="AK1583" s="167">
        <v>29</v>
      </c>
      <c r="AL1583" s="167"/>
      <c r="AM1583" s="167"/>
      <c r="AN1583" s="167"/>
      <c r="AO1583" s="167">
        <v>2</v>
      </c>
      <c r="AP1583" s="167">
        <v>4</v>
      </c>
      <c r="AQ1583" s="167">
        <v>8</v>
      </c>
      <c r="AR1583" s="167">
        <v>18</v>
      </c>
      <c r="AS1583" s="167">
        <v>11</v>
      </c>
      <c r="AT1583" s="167"/>
      <c r="AU1583" s="167">
        <v>11</v>
      </c>
      <c r="AV1583" s="167"/>
      <c r="AW1583" s="167"/>
      <c r="AX1583" s="167"/>
      <c r="AY1583" s="167">
        <v>9</v>
      </c>
      <c r="AZ1583" s="167">
        <v>2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19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13</v>
      </c>
      <c r="F1584" s="163">
        <v>10</v>
      </c>
      <c r="G1584" s="163">
        <v>3</v>
      </c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>
        <v>1</v>
      </c>
      <c r="T1584" s="167">
        <v>9</v>
      </c>
      <c r="U1584" s="167"/>
      <c r="V1584" s="167"/>
      <c r="W1584" s="167"/>
      <c r="X1584" s="167">
        <v>1</v>
      </c>
      <c r="Y1584" s="167">
        <v>6</v>
      </c>
      <c r="Z1584" s="167">
        <v>2</v>
      </c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>
        <v>3</v>
      </c>
      <c r="AR1584" s="167">
        <v>4</v>
      </c>
      <c r="AS1584" s="167">
        <v>2</v>
      </c>
      <c r="AT1584" s="167">
        <v>1</v>
      </c>
      <c r="AU1584" s="167">
        <v>1</v>
      </c>
      <c r="AV1584" s="167"/>
      <c r="AW1584" s="167"/>
      <c r="AX1584" s="167"/>
      <c r="AY1584" s="167">
        <v>1</v>
      </c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1</v>
      </c>
      <c r="BM1584" s="163">
        <v>1</v>
      </c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1</v>
      </c>
      <c r="F1585" s="163"/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1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11</v>
      </c>
      <c r="F1586" s="163">
        <v>9</v>
      </c>
      <c r="G1586" s="163"/>
      <c r="H1586" s="163"/>
      <c r="I1586" s="163">
        <v>2</v>
      </c>
      <c r="J1586" s="163"/>
      <c r="K1586" s="163"/>
      <c r="L1586" s="163"/>
      <c r="M1586" s="163"/>
      <c r="N1586" s="163"/>
      <c r="O1586" s="163"/>
      <c r="P1586" s="163"/>
      <c r="Q1586" s="163"/>
      <c r="R1586" s="163">
        <v>2</v>
      </c>
      <c r="S1586" s="163"/>
      <c r="T1586" s="167">
        <v>3</v>
      </c>
      <c r="U1586" s="167">
        <v>1</v>
      </c>
      <c r="V1586" s="167">
        <v>1</v>
      </c>
      <c r="W1586" s="167"/>
      <c r="X1586" s="167">
        <v>1</v>
      </c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>
        <v>4</v>
      </c>
      <c r="AH1586" s="167"/>
      <c r="AI1586" s="167"/>
      <c r="AJ1586" s="167"/>
      <c r="AK1586" s="167"/>
      <c r="AL1586" s="167"/>
      <c r="AM1586" s="167">
        <v>1</v>
      </c>
      <c r="AN1586" s="167"/>
      <c r="AO1586" s="167"/>
      <c r="AP1586" s="167"/>
      <c r="AQ1586" s="167"/>
      <c r="AR1586" s="167"/>
      <c r="AS1586" s="167">
        <v>1</v>
      </c>
      <c r="AT1586" s="167"/>
      <c r="AU1586" s="167">
        <v>1</v>
      </c>
      <c r="AV1586" s="167"/>
      <c r="AW1586" s="167"/>
      <c r="AX1586" s="167"/>
      <c r="AY1586" s="167">
        <v>1</v>
      </c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>
        <v>1</v>
      </c>
      <c r="F1587" s="163">
        <v>1</v>
      </c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>
        <v>1</v>
      </c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>
        <v>1</v>
      </c>
      <c r="K1591" s="163">
        <v>1</v>
      </c>
      <c r="L1591" s="163"/>
      <c r="M1591" s="163"/>
      <c r="N1591" s="163"/>
      <c r="O1591" s="163">
        <v>1</v>
      </c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2434</v>
      </c>
      <c r="BC1597" s="211"/>
      <c r="BD1597" s="211"/>
      <c r="BF1597" s="212" t="s">
        <v>2435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&amp;L74E3AECA&amp;CФорма № 6-8, Підрозділ: Деснянський районний суд м.Чернігова,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3</v>
      </c>
      <c r="F14" s="163">
        <f>SUM(F15:F30)</f>
        <v>3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2</v>
      </c>
      <c r="Q14" s="163">
        <f>SUM(Q15:Q30)</f>
        <v>0</v>
      </c>
      <c r="R14" s="163">
        <f>SUM(R15:R30)</f>
        <v>0</v>
      </c>
      <c r="S14" s="163">
        <f>SUM(S15:S30)</f>
        <v>1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1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1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1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3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>
      <c r="A19" s="5">
        <v>6</v>
      </c>
      <c r="B19" s="10" t="s">
        <v>918</v>
      </c>
      <c r="C19" s="18" t="s">
        <v>87</v>
      </c>
      <c r="D19" s="18"/>
      <c r="E19" s="163">
        <v>2</v>
      </c>
      <c r="F19" s="167">
        <v>2</v>
      </c>
      <c r="G19" s="167"/>
      <c r="H19" s="163"/>
      <c r="I19" s="163"/>
      <c r="J19" s="167"/>
      <c r="K19" s="167"/>
      <c r="L19" s="167"/>
      <c r="M19" s="167"/>
      <c r="N19" s="163"/>
      <c r="O19" s="167"/>
      <c r="P19" s="167">
        <v>1</v>
      </c>
      <c r="Q19" s="163"/>
      <c r="R19" s="167"/>
      <c r="S19" s="167">
        <v>1</v>
      </c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>
        <v>1</v>
      </c>
      <c r="AF19" s="167"/>
      <c r="AG19" s="167"/>
      <c r="AH19" s="167"/>
      <c r="AI19" s="167">
        <v>1</v>
      </c>
      <c r="AJ19" s="163"/>
      <c r="AK19" s="163"/>
      <c r="AL19" s="163"/>
      <c r="AM19" s="167"/>
      <c r="AN19" s="167"/>
      <c r="AO19" s="167"/>
      <c r="AP19" s="167">
        <v>2</v>
      </c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>
      <c r="A25" s="5">
        <v>12</v>
      </c>
      <c r="B25" s="10" t="s">
        <v>920</v>
      </c>
      <c r="C25" s="18" t="s">
        <v>88</v>
      </c>
      <c r="D25" s="18"/>
      <c r="E25" s="163">
        <v>1</v>
      </c>
      <c r="F25" s="167">
        <v>1</v>
      </c>
      <c r="G25" s="167"/>
      <c r="H25" s="163"/>
      <c r="I25" s="163"/>
      <c r="J25" s="167"/>
      <c r="K25" s="167"/>
      <c r="L25" s="167"/>
      <c r="M25" s="167"/>
      <c r="N25" s="163"/>
      <c r="O25" s="167"/>
      <c r="P25" s="167">
        <v>1</v>
      </c>
      <c r="Q25" s="163"/>
      <c r="R25" s="167"/>
      <c r="S25" s="167"/>
      <c r="T25" s="167"/>
      <c r="U25" s="167"/>
      <c r="V25" s="163"/>
      <c r="W25" s="167"/>
      <c r="X25" s="167">
        <v>1</v>
      </c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>
        <v>1</v>
      </c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20</v>
      </c>
      <c r="F31" s="163">
        <f>SUM(F32:F95)</f>
        <v>19</v>
      </c>
      <c r="G31" s="163">
        <f>SUM(G32:G95)</f>
        <v>1</v>
      </c>
      <c r="H31" s="163">
        <f>SUM(H32:H95)</f>
        <v>2</v>
      </c>
      <c r="I31" s="163">
        <f>SUM(I32:I95)</f>
        <v>1</v>
      </c>
      <c r="J31" s="163">
        <f>SUM(J32:J95)</f>
        <v>0</v>
      </c>
      <c r="K31" s="163">
        <f>SUM(K32:K95)</f>
        <v>0</v>
      </c>
      <c r="L31" s="163">
        <f>SUM(L32:L95)</f>
        <v>3</v>
      </c>
      <c r="M31" s="163">
        <f>SUM(M32:M95)</f>
        <v>0</v>
      </c>
      <c r="N31" s="163">
        <f>SUM(N32:N95)</f>
        <v>0</v>
      </c>
      <c r="O31" s="163">
        <f>SUM(O32:O95)</f>
        <v>3</v>
      </c>
      <c r="P31" s="163">
        <f>SUM(P32:P95)</f>
        <v>4</v>
      </c>
      <c r="Q31" s="163">
        <f>SUM(Q32:Q95)</f>
        <v>1</v>
      </c>
      <c r="R31" s="163">
        <f>SUM(R32:R95)</f>
        <v>10</v>
      </c>
      <c r="S31" s="163">
        <f>SUM(S32:S95)</f>
        <v>2</v>
      </c>
      <c r="T31" s="163">
        <f>SUM(T32:T95)</f>
        <v>0</v>
      </c>
      <c r="U31" s="163">
        <f>SUM(U32:U95)</f>
        <v>3</v>
      </c>
      <c r="V31" s="163">
        <f>SUM(V32:V95)</f>
        <v>0</v>
      </c>
      <c r="W31" s="163">
        <f>SUM(W32:W95)</f>
        <v>1</v>
      </c>
      <c r="X31" s="163">
        <f>SUM(X32:X95)</f>
        <v>0</v>
      </c>
      <c r="Y31" s="163">
        <f>SUM(Y32:Y95)</f>
        <v>0</v>
      </c>
      <c r="Z31" s="163">
        <f>SUM(Z32:Z95)</f>
        <v>1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1</v>
      </c>
      <c r="AE31" s="163">
        <f>SUM(AE32:AE95)</f>
        <v>2</v>
      </c>
      <c r="AF31" s="163">
        <f>SUM(AF32:AF95)</f>
        <v>0</v>
      </c>
      <c r="AG31" s="163">
        <f>SUM(AG32:AG95)</f>
        <v>1</v>
      </c>
      <c r="AH31" s="163">
        <f>SUM(AH32:AH95)</f>
        <v>0</v>
      </c>
      <c r="AI31" s="163">
        <f>SUM(AI32:AI95)</f>
        <v>11</v>
      </c>
      <c r="AJ31" s="163">
        <f>SUM(AJ32:AJ95)</f>
        <v>1</v>
      </c>
      <c r="AK31" s="163">
        <f>SUM(AK32:AK95)</f>
        <v>0</v>
      </c>
      <c r="AL31" s="163">
        <f>SUM(AL32:AL95)</f>
        <v>0</v>
      </c>
      <c r="AM31" s="163">
        <f>SUM(AM32:AM95)</f>
        <v>2</v>
      </c>
      <c r="AN31" s="163">
        <f>SUM(AN32:AN95)</f>
        <v>1</v>
      </c>
      <c r="AO31" s="163">
        <f>SUM(AO32:AO95)</f>
        <v>6</v>
      </c>
      <c r="AP31" s="163">
        <f>SUM(AP32:AP95)</f>
        <v>9</v>
      </c>
      <c r="AQ31" s="163">
        <f>SUM(AQ32:AQ95)</f>
        <v>2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2</v>
      </c>
      <c r="AV31" s="163">
        <f>SUM(AV32:AV95)</f>
        <v>1</v>
      </c>
      <c r="AW31" s="163">
        <f>SUM(AW32:AW95)</f>
        <v>1</v>
      </c>
      <c r="AX31" s="163">
        <f>SUM(AX32:AX95)</f>
        <v>1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1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1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3</v>
      </c>
      <c r="F32" s="167">
        <v>2</v>
      </c>
      <c r="G32" s="167">
        <v>1</v>
      </c>
      <c r="H32" s="163">
        <v>1</v>
      </c>
      <c r="I32" s="163"/>
      <c r="J32" s="167"/>
      <c r="K32" s="167"/>
      <c r="L32" s="167"/>
      <c r="M32" s="167"/>
      <c r="N32" s="163"/>
      <c r="O32" s="167"/>
      <c r="P32" s="167"/>
      <c r="Q32" s="163"/>
      <c r="R32" s="167">
        <v>3</v>
      </c>
      <c r="S32" s="167"/>
      <c r="T32" s="167"/>
      <c r="U32" s="167"/>
      <c r="V32" s="163"/>
      <c r="W32" s="167">
        <v>1</v>
      </c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2</v>
      </c>
      <c r="AJ32" s="163"/>
      <c r="AK32" s="163"/>
      <c r="AL32" s="163"/>
      <c r="AM32" s="167">
        <v>1</v>
      </c>
      <c r="AN32" s="167"/>
      <c r="AO32" s="167"/>
      <c r="AP32" s="167">
        <v>2</v>
      </c>
      <c r="AQ32" s="167"/>
      <c r="AR32" s="163"/>
      <c r="AS32" s="163"/>
      <c r="AT32" s="167"/>
      <c r="AU32" s="163">
        <v>1</v>
      </c>
      <c r="AV32" s="167">
        <v>1</v>
      </c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>
      <c r="A33" s="5">
        <v>20</v>
      </c>
      <c r="B33" s="10" t="s">
        <v>924</v>
      </c>
      <c r="C33" s="18" t="s">
        <v>93</v>
      </c>
      <c r="D33" s="18"/>
      <c r="E33" s="163">
        <v>3</v>
      </c>
      <c r="F33" s="167">
        <v>3</v>
      </c>
      <c r="G33" s="167"/>
      <c r="H33" s="163"/>
      <c r="I33" s="163">
        <v>1</v>
      </c>
      <c r="J33" s="167"/>
      <c r="K33" s="167"/>
      <c r="L33" s="167">
        <v>2</v>
      </c>
      <c r="M33" s="167"/>
      <c r="N33" s="163"/>
      <c r="O33" s="167"/>
      <c r="P33" s="167">
        <v>1</v>
      </c>
      <c r="Q33" s="163"/>
      <c r="R33" s="167">
        <v>2</v>
      </c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>
        <v>3</v>
      </c>
      <c r="AJ33" s="163">
        <v>1</v>
      </c>
      <c r="AK33" s="163"/>
      <c r="AL33" s="163"/>
      <c r="AM33" s="167"/>
      <c r="AN33" s="167">
        <v>1</v>
      </c>
      <c r="AO33" s="167">
        <v>2</v>
      </c>
      <c r="AP33" s="167"/>
      <c r="AQ33" s="167"/>
      <c r="AR33" s="163"/>
      <c r="AS33" s="163"/>
      <c r="AT33" s="167"/>
      <c r="AU33" s="163">
        <v>1</v>
      </c>
      <c r="AV33" s="167"/>
      <c r="AW33" s="167">
        <v>1</v>
      </c>
      <c r="AX33" s="167">
        <v>1</v>
      </c>
      <c r="AY33" s="167"/>
      <c r="AZ33" s="167"/>
      <c r="BA33" s="163"/>
      <c r="BB33" s="163"/>
      <c r="BC33" s="163"/>
      <c r="BD33" s="163"/>
      <c r="BE33" s="167"/>
      <c r="BF33" s="167">
        <v>1</v>
      </c>
      <c r="BG33" s="167"/>
      <c r="BH33" s="167"/>
      <c r="BI33" s="167"/>
      <c r="BJ33" s="167"/>
      <c r="BK33" s="167"/>
      <c r="BL33" s="167"/>
      <c r="BM33" s="167"/>
      <c r="BN33" s="167"/>
      <c r="BO33" s="167"/>
      <c r="BP33" s="163">
        <v>1</v>
      </c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>
      <c r="A37" s="5">
        <v>24</v>
      </c>
      <c r="B37" s="10" t="s">
        <v>925</v>
      </c>
      <c r="C37" s="18" t="s">
        <v>97</v>
      </c>
      <c r="D37" s="18"/>
      <c r="E37" s="163">
        <v>1</v>
      </c>
      <c r="F37" s="167">
        <v>1</v>
      </c>
      <c r="G37" s="167"/>
      <c r="H37" s="163"/>
      <c r="I37" s="163"/>
      <c r="J37" s="167"/>
      <c r="K37" s="167"/>
      <c r="L37" s="167"/>
      <c r="M37" s="167"/>
      <c r="N37" s="163"/>
      <c r="O37" s="167"/>
      <c r="P37" s="167">
        <v>1</v>
      </c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1</v>
      </c>
      <c r="AJ37" s="163"/>
      <c r="AK37" s="163"/>
      <c r="AL37" s="163"/>
      <c r="AM37" s="167"/>
      <c r="AN37" s="167"/>
      <c r="AO37" s="167"/>
      <c r="AP37" s="167">
        <v>1</v>
      </c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2</v>
      </c>
      <c r="F42" s="167">
        <v>2</v>
      </c>
      <c r="G42" s="167"/>
      <c r="H42" s="163"/>
      <c r="I42" s="163"/>
      <c r="J42" s="167"/>
      <c r="K42" s="167"/>
      <c r="L42" s="167">
        <v>1</v>
      </c>
      <c r="M42" s="167"/>
      <c r="N42" s="163"/>
      <c r="O42" s="167"/>
      <c r="P42" s="167"/>
      <c r="Q42" s="163"/>
      <c r="R42" s="167">
        <v>1</v>
      </c>
      <c r="S42" s="167">
        <v>1</v>
      </c>
      <c r="T42" s="167"/>
      <c r="U42" s="167">
        <v>1</v>
      </c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/>
      <c r="AK42" s="163"/>
      <c r="AL42" s="163"/>
      <c r="AM42" s="167"/>
      <c r="AN42" s="167"/>
      <c r="AO42" s="167"/>
      <c r="AP42" s="167">
        <v>2</v>
      </c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>
        <v>1</v>
      </c>
      <c r="R43" s="167"/>
      <c r="S43" s="167"/>
      <c r="T43" s="167"/>
      <c r="U43" s="167">
        <v>1</v>
      </c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>
        <v>1</v>
      </c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4</v>
      </c>
      <c r="F48" s="167">
        <v>4</v>
      </c>
      <c r="G48" s="167"/>
      <c r="H48" s="163">
        <v>1</v>
      </c>
      <c r="I48" s="163"/>
      <c r="J48" s="167"/>
      <c r="K48" s="167"/>
      <c r="L48" s="167"/>
      <c r="M48" s="167"/>
      <c r="N48" s="163"/>
      <c r="O48" s="167"/>
      <c r="P48" s="167">
        <v>2</v>
      </c>
      <c r="Q48" s="163"/>
      <c r="R48" s="167">
        <v>1</v>
      </c>
      <c r="S48" s="167">
        <v>1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>
        <v>2</v>
      </c>
      <c r="AJ48" s="163"/>
      <c r="AK48" s="163"/>
      <c r="AL48" s="163"/>
      <c r="AM48" s="167"/>
      <c r="AN48" s="167"/>
      <c r="AO48" s="167">
        <v>2</v>
      </c>
      <c r="AP48" s="167">
        <v>2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6</v>
      </c>
      <c r="F49" s="167">
        <v>6</v>
      </c>
      <c r="G49" s="167"/>
      <c r="H49" s="163"/>
      <c r="I49" s="163"/>
      <c r="J49" s="167"/>
      <c r="K49" s="167"/>
      <c r="L49" s="167"/>
      <c r="M49" s="167"/>
      <c r="N49" s="163"/>
      <c r="O49" s="167">
        <v>3</v>
      </c>
      <c r="P49" s="167"/>
      <c r="Q49" s="163"/>
      <c r="R49" s="167">
        <v>3</v>
      </c>
      <c r="S49" s="167"/>
      <c r="T49" s="167"/>
      <c r="U49" s="167"/>
      <c r="V49" s="163"/>
      <c r="W49" s="167"/>
      <c r="X49" s="167"/>
      <c r="Y49" s="167"/>
      <c r="Z49" s="167">
        <v>1</v>
      </c>
      <c r="AA49" s="167"/>
      <c r="AB49" s="167"/>
      <c r="AC49" s="167"/>
      <c r="AD49" s="167">
        <v>1</v>
      </c>
      <c r="AE49" s="167">
        <v>2</v>
      </c>
      <c r="AF49" s="167"/>
      <c r="AG49" s="167"/>
      <c r="AH49" s="167"/>
      <c r="AI49" s="167">
        <v>2</v>
      </c>
      <c r="AJ49" s="163"/>
      <c r="AK49" s="163"/>
      <c r="AL49" s="163"/>
      <c r="AM49" s="167">
        <v>1</v>
      </c>
      <c r="AN49" s="167"/>
      <c r="AO49" s="167">
        <v>1</v>
      </c>
      <c r="AP49" s="167">
        <v>2</v>
      </c>
      <c r="AQ49" s="167">
        <v>2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124</v>
      </c>
      <c r="F202" s="163">
        <f>SUM(F203:F247)</f>
        <v>124</v>
      </c>
      <c r="G202" s="163">
        <f>SUM(G203:G247)</f>
        <v>0</v>
      </c>
      <c r="H202" s="163">
        <f>SUM(H203:H247)</f>
        <v>25</v>
      </c>
      <c r="I202" s="163">
        <f>SUM(I203:I247)</f>
        <v>14</v>
      </c>
      <c r="J202" s="163">
        <f>SUM(J203:J247)</f>
        <v>0</v>
      </c>
      <c r="K202" s="163">
        <f>SUM(K203:K247)</f>
        <v>0</v>
      </c>
      <c r="L202" s="163">
        <f>SUM(L203:L247)</f>
        <v>4</v>
      </c>
      <c r="M202" s="163">
        <f>SUM(M203:M247)</f>
        <v>0</v>
      </c>
      <c r="N202" s="163">
        <f>SUM(N203:N247)</f>
        <v>1</v>
      </c>
      <c r="O202" s="163">
        <f>SUM(O203:O247)</f>
        <v>4</v>
      </c>
      <c r="P202" s="163">
        <f>SUM(P203:P247)</f>
        <v>33</v>
      </c>
      <c r="Q202" s="163">
        <f>SUM(Q203:Q247)</f>
        <v>26</v>
      </c>
      <c r="R202" s="163">
        <f>SUM(R203:R247)</f>
        <v>55</v>
      </c>
      <c r="S202" s="163">
        <f>SUM(S203:S247)</f>
        <v>5</v>
      </c>
      <c r="T202" s="163">
        <f>SUM(T203:T247)</f>
        <v>0</v>
      </c>
      <c r="U202" s="163">
        <f>SUM(U203:U247)</f>
        <v>8</v>
      </c>
      <c r="V202" s="163">
        <f>SUM(V203:V247)</f>
        <v>0</v>
      </c>
      <c r="W202" s="163">
        <f>SUM(W203:W247)</f>
        <v>4</v>
      </c>
      <c r="X202" s="163">
        <f>SUM(X203:X247)</f>
        <v>0</v>
      </c>
      <c r="Y202" s="163">
        <f>SUM(Y203:Y247)</f>
        <v>0</v>
      </c>
      <c r="Z202" s="163">
        <f>SUM(Z203:Z247)</f>
        <v>1</v>
      </c>
      <c r="AA202" s="163">
        <f>SUM(AA203:AA247)</f>
        <v>0</v>
      </c>
      <c r="AB202" s="163">
        <f>SUM(AB203:AB247)</f>
        <v>1</v>
      </c>
      <c r="AC202" s="163">
        <f>SUM(AC203:AC247)</f>
        <v>0</v>
      </c>
      <c r="AD202" s="163">
        <f>SUM(AD203:AD247)</f>
        <v>1</v>
      </c>
      <c r="AE202" s="163">
        <f>SUM(AE203:AE247)</f>
        <v>4</v>
      </c>
      <c r="AF202" s="163">
        <f>SUM(AF203:AF247)</f>
        <v>0</v>
      </c>
      <c r="AG202" s="163">
        <f>SUM(AG203:AG247)</f>
        <v>2</v>
      </c>
      <c r="AH202" s="163">
        <f>SUM(AH203:AH247)</f>
        <v>0</v>
      </c>
      <c r="AI202" s="163">
        <f>SUM(AI203:AI247)</f>
        <v>103</v>
      </c>
      <c r="AJ202" s="163">
        <f>SUM(AJ203:AJ247)</f>
        <v>49</v>
      </c>
      <c r="AK202" s="163">
        <f>SUM(AK203:AK247)</f>
        <v>0</v>
      </c>
      <c r="AL202" s="163">
        <f>SUM(AL203:AL247)</f>
        <v>0</v>
      </c>
      <c r="AM202" s="163">
        <f>SUM(AM203:AM247)</f>
        <v>9</v>
      </c>
      <c r="AN202" s="163">
        <f>SUM(AN203:AN247)</f>
        <v>4</v>
      </c>
      <c r="AO202" s="163">
        <f>SUM(AO203:AO247)</f>
        <v>35</v>
      </c>
      <c r="AP202" s="163">
        <f>SUM(AP203:AP247)</f>
        <v>60</v>
      </c>
      <c r="AQ202" s="163">
        <f>SUM(AQ203:AQ247)</f>
        <v>15</v>
      </c>
      <c r="AR202" s="163">
        <f>SUM(AR203:AR247)</f>
        <v>0</v>
      </c>
      <c r="AS202" s="163">
        <f>SUM(AS203:AS247)</f>
        <v>1</v>
      </c>
      <c r="AT202" s="163">
        <f>SUM(AT203:AT247)</f>
        <v>1</v>
      </c>
      <c r="AU202" s="163">
        <f>SUM(AU203:AU247)</f>
        <v>10</v>
      </c>
      <c r="AV202" s="163">
        <f>SUM(AV203:AV247)</f>
        <v>10</v>
      </c>
      <c r="AW202" s="163">
        <f>SUM(AW203:AW247)</f>
        <v>54</v>
      </c>
      <c r="AX202" s="163">
        <f>SUM(AX203:AX247)</f>
        <v>20</v>
      </c>
      <c r="AY202" s="163">
        <f>SUM(AY203:AY247)</f>
        <v>8</v>
      </c>
      <c r="AZ202" s="163">
        <f>SUM(AZ203:AZ247)</f>
        <v>26</v>
      </c>
      <c r="BA202" s="163">
        <f>SUM(BA203:BA247)</f>
        <v>2</v>
      </c>
      <c r="BB202" s="163">
        <f>SUM(BB203:BB247)</f>
        <v>0</v>
      </c>
      <c r="BC202" s="163">
        <f>SUM(BC203:BC247)</f>
        <v>43</v>
      </c>
      <c r="BD202" s="163">
        <f>SUM(BD203:BD247)</f>
        <v>3</v>
      </c>
      <c r="BE202" s="163">
        <f>SUM(BE203:BE247)</f>
        <v>0</v>
      </c>
      <c r="BF202" s="163">
        <f>SUM(BF203:BF247)</f>
        <v>5</v>
      </c>
      <c r="BG202" s="163">
        <f>SUM(BG203:BG247)</f>
        <v>1</v>
      </c>
      <c r="BH202" s="163">
        <f>SUM(BH203:BH247)</f>
        <v>19</v>
      </c>
      <c r="BI202" s="163">
        <f>SUM(BI203:BI247)</f>
        <v>6</v>
      </c>
      <c r="BJ202" s="163">
        <f>SUM(BJ203:BJ247)</f>
        <v>5</v>
      </c>
      <c r="BK202" s="163">
        <f>SUM(BK203:BK247)</f>
        <v>1</v>
      </c>
      <c r="BL202" s="163">
        <f>SUM(BL203:BL247)</f>
        <v>0</v>
      </c>
      <c r="BM202" s="163">
        <f>SUM(BM203:BM247)</f>
        <v>15</v>
      </c>
      <c r="BN202" s="163">
        <f>SUM(BN203:BN247)</f>
        <v>13</v>
      </c>
      <c r="BO202" s="163">
        <f>SUM(BO203:BO247)</f>
        <v>0</v>
      </c>
      <c r="BP202" s="163">
        <f>SUM(BP203:BP247)</f>
        <v>14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28</v>
      </c>
      <c r="F203" s="167">
        <v>28</v>
      </c>
      <c r="G203" s="167"/>
      <c r="H203" s="163">
        <v>12</v>
      </c>
      <c r="I203" s="163"/>
      <c r="J203" s="167"/>
      <c r="K203" s="167"/>
      <c r="L203" s="167">
        <v>1</v>
      </c>
      <c r="M203" s="167"/>
      <c r="N203" s="163"/>
      <c r="O203" s="167">
        <v>1</v>
      </c>
      <c r="P203" s="167">
        <v>12</v>
      </c>
      <c r="Q203" s="163">
        <v>2</v>
      </c>
      <c r="R203" s="167">
        <v>10</v>
      </c>
      <c r="S203" s="167">
        <v>3</v>
      </c>
      <c r="T203" s="167"/>
      <c r="U203" s="167">
        <v>2</v>
      </c>
      <c r="V203" s="163"/>
      <c r="W203" s="167"/>
      <c r="X203" s="167"/>
      <c r="Y203" s="167"/>
      <c r="Z203" s="167"/>
      <c r="AA203" s="167"/>
      <c r="AB203" s="167">
        <v>1</v>
      </c>
      <c r="AC203" s="167"/>
      <c r="AD203" s="167"/>
      <c r="AE203" s="167">
        <v>2</v>
      </c>
      <c r="AF203" s="167"/>
      <c r="AG203" s="167">
        <v>1</v>
      </c>
      <c r="AH203" s="167"/>
      <c r="AI203" s="167">
        <v>22</v>
      </c>
      <c r="AJ203" s="163"/>
      <c r="AK203" s="163"/>
      <c r="AL203" s="163"/>
      <c r="AM203" s="167">
        <v>2</v>
      </c>
      <c r="AN203" s="167">
        <v>2</v>
      </c>
      <c r="AO203" s="167">
        <v>9</v>
      </c>
      <c r="AP203" s="167">
        <v>12</v>
      </c>
      <c r="AQ203" s="167">
        <v>3</v>
      </c>
      <c r="AR203" s="163"/>
      <c r="AS203" s="163"/>
      <c r="AT203" s="167"/>
      <c r="AU203" s="163">
        <v>3</v>
      </c>
      <c r="AV203" s="167">
        <v>3</v>
      </c>
      <c r="AW203" s="167">
        <v>1</v>
      </c>
      <c r="AX203" s="167">
        <v>1</v>
      </c>
      <c r="AY203" s="167"/>
      <c r="AZ203" s="167"/>
      <c r="BA203" s="163"/>
      <c r="BB203" s="163"/>
      <c r="BC203" s="163"/>
      <c r="BD203" s="163"/>
      <c r="BE203" s="167"/>
      <c r="BF203" s="167">
        <v>1</v>
      </c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>
        <v>1</v>
      </c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31</v>
      </c>
      <c r="F204" s="167">
        <v>31</v>
      </c>
      <c r="G204" s="167"/>
      <c r="H204" s="163">
        <v>3</v>
      </c>
      <c r="I204" s="163">
        <v>2</v>
      </c>
      <c r="J204" s="167"/>
      <c r="K204" s="167"/>
      <c r="L204" s="167">
        <v>1</v>
      </c>
      <c r="M204" s="167"/>
      <c r="N204" s="163">
        <v>1</v>
      </c>
      <c r="O204" s="167">
        <v>1</v>
      </c>
      <c r="P204" s="167">
        <v>4</v>
      </c>
      <c r="Q204" s="163">
        <v>8</v>
      </c>
      <c r="R204" s="167">
        <v>17</v>
      </c>
      <c r="S204" s="167"/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30</v>
      </c>
      <c r="AJ204" s="163">
        <v>21</v>
      </c>
      <c r="AK204" s="163"/>
      <c r="AL204" s="163"/>
      <c r="AM204" s="167">
        <v>1</v>
      </c>
      <c r="AN204" s="167"/>
      <c r="AO204" s="167">
        <v>9</v>
      </c>
      <c r="AP204" s="167">
        <v>18</v>
      </c>
      <c r="AQ204" s="167">
        <v>3</v>
      </c>
      <c r="AR204" s="163"/>
      <c r="AS204" s="163"/>
      <c r="AT204" s="167">
        <v>1</v>
      </c>
      <c r="AU204" s="163">
        <v>1</v>
      </c>
      <c r="AV204" s="167"/>
      <c r="AW204" s="167">
        <v>22</v>
      </c>
      <c r="AX204" s="167">
        <v>6</v>
      </c>
      <c r="AY204" s="167"/>
      <c r="AZ204" s="167">
        <v>16</v>
      </c>
      <c r="BA204" s="163">
        <v>1</v>
      </c>
      <c r="BB204" s="163"/>
      <c r="BC204" s="163">
        <v>18</v>
      </c>
      <c r="BD204" s="163"/>
      <c r="BE204" s="167"/>
      <c r="BF204" s="167">
        <v>2</v>
      </c>
      <c r="BG204" s="167">
        <v>1</v>
      </c>
      <c r="BH204" s="167">
        <v>7</v>
      </c>
      <c r="BI204" s="167">
        <v>4</v>
      </c>
      <c r="BJ204" s="167">
        <v>3</v>
      </c>
      <c r="BK204" s="167">
        <v>1</v>
      </c>
      <c r="BL204" s="167"/>
      <c r="BM204" s="167">
        <v>7</v>
      </c>
      <c r="BN204" s="167">
        <v>7</v>
      </c>
      <c r="BO204" s="167"/>
      <c r="BP204" s="163">
        <v>4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21</v>
      </c>
      <c r="F205" s="167">
        <v>21</v>
      </c>
      <c r="G205" s="167"/>
      <c r="H205" s="163">
        <v>2</v>
      </c>
      <c r="I205" s="163">
        <v>4</v>
      </c>
      <c r="J205" s="167"/>
      <c r="K205" s="167"/>
      <c r="L205" s="167"/>
      <c r="M205" s="167"/>
      <c r="N205" s="163"/>
      <c r="O205" s="167">
        <v>1</v>
      </c>
      <c r="P205" s="167">
        <v>3</v>
      </c>
      <c r="Q205" s="163">
        <v>5</v>
      </c>
      <c r="R205" s="167">
        <v>10</v>
      </c>
      <c r="S205" s="167">
        <v>2</v>
      </c>
      <c r="T205" s="167"/>
      <c r="U205" s="167"/>
      <c r="V205" s="163"/>
      <c r="W205" s="167">
        <v>1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>
        <v>1</v>
      </c>
      <c r="AH205" s="167"/>
      <c r="AI205" s="167">
        <v>19</v>
      </c>
      <c r="AJ205" s="163">
        <v>11</v>
      </c>
      <c r="AK205" s="163"/>
      <c r="AL205" s="163"/>
      <c r="AM205" s="167">
        <v>1</v>
      </c>
      <c r="AN205" s="167">
        <v>1</v>
      </c>
      <c r="AO205" s="167">
        <v>7</v>
      </c>
      <c r="AP205" s="167">
        <v>8</v>
      </c>
      <c r="AQ205" s="167">
        <v>3</v>
      </c>
      <c r="AR205" s="163"/>
      <c r="AS205" s="163">
        <v>1</v>
      </c>
      <c r="AT205" s="167"/>
      <c r="AU205" s="163">
        <v>4</v>
      </c>
      <c r="AV205" s="167">
        <v>1</v>
      </c>
      <c r="AW205" s="167">
        <v>12</v>
      </c>
      <c r="AX205" s="167">
        <v>3</v>
      </c>
      <c r="AY205" s="167">
        <v>4</v>
      </c>
      <c r="AZ205" s="167">
        <v>5</v>
      </c>
      <c r="BA205" s="163"/>
      <c r="BB205" s="163"/>
      <c r="BC205" s="163">
        <v>8</v>
      </c>
      <c r="BD205" s="163">
        <v>2</v>
      </c>
      <c r="BE205" s="167"/>
      <c r="BF205" s="167">
        <v>2</v>
      </c>
      <c r="BG205" s="167"/>
      <c r="BH205" s="167">
        <v>5</v>
      </c>
      <c r="BI205" s="167">
        <v>1</v>
      </c>
      <c r="BJ205" s="167">
        <v>1</v>
      </c>
      <c r="BK205" s="167"/>
      <c r="BL205" s="167"/>
      <c r="BM205" s="167">
        <v>2</v>
      </c>
      <c r="BN205" s="167">
        <v>1</v>
      </c>
      <c r="BO205" s="167"/>
      <c r="BP205" s="163">
        <v>4</v>
      </c>
      <c r="BQ205" s="163"/>
    </row>
    <row r="206" spans="1:69" ht="12.75">
      <c r="A206" s="5">
        <v>193</v>
      </c>
      <c r="B206" s="10" t="s">
        <v>1077</v>
      </c>
      <c r="C206" s="18" t="s">
        <v>165</v>
      </c>
      <c r="D206" s="18"/>
      <c r="E206" s="163">
        <v>1</v>
      </c>
      <c r="F206" s="167">
        <v>1</v>
      </c>
      <c r="G206" s="167"/>
      <c r="H206" s="163">
        <v>1</v>
      </c>
      <c r="I206" s="163"/>
      <c r="J206" s="167"/>
      <c r="K206" s="167"/>
      <c r="L206" s="167"/>
      <c r="M206" s="167"/>
      <c r="N206" s="163"/>
      <c r="O206" s="167"/>
      <c r="P206" s="167"/>
      <c r="Q206" s="163"/>
      <c r="R206" s="167">
        <v>1</v>
      </c>
      <c r="S206" s="167"/>
      <c r="T206" s="167"/>
      <c r="U206" s="167"/>
      <c r="V206" s="163"/>
      <c r="W206" s="167"/>
      <c r="X206" s="167"/>
      <c r="Y206" s="167"/>
      <c r="Z206" s="167">
        <v>1</v>
      </c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>
        <v>1</v>
      </c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4</v>
      </c>
      <c r="F208" s="167">
        <v>4</v>
      </c>
      <c r="G208" s="167"/>
      <c r="H208" s="163">
        <v>1</v>
      </c>
      <c r="I208" s="163"/>
      <c r="J208" s="167"/>
      <c r="K208" s="167"/>
      <c r="L208" s="167"/>
      <c r="M208" s="167"/>
      <c r="N208" s="163"/>
      <c r="O208" s="167"/>
      <c r="P208" s="167"/>
      <c r="Q208" s="163">
        <v>1</v>
      </c>
      <c r="R208" s="167">
        <v>3</v>
      </c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4</v>
      </c>
      <c r="AJ208" s="163"/>
      <c r="AK208" s="163"/>
      <c r="AL208" s="163"/>
      <c r="AM208" s="167"/>
      <c r="AN208" s="167"/>
      <c r="AO208" s="167">
        <v>2</v>
      </c>
      <c r="AP208" s="167">
        <v>2</v>
      </c>
      <c r="AQ208" s="167"/>
      <c r="AR208" s="163"/>
      <c r="AS208" s="163"/>
      <c r="AT208" s="167"/>
      <c r="AU208" s="163">
        <v>1</v>
      </c>
      <c r="AV208" s="167">
        <v>1</v>
      </c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19</v>
      </c>
      <c r="F209" s="167">
        <v>19</v>
      </c>
      <c r="G209" s="167"/>
      <c r="H209" s="163">
        <v>1</v>
      </c>
      <c r="I209" s="163">
        <v>2</v>
      </c>
      <c r="J209" s="167"/>
      <c r="K209" s="167"/>
      <c r="L209" s="167">
        <v>2</v>
      </c>
      <c r="M209" s="167"/>
      <c r="N209" s="163"/>
      <c r="O209" s="167">
        <v>1</v>
      </c>
      <c r="P209" s="167">
        <v>6</v>
      </c>
      <c r="Q209" s="163">
        <v>6</v>
      </c>
      <c r="R209" s="167">
        <v>6</v>
      </c>
      <c r="S209" s="167"/>
      <c r="T209" s="167"/>
      <c r="U209" s="167">
        <v>1</v>
      </c>
      <c r="V209" s="163"/>
      <c r="W209" s="167"/>
      <c r="X209" s="167"/>
      <c r="Y209" s="167"/>
      <c r="Z209" s="167"/>
      <c r="AA209" s="167"/>
      <c r="AB209" s="167"/>
      <c r="AC209" s="167"/>
      <c r="AD209" s="167">
        <v>1</v>
      </c>
      <c r="AE209" s="167">
        <v>1</v>
      </c>
      <c r="AF209" s="167"/>
      <c r="AG209" s="167"/>
      <c r="AH209" s="167"/>
      <c r="AI209" s="167">
        <v>16</v>
      </c>
      <c r="AJ209" s="163">
        <v>11</v>
      </c>
      <c r="AK209" s="163"/>
      <c r="AL209" s="163"/>
      <c r="AM209" s="167"/>
      <c r="AN209" s="167"/>
      <c r="AO209" s="167">
        <v>4</v>
      </c>
      <c r="AP209" s="167">
        <v>11</v>
      </c>
      <c r="AQ209" s="167">
        <v>4</v>
      </c>
      <c r="AR209" s="163"/>
      <c r="AS209" s="163"/>
      <c r="AT209" s="167"/>
      <c r="AU209" s="163">
        <v>1</v>
      </c>
      <c r="AV209" s="167">
        <v>2</v>
      </c>
      <c r="AW209" s="167">
        <v>13</v>
      </c>
      <c r="AX209" s="167">
        <v>6</v>
      </c>
      <c r="AY209" s="167">
        <v>2</v>
      </c>
      <c r="AZ209" s="167">
        <v>5</v>
      </c>
      <c r="BA209" s="163">
        <v>1</v>
      </c>
      <c r="BB209" s="163"/>
      <c r="BC209" s="163">
        <v>11</v>
      </c>
      <c r="BD209" s="163">
        <v>1</v>
      </c>
      <c r="BE209" s="167"/>
      <c r="BF209" s="167"/>
      <c r="BG209" s="167"/>
      <c r="BH209" s="167">
        <v>5</v>
      </c>
      <c r="BI209" s="167"/>
      <c r="BJ209" s="167"/>
      <c r="BK209" s="167"/>
      <c r="BL209" s="167"/>
      <c r="BM209" s="167">
        <v>5</v>
      </c>
      <c r="BN209" s="167">
        <v>5</v>
      </c>
      <c r="BO209" s="167"/>
      <c r="BP209" s="163">
        <v>3</v>
      </c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1084</v>
      </c>
      <c r="C213" s="18" t="s">
        <v>167</v>
      </c>
      <c r="D213" s="18"/>
      <c r="E213" s="163">
        <v>1</v>
      </c>
      <c r="F213" s="167">
        <v>1</v>
      </c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>
        <v>1</v>
      </c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>
        <v>1</v>
      </c>
      <c r="AJ213" s="163">
        <v>1</v>
      </c>
      <c r="AK213" s="163"/>
      <c r="AL213" s="163"/>
      <c r="AM213" s="167"/>
      <c r="AN213" s="167"/>
      <c r="AO213" s="167"/>
      <c r="AP213" s="167"/>
      <c r="AQ213" s="167">
        <v>1</v>
      </c>
      <c r="AR213" s="163"/>
      <c r="AS213" s="163"/>
      <c r="AT213" s="167"/>
      <c r="AU213" s="163"/>
      <c r="AV213" s="167"/>
      <c r="AW213" s="167">
        <v>1</v>
      </c>
      <c r="AX213" s="167">
        <v>1</v>
      </c>
      <c r="AY213" s="167"/>
      <c r="AZ213" s="167"/>
      <c r="BA213" s="163"/>
      <c r="BB213" s="163"/>
      <c r="BC213" s="163">
        <v>1</v>
      </c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>
        <v>1</v>
      </c>
      <c r="BN213" s="167"/>
      <c r="BO213" s="167"/>
      <c r="BP213" s="163"/>
      <c r="BQ213" s="163"/>
    </row>
    <row r="214" spans="1:69" ht="12.75">
      <c r="A214" s="5">
        <v>201</v>
      </c>
      <c r="B214" s="10" t="s">
        <v>1085</v>
      </c>
      <c r="C214" s="18" t="s">
        <v>167</v>
      </c>
      <c r="D214" s="18"/>
      <c r="E214" s="163">
        <v>4</v>
      </c>
      <c r="F214" s="167">
        <v>4</v>
      </c>
      <c r="G214" s="167"/>
      <c r="H214" s="163"/>
      <c r="I214" s="163">
        <v>4</v>
      </c>
      <c r="J214" s="167"/>
      <c r="K214" s="167"/>
      <c r="L214" s="167"/>
      <c r="M214" s="167"/>
      <c r="N214" s="163"/>
      <c r="O214" s="167"/>
      <c r="P214" s="167">
        <v>4</v>
      </c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4</v>
      </c>
      <c r="AJ214" s="163">
        <v>3</v>
      </c>
      <c r="AK214" s="163"/>
      <c r="AL214" s="163"/>
      <c r="AM214" s="167"/>
      <c r="AN214" s="167"/>
      <c r="AO214" s="167"/>
      <c r="AP214" s="167">
        <v>4</v>
      </c>
      <c r="AQ214" s="167"/>
      <c r="AR214" s="163"/>
      <c r="AS214" s="163"/>
      <c r="AT214" s="167"/>
      <c r="AU214" s="163"/>
      <c r="AV214" s="167"/>
      <c r="AW214" s="167">
        <v>3</v>
      </c>
      <c r="AX214" s="167">
        <v>3</v>
      </c>
      <c r="AY214" s="167"/>
      <c r="AZ214" s="167"/>
      <c r="BA214" s="163"/>
      <c r="BB214" s="163"/>
      <c r="BC214" s="163">
        <v>3</v>
      </c>
      <c r="BD214" s="163"/>
      <c r="BE214" s="167"/>
      <c r="BF214" s="167"/>
      <c r="BG214" s="167"/>
      <c r="BH214" s="167">
        <v>1</v>
      </c>
      <c r="BI214" s="167"/>
      <c r="BJ214" s="167"/>
      <c r="BK214" s="167"/>
      <c r="BL214" s="167"/>
      <c r="BM214" s="167"/>
      <c r="BN214" s="167"/>
      <c r="BO214" s="167"/>
      <c r="BP214" s="163">
        <v>2</v>
      </c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>
      <c r="A220" s="5">
        <v>207</v>
      </c>
      <c r="B220" s="10" t="s">
        <v>1091</v>
      </c>
      <c r="C220" s="18" t="s">
        <v>168</v>
      </c>
      <c r="D220" s="18"/>
      <c r="E220" s="163">
        <v>1</v>
      </c>
      <c r="F220" s="167">
        <v>1</v>
      </c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>
        <v>1</v>
      </c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>
        <v>1</v>
      </c>
      <c r="AJ220" s="163"/>
      <c r="AK220" s="163"/>
      <c r="AL220" s="163"/>
      <c r="AM220" s="167">
        <v>1</v>
      </c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3</v>
      </c>
      <c r="F223" s="167">
        <v>3</v>
      </c>
      <c r="G223" s="167"/>
      <c r="H223" s="163">
        <v>2</v>
      </c>
      <c r="I223" s="163"/>
      <c r="J223" s="167"/>
      <c r="K223" s="167"/>
      <c r="L223" s="167"/>
      <c r="M223" s="167"/>
      <c r="N223" s="163"/>
      <c r="O223" s="167"/>
      <c r="P223" s="167"/>
      <c r="Q223" s="163">
        <v>1</v>
      </c>
      <c r="R223" s="167">
        <v>2</v>
      </c>
      <c r="S223" s="167"/>
      <c r="T223" s="167"/>
      <c r="U223" s="167"/>
      <c r="V223" s="163"/>
      <c r="W223" s="167">
        <v>3</v>
      </c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>
        <v>2</v>
      </c>
      <c r="AN223" s="167"/>
      <c r="AO223" s="167"/>
      <c r="AP223" s="167">
        <v>1</v>
      </c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7</v>
      </c>
      <c r="F224" s="167">
        <v>7</v>
      </c>
      <c r="G224" s="167"/>
      <c r="H224" s="163">
        <v>3</v>
      </c>
      <c r="I224" s="163">
        <v>2</v>
      </c>
      <c r="J224" s="167"/>
      <c r="K224" s="167"/>
      <c r="L224" s="167"/>
      <c r="M224" s="167"/>
      <c r="N224" s="163"/>
      <c r="O224" s="167"/>
      <c r="P224" s="167">
        <v>3</v>
      </c>
      <c r="Q224" s="163"/>
      <c r="R224" s="167">
        <v>4</v>
      </c>
      <c r="S224" s="167"/>
      <c r="T224" s="167"/>
      <c r="U224" s="167">
        <v>2</v>
      </c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>
        <v>1</v>
      </c>
      <c r="AF224" s="167"/>
      <c r="AG224" s="167"/>
      <c r="AH224" s="167"/>
      <c r="AI224" s="167">
        <v>4</v>
      </c>
      <c r="AJ224" s="163">
        <v>1</v>
      </c>
      <c r="AK224" s="163"/>
      <c r="AL224" s="163"/>
      <c r="AM224" s="167"/>
      <c r="AN224" s="167">
        <v>1</v>
      </c>
      <c r="AO224" s="167">
        <v>3</v>
      </c>
      <c r="AP224" s="167">
        <v>3</v>
      </c>
      <c r="AQ224" s="167"/>
      <c r="AR224" s="163"/>
      <c r="AS224" s="163"/>
      <c r="AT224" s="167"/>
      <c r="AU224" s="163"/>
      <c r="AV224" s="167">
        <v>1</v>
      </c>
      <c r="AW224" s="167">
        <v>1</v>
      </c>
      <c r="AX224" s="167"/>
      <c r="AY224" s="167">
        <v>1</v>
      </c>
      <c r="AZ224" s="167"/>
      <c r="BA224" s="163"/>
      <c r="BB224" s="163"/>
      <c r="BC224" s="163">
        <v>1</v>
      </c>
      <c r="BD224" s="163"/>
      <c r="BE224" s="167"/>
      <c r="BF224" s="167"/>
      <c r="BG224" s="167"/>
      <c r="BH224" s="167"/>
      <c r="BI224" s="167">
        <v>1</v>
      </c>
      <c r="BJ224" s="167">
        <v>1</v>
      </c>
      <c r="BK224" s="167"/>
      <c r="BL224" s="167"/>
      <c r="BM224" s="167"/>
      <c r="BN224" s="167"/>
      <c r="BO224" s="167"/>
      <c r="BP224" s="163"/>
      <c r="BQ224" s="163"/>
    </row>
    <row r="225" spans="1:69" ht="12.75">
      <c r="A225" s="5">
        <v>212</v>
      </c>
      <c r="B225" s="10" t="s">
        <v>1096</v>
      </c>
      <c r="C225" s="18" t="s">
        <v>169</v>
      </c>
      <c r="D225" s="18"/>
      <c r="E225" s="163">
        <v>2</v>
      </c>
      <c r="F225" s="167">
        <v>2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>
        <v>2</v>
      </c>
      <c r="R225" s="167"/>
      <c r="S225" s="167"/>
      <c r="T225" s="167"/>
      <c r="U225" s="167">
        <v>1</v>
      </c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/>
      <c r="AK225" s="163"/>
      <c r="AL225" s="163"/>
      <c r="AM225" s="167">
        <v>2</v>
      </c>
      <c r="AN225" s="167"/>
      <c r="AO225" s="167"/>
      <c r="AP225" s="167"/>
      <c r="AQ225" s="167"/>
      <c r="AR225" s="163"/>
      <c r="AS225" s="163"/>
      <c r="AT225" s="167"/>
      <c r="AU225" s="163"/>
      <c r="AV225" s="167">
        <v>2</v>
      </c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1098</v>
      </c>
      <c r="C227" s="18" t="s">
        <v>170</v>
      </c>
      <c r="D227" s="18"/>
      <c r="E227" s="163">
        <v>1</v>
      </c>
      <c r="F227" s="167">
        <v>1</v>
      </c>
      <c r="G227" s="167"/>
      <c r="H227" s="163"/>
      <c r="I227" s="163"/>
      <c r="J227" s="167"/>
      <c r="K227" s="167"/>
      <c r="L227" s="167"/>
      <c r="M227" s="167"/>
      <c r="N227" s="163"/>
      <c r="O227" s="167"/>
      <c r="P227" s="167">
        <v>1</v>
      </c>
      <c r="Q227" s="163"/>
      <c r="R227" s="167"/>
      <c r="S227" s="167"/>
      <c r="T227" s="167"/>
      <c r="U227" s="167">
        <v>1</v>
      </c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>
        <v>1</v>
      </c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>
      <c r="A236" s="5">
        <v>223</v>
      </c>
      <c r="B236" s="10" t="s">
        <v>1106</v>
      </c>
      <c r="C236" s="18" t="s">
        <v>172</v>
      </c>
      <c r="D236" s="18"/>
      <c r="E236" s="163">
        <v>1</v>
      </c>
      <c r="F236" s="167">
        <v>1</v>
      </c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>
        <v>1</v>
      </c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>
        <v>1</v>
      </c>
      <c r="AJ236" s="163">
        <v>1</v>
      </c>
      <c r="AK236" s="163"/>
      <c r="AL236" s="163"/>
      <c r="AM236" s="167"/>
      <c r="AN236" s="167"/>
      <c r="AO236" s="167"/>
      <c r="AP236" s="167"/>
      <c r="AQ236" s="167">
        <v>1</v>
      </c>
      <c r="AR236" s="163"/>
      <c r="AS236" s="163"/>
      <c r="AT236" s="167"/>
      <c r="AU236" s="163"/>
      <c r="AV236" s="167"/>
      <c r="AW236" s="167">
        <v>1</v>
      </c>
      <c r="AX236" s="167"/>
      <c r="AY236" s="167">
        <v>1</v>
      </c>
      <c r="AZ236" s="167"/>
      <c r="BA236" s="163"/>
      <c r="BB236" s="163"/>
      <c r="BC236" s="163">
        <v>1</v>
      </c>
      <c r="BD236" s="163"/>
      <c r="BE236" s="167"/>
      <c r="BF236" s="167"/>
      <c r="BG236" s="167"/>
      <c r="BH236" s="167">
        <v>1</v>
      </c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8</v>
      </c>
      <c r="F248" s="163">
        <f>SUM(F249:F365)</f>
        <v>8</v>
      </c>
      <c r="G248" s="163">
        <f>SUM(G249:G365)</f>
        <v>0</v>
      </c>
      <c r="H248" s="163">
        <f>SUM(H249:H365)</f>
        <v>1</v>
      </c>
      <c r="I248" s="163">
        <f>SUM(I249:I365)</f>
        <v>5</v>
      </c>
      <c r="J248" s="163">
        <f>SUM(J249:J365)</f>
        <v>1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1</v>
      </c>
      <c r="Q248" s="163">
        <f>SUM(Q249:Q365)</f>
        <v>2</v>
      </c>
      <c r="R248" s="163">
        <f>SUM(R249:R365)</f>
        <v>4</v>
      </c>
      <c r="S248" s="163">
        <f>SUM(S249:S365)</f>
        <v>1</v>
      </c>
      <c r="T248" s="163">
        <f>SUM(T249:T365)</f>
        <v>0</v>
      </c>
      <c r="U248" s="163">
        <f>SUM(U249:U365)</f>
        <v>3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1</v>
      </c>
      <c r="AH248" s="163">
        <f>SUM(AH249:AH365)</f>
        <v>0</v>
      </c>
      <c r="AI248" s="163">
        <f>SUM(AI249:AI365)</f>
        <v>4</v>
      </c>
      <c r="AJ248" s="163">
        <f>SUM(AJ249:AJ365)</f>
        <v>1</v>
      </c>
      <c r="AK248" s="163">
        <f>SUM(AK249:AK365)</f>
        <v>0</v>
      </c>
      <c r="AL248" s="163">
        <f>SUM(AL249:AL365)</f>
        <v>0</v>
      </c>
      <c r="AM248" s="163">
        <f>SUM(AM249:AM365)</f>
        <v>4</v>
      </c>
      <c r="AN248" s="163">
        <f>SUM(AN249:AN365)</f>
        <v>0</v>
      </c>
      <c r="AO248" s="163">
        <f>SUM(AO249:AO365)</f>
        <v>2</v>
      </c>
      <c r="AP248" s="163">
        <f>SUM(AP249:AP365)</f>
        <v>2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1</v>
      </c>
      <c r="AX248" s="163">
        <f>SUM(AX249:AX365)</f>
        <v>0</v>
      </c>
      <c r="AY248" s="163">
        <f>SUM(AY249:AY365)</f>
        <v>0</v>
      </c>
      <c r="AZ248" s="163">
        <f>SUM(AZ249:AZ365)</f>
        <v>1</v>
      </c>
      <c r="BA248" s="163">
        <f>SUM(BA249:BA365)</f>
        <v>0</v>
      </c>
      <c r="BB248" s="163">
        <f>SUM(BB249:BB365)</f>
        <v>0</v>
      </c>
      <c r="BC248" s="163">
        <f>SUM(BC249:BC365)</f>
        <v>1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1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>
      <c r="A262" s="5">
        <v>249</v>
      </c>
      <c r="B262" s="10" t="s">
        <v>1128</v>
      </c>
      <c r="C262" s="18" t="s">
        <v>183</v>
      </c>
      <c r="D262" s="18"/>
      <c r="E262" s="163">
        <v>1</v>
      </c>
      <c r="F262" s="167">
        <v>1</v>
      </c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>
        <v>1</v>
      </c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>
        <v>1</v>
      </c>
      <c r="AJ262" s="163">
        <v>1</v>
      </c>
      <c r="AK262" s="163"/>
      <c r="AL262" s="163"/>
      <c r="AM262" s="167"/>
      <c r="AN262" s="167"/>
      <c r="AO262" s="167"/>
      <c r="AP262" s="167">
        <v>1</v>
      </c>
      <c r="AQ262" s="167"/>
      <c r="AR262" s="163"/>
      <c r="AS262" s="163"/>
      <c r="AT262" s="167"/>
      <c r="AU262" s="163"/>
      <c r="AV262" s="167"/>
      <c r="AW262" s="167">
        <v>1</v>
      </c>
      <c r="AX262" s="167"/>
      <c r="AY262" s="167"/>
      <c r="AZ262" s="167">
        <v>1</v>
      </c>
      <c r="BA262" s="163"/>
      <c r="BB262" s="163"/>
      <c r="BC262" s="163">
        <v>1</v>
      </c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>
        <v>1</v>
      </c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>
      <c r="A264" s="5">
        <v>251</v>
      </c>
      <c r="B264" s="10" t="s">
        <v>1130</v>
      </c>
      <c r="C264" s="18" t="s">
        <v>184</v>
      </c>
      <c r="D264" s="18"/>
      <c r="E264" s="163">
        <v>2</v>
      </c>
      <c r="F264" s="167">
        <v>2</v>
      </c>
      <c r="G264" s="167"/>
      <c r="H264" s="163">
        <v>1</v>
      </c>
      <c r="I264" s="163">
        <v>2</v>
      </c>
      <c r="J264" s="167"/>
      <c r="K264" s="167"/>
      <c r="L264" s="167"/>
      <c r="M264" s="167"/>
      <c r="N264" s="163"/>
      <c r="O264" s="167"/>
      <c r="P264" s="167"/>
      <c r="Q264" s="163"/>
      <c r="R264" s="167">
        <v>1</v>
      </c>
      <c r="S264" s="167">
        <v>1</v>
      </c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>
        <v>1</v>
      </c>
      <c r="AH264" s="167"/>
      <c r="AI264" s="167">
        <v>1</v>
      </c>
      <c r="AJ264" s="163"/>
      <c r="AK264" s="163"/>
      <c r="AL264" s="163"/>
      <c r="AM264" s="167">
        <v>1</v>
      </c>
      <c r="AN264" s="167"/>
      <c r="AO264" s="167">
        <v>1</v>
      </c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>
      <c r="A267" s="5">
        <v>254</v>
      </c>
      <c r="B267" s="10" t="s">
        <v>1133</v>
      </c>
      <c r="C267" s="18" t="s">
        <v>185</v>
      </c>
      <c r="D267" s="18"/>
      <c r="E267" s="163">
        <v>4</v>
      </c>
      <c r="F267" s="167">
        <v>4</v>
      </c>
      <c r="G267" s="167"/>
      <c r="H267" s="163"/>
      <c r="I267" s="163">
        <v>3</v>
      </c>
      <c r="J267" s="167"/>
      <c r="K267" s="167"/>
      <c r="L267" s="167"/>
      <c r="M267" s="167"/>
      <c r="N267" s="163"/>
      <c r="O267" s="167"/>
      <c r="P267" s="167">
        <v>1</v>
      </c>
      <c r="Q267" s="163">
        <v>1</v>
      </c>
      <c r="R267" s="167">
        <v>2</v>
      </c>
      <c r="S267" s="167"/>
      <c r="T267" s="167"/>
      <c r="U267" s="167">
        <v>2</v>
      </c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>
        <v>2</v>
      </c>
      <c r="AJ267" s="163"/>
      <c r="AK267" s="163"/>
      <c r="AL267" s="163"/>
      <c r="AM267" s="167">
        <v>2</v>
      </c>
      <c r="AN267" s="167"/>
      <c r="AO267" s="167">
        <v>1</v>
      </c>
      <c r="AP267" s="167">
        <v>1</v>
      </c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>
      <c r="A268" s="5">
        <v>255</v>
      </c>
      <c r="B268" s="10" t="s">
        <v>1134</v>
      </c>
      <c r="C268" s="18" t="s">
        <v>185</v>
      </c>
      <c r="D268" s="18"/>
      <c r="E268" s="163">
        <v>1</v>
      </c>
      <c r="F268" s="167">
        <v>1</v>
      </c>
      <c r="G268" s="167"/>
      <c r="H268" s="163"/>
      <c r="I268" s="163"/>
      <c r="J268" s="167">
        <v>1</v>
      </c>
      <c r="K268" s="167"/>
      <c r="L268" s="167"/>
      <c r="M268" s="167"/>
      <c r="N268" s="163"/>
      <c r="O268" s="167"/>
      <c r="P268" s="167"/>
      <c r="Q268" s="163"/>
      <c r="R268" s="167">
        <v>1</v>
      </c>
      <c r="S268" s="167"/>
      <c r="T268" s="167"/>
      <c r="U268" s="167">
        <v>1</v>
      </c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>
        <v>1</v>
      </c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5</v>
      </c>
      <c r="F407" s="163">
        <f>SUM(F408:F464)</f>
        <v>5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2</v>
      </c>
      <c r="S407" s="163">
        <f>SUM(S408:S464)</f>
        <v>3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5</v>
      </c>
      <c r="AJ407" s="163">
        <f>SUM(AJ408:AJ464)</f>
        <v>1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1</v>
      </c>
      <c r="AP407" s="163">
        <f>SUM(AP408:AP464)</f>
        <v>4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3</v>
      </c>
      <c r="AV407" s="163">
        <f>SUM(AV408:AV464)</f>
        <v>0</v>
      </c>
      <c r="AW407" s="163">
        <f>SUM(AW408:AW464)</f>
        <v>1</v>
      </c>
      <c r="AX407" s="163">
        <f>SUM(AX408:AX464)</f>
        <v>1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1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1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4</v>
      </c>
      <c r="F436" s="167">
        <v>4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2</v>
      </c>
      <c r="S436" s="163">
        <v>2</v>
      </c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4</v>
      </c>
      <c r="AJ436" s="163">
        <v>1</v>
      </c>
      <c r="AK436" s="167"/>
      <c r="AL436" s="163"/>
      <c r="AM436" s="167"/>
      <c r="AN436" s="167"/>
      <c r="AO436" s="163">
        <v>1</v>
      </c>
      <c r="AP436" s="163">
        <v>3</v>
      </c>
      <c r="AQ436" s="167"/>
      <c r="AR436" s="167"/>
      <c r="AS436" s="167"/>
      <c r="AT436" s="167"/>
      <c r="AU436" s="163">
        <v>2</v>
      </c>
      <c r="AV436" s="167"/>
      <c r="AW436" s="163">
        <v>1</v>
      </c>
      <c r="AX436" s="167">
        <v>1</v>
      </c>
      <c r="AY436" s="167"/>
      <c r="AZ436" s="163"/>
      <c r="BA436" s="163"/>
      <c r="BB436" s="167"/>
      <c r="BC436" s="167">
        <v>1</v>
      </c>
      <c r="BD436" s="167"/>
      <c r="BE436" s="167"/>
      <c r="BF436" s="163"/>
      <c r="BG436" s="167"/>
      <c r="BH436" s="163">
        <v>1</v>
      </c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>
        <v>1</v>
      </c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1</v>
      </c>
      <c r="AJ437" s="163"/>
      <c r="AK437" s="167"/>
      <c r="AL437" s="163"/>
      <c r="AM437" s="167"/>
      <c r="AN437" s="167"/>
      <c r="AO437" s="163"/>
      <c r="AP437" s="163">
        <v>1</v>
      </c>
      <c r="AQ437" s="167"/>
      <c r="AR437" s="167"/>
      <c r="AS437" s="167"/>
      <c r="AT437" s="167"/>
      <c r="AU437" s="163">
        <v>1</v>
      </c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19</v>
      </c>
      <c r="F476" s="163">
        <f>SUM(F477:F515)</f>
        <v>18</v>
      </c>
      <c r="G476" s="163">
        <f>SUM(G477:G515)</f>
        <v>1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4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5</v>
      </c>
      <c r="Q476" s="163">
        <f>SUM(Q477:Q515)</f>
        <v>5</v>
      </c>
      <c r="R476" s="163">
        <f>SUM(R477:R515)</f>
        <v>6</v>
      </c>
      <c r="S476" s="163">
        <f>SUM(S477:S515)</f>
        <v>3</v>
      </c>
      <c r="T476" s="163">
        <f>SUM(T477:T515)</f>
        <v>0</v>
      </c>
      <c r="U476" s="163">
        <f>SUM(U477:U515)</f>
        <v>5</v>
      </c>
      <c r="V476" s="163">
        <f>SUM(V477:V515)</f>
        <v>1</v>
      </c>
      <c r="W476" s="163">
        <f>SUM(W477:W515)</f>
        <v>1</v>
      </c>
      <c r="X476" s="163">
        <f>SUM(X477:X515)</f>
        <v>1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2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9</v>
      </c>
      <c r="AJ476" s="163">
        <f>SUM(AJ477:AJ515)</f>
        <v>2</v>
      </c>
      <c r="AK476" s="163">
        <f>SUM(AK477:AK515)</f>
        <v>0</v>
      </c>
      <c r="AL476" s="163">
        <f>SUM(AL477:AL515)</f>
        <v>0</v>
      </c>
      <c r="AM476" s="163">
        <f>SUM(AM477:AM515)</f>
        <v>6</v>
      </c>
      <c r="AN476" s="163">
        <f>SUM(AN477:AN515)</f>
        <v>0</v>
      </c>
      <c r="AO476" s="163">
        <f>SUM(AO477:AO515)</f>
        <v>5</v>
      </c>
      <c r="AP476" s="163">
        <f>SUM(AP477:AP515)</f>
        <v>8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3</v>
      </c>
      <c r="AV476" s="163">
        <f>SUM(AV477:AV515)</f>
        <v>2</v>
      </c>
      <c r="AW476" s="163">
        <f>SUM(AW477:AW515)</f>
        <v>2</v>
      </c>
      <c r="AX476" s="163">
        <f>SUM(AX477:AX515)</f>
        <v>1</v>
      </c>
      <c r="AY476" s="163">
        <f>SUM(AY477:AY515)</f>
        <v>0</v>
      </c>
      <c r="AZ476" s="163">
        <f>SUM(AZ477:AZ515)</f>
        <v>1</v>
      </c>
      <c r="BA476" s="163">
        <f>SUM(BA477:BA515)</f>
        <v>1</v>
      </c>
      <c r="BB476" s="163">
        <f>SUM(BB477:BB515)</f>
        <v>0</v>
      </c>
      <c r="BC476" s="163">
        <f>SUM(BC477:BC515)</f>
        <v>1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2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8</v>
      </c>
      <c r="F503" s="167">
        <v>7</v>
      </c>
      <c r="G503" s="167">
        <v>1</v>
      </c>
      <c r="H503" s="163"/>
      <c r="I503" s="163"/>
      <c r="J503" s="167"/>
      <c r="K503" s="167"/>
      <c r="L503" s="167"/>
      <c r="M503" s="167"/>
      <c r="N503" s="163"/>
      <c r="O503" s="167"/>
      <c r="P503" s="167">
        <v>1</v>
      </c>
      <c r="Q503" s="163">
        <v>4</v>
      </c>
      <c r="R503" s="167">
        <v>2</v>
      </c>
      <c r="S503" s="167">
        <v>1</v>
      </c>
      <c r="T503" s="167"/>
      <c r="U503" s="167">
        <v>1</v>
      </c>
      <c r="V503" s="163"/>
      <c r="W503" s="167"/>
      <c r="X503" s="167">
        <v>1</v>
      </c>
      <c r="Y503" s="167"/>
      <c r="Z503" s="167"/>
      <c r="AA503" s="167"/>
      <c r="AB503" s="167">
        <v>1</v>
      </c>
      <c r="AC503" s="167"/>
      <c r="AD503" s="167"/>
      <c r="AE503" s="167"/>
      <c r="AF503" s="167"/>
      <c r="AG503" s="167"/>
      <c r="AH503" s="167"/>
      <c r="AI503" s="167">
        <v>5</v>
      </c>
      <c r="AJ503" s="163">
        <v>1</v>
      </c>
      <c r="AK503" s="163"/>
      <c r="AL503" s="163"/>
      <c r="AM503" s="167">
        <v>3</v>
      </c>
      <c r="AN503" s="167"/>
      <c r="AO503" s="167">
        <v>3</v>
      </c>
      <c r="AP503" s="167">
        <v>2</v>
      </c>
      <c r="AQ503" s="167"/>
      <c r="AR503" s="163"/>
      <c r="AS503" s="163"/>
      <c r="AT503" s="167"/>
      <c r="AU503" s="163">
        <v>1</v>
      </c>
      <c r="AV503" s="167"/>
      <c r="AW503" s="167">
        <v>1</v>
      </c>
      <c r="AX503" s="167">
        <v>1</v>
      </c>
      <c r="AY503" s="167"/>
      <c r="AZ503" s="167"/>
      <c r="BA503" s="163">
        <v>1</v>
      </c>
      <c r="BB503" s="163"/>
      <c r="BC503" s="163"/>
      <c r="BD503" s="163"/>
      <c r="BE503" s="167"/>
      <c r="BF503" s="167"/>
      <c r="BG503" s="167"/>
      <c r="BH503" s="167">
        <v>1</v>
      </c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5</v>
      </c>
      <c r="F504" s="167">
        <v>5</v>
      </c>
      <c r="G504" s="167"/>
      <c r="H504" s="163"/>
      <c r="I504" s="163"/>
      <c r="J504" s="167"/>
      <c r="K504" s="167"/>
      <c r="L504" s="167">
        <v>3</v>
      </c>
      <c r="M504" s="167"/>
      <c r="N504" s="163"/>
      <c r="O504" s="167"/>
      <c r="P504" s="167">
        <v>1</v>
      </c>
      <c r="Q504" s="163">
        <v>1</v>
      </c>
      <c r="R504" s="167">
        <v>1</v>
      </c>
      <c r="S504" s="167">
        <v>2</v>
      </c>
      <c r="T504" s="167"/>
      <c r="U504" s="167">
        <v>3</v>
      </c>
      <c r="V504" s="163"/>
      <c r="W504" s="167">
        <v>1</v>
      </c>
      <c r="X504" s="167"/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>
        <v>2</v>
      </c>
      <c r="AN504" s="167"/>
      <c r="AO504" s="167">
        <v>1</v>
      </c>
      <c r="AP504" s="167">
        <v>2</v>
      </c>
      <c r="AQ504" s="167"/>
      <c r="AR504" s="163"/>
      <c r="AS504" s="163"/>
      <c r="AT504" s="167"/>
      <c r="AU504" s="163">
        <v>2</v>
      </c>
      <c r="AV504" s="167">
        <v>1</v>
      </c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3</v>
      </c>
      <c r="F508" s="167">
        <v>3</v>
      </c>
      <c r="G508" s="167"/>
      <c r="H508" s="163"/>
      <c r="I508" s="163"/>
      <c r="J508" s="167"/>
      <c r="K508" s="167"/>
      <c r="L508" s="167"/>
      <c r="M508" s="167"/>
      <c r="N508" s="163"/>
      <c r="O508" s="167"/>
      <c r="P508" s="167">
        <v>3</v>
      </c>
      <c r="Q508" s="163"/>
      <c r="R508" s="167"/>
      <c r="S508" s="167"/>
      <c r="T508" s="167"/>
      <c r="U508" s="167">
        <v>1</v>
      </c>
      <c r="V508" s="163">
        <v>1</v>
      </c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1</v>
      </c>
      <c r="AJ508" s="163"/>
      <c r="AK508" s="163"/>
      <c r="AL508" s="163"/>
      <c r="AM508" s="167">
        <v>1</v>
      </c>
      <c r="AN508" s="167"/>
      <c r="AO508" s="167"/>
      <c r="AP508" s="167">
        <v>2</v>
      </c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>
        <v>2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2</v>
      </c>
      <c r="AJ509" s="163">
        <v>1</v>
      </c>
      <c r="AK509" s="163"/>
      <c r="AL509" s="163"/>
      <c r="AM509" s="167"/>
      <c r="AN509" s="167"/>
      <c r="AO509" s="167">
        <v>1</v>
      </c>
      <c r="AP509" s="167">
        <v>1</v>
      </c>
      <c r="AQ509" s="167"/>
      <c r="AR509" s="163"/>
      <c r="AS509" s="163"/>
      <c r="AT509" s="167"/>
      <c r="AU509" s="163"/>
      <c r="AV509" s="167"/>
      <c r="AW509" s="167">
        <v>1</v>
      </c>
      <c r="AX509" s="167"/>
      <c r="AY509" s="167"/>
      <c r="AZ509" s="167">
        <v>1</v>
      </c>
      <c r="BA509" s="163"/>
      <c r="BB509" s="163"/>
      <c r="BC509" s="163">
        <v>1</v>
      </c>
      <c r="BD509" s="163"/>
      <c r="BE509" s="167"/>
      <c r="BF509" s="167"/>
      <c r="BG509" s="167"/>
      <c r="BH509" s="167">
        <v>1</v>
      </c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>
      <c r="A510" s="5">
        <v>497</v>
      </c>
      <c r="B510" s="10" t="s">
        <v>1326</v>
      </c>
      <c r="C510" s="18" t="s">
        <v>286</v>
      </c>
      <c r="D510" s="18"/>
      <c r="E510" s="163">
        <v>1</v>
      </c>
      <c r="F510" s="167">
        <v>1</v>
      </c>
      <c r="G510" s="167"/>
      <c r="H510" s="163"/>
      <c r="I510" s="163"/>
      <c r="J510" s="167"/>
      <c r="K510" s="167"/>
      <c r="L510" s="167">
        <v>1</v>
      </c>
      <c r="M510" s="167"/>
      <c r="N510" s="163"/>
      <c r="O510" s="167"/>
      <c r="P510" s="167"/>
      <c r="Q510" s="163"/>
      <c r="R510" s="167">
        <v>1</v>
      </c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1</v>
      </c>
      <c r="AJ510" s="163"/>
      <c r="AK510" s="163"/>
      <c r="AL510" s="163"/>
      <c r="AM510" s="167"/>
      <c r="AN510" s="167"/>
      <c r="AO510" s="167"/>
      <c r="AP510" s="167">
        <v>1</v>
      </c>
      <c r="AQ510" s="167"/>
      <c r="AR510" s="163"/>
      <c r="AS510" s="163"/>
      <c r="AT510" s="167"/>
      <c r="AU510" s="163"/>
      <c r="AV510" s="167">
        <v>1</v>
      </c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7</v>
      </c>
      <c r="F516" s="163">
        <f>SUM(F517:F557)</f>
        <v>7</v>
      </c>
      <c r="G516" s="163">
        <f>SUM(G517:G557)</f>
        <v>0</v>
      </c>
      <c r="H516" s="163">
        <f>SUM(H517:H557)</f>
        <v>2</v>
      </c>
      <c r="I516" s="163">
        <f>SUM(I517:I557)</f>
        <v>4</v>
      </c>
      <c r="J516" s="163">
        <f>SUM(J517:J557)</f>
        <v>0</v>
      </c>
      <c r="K516" s="163">
        <f>SUM(K517:K557)</f>
        <v>0</v>
      </c>
      <c r="L516" s="163">
        <f>SUM(L517:L557)</f>
        <v>5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2</v>
      </c>
      <c r="Q516" s="163">
        <f>SUM(Q517:Q557)</f>
        <v>1</v>
      </c>
      <c r="R516" s="163">
        <f>SUM(R517:R557)</f>
        <v>3</v>
      </c>
      <c r="S516" s="163">
        <f>SUM(S517:S557)</f>
        <v>1</v>
      </c>
      <c r="T516" s="163">
        <f>SUM(T517:T557)</f>
        <v>0</v>
      </c>
      <c r="U516" s="163">
        <f>SUM(U517:U557)</f>
        <v>2</v>
      </c>
      <c r="V516" s="163">
        <f>SUM(V517:V557)</f>
        <v>1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1</v>
      </c>
      <c r="AH516" s="163">
        <f>SUM(AH517:AH557)</f>
        <v>0</v>
      </c>
      <c r="AI516" s="163">
        <f>SUM(AI517:AI557)</f>
        <v>3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3</v>
      </c>
      <c r="AN516" s="163">
        <f>SUM(AN517:AN557)</f>
        <v>0</v>
      </c>
      <c r="AO516" s="163">
        <f>SUM(AO517:AO557)</f>
        <v>3</v>
      </c>
      <c r="AP516" s="163">
        <f>SUM(AP517:AP557)</f>
        <v>1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1</v>
      </c>
      <c r="F521" s="167">
        <v>1</v>
      </c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>
        <v>1</v>
      </c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>
        <v>1</v>
      </c>
      <c r="AH521" s="167"/>
      <c r="AI521" s="167"/>
      <c r="AJ521" s="163"/>
      <c r="AK521" s="163"/>
      <c r="AL521" s="163"/>
      <c r="AM521" s="167"/>
      <c r="AN521" s="167"/>
      <c r="AO521" s="167"/>
      <c r="AP521" s="167">
        <v>1</v>
      </c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4</v>
      </c>
      <c r="F522" s="167">
        <v>4</v>
      </c>
      <c r="G522" s="167"/>
      <c r="H522" s="163">
        <v>1</v>
      </c>
      <c r="I522" s="163">
        <v>4</v>
      </c>
      <c r="J522" s="167"/>
      <c r="K522" s="167"/>
      <c r="L522" s="167">
        <v>4</v>
      </c>
      <c r="M522" s="167"/>
      <c r="N522" s="163"/>
      <c r="O522" s="167"/>
      <c r="P522" s="167">
        <v>1</v>
      </c>
      <c r="Q522" s="163">
        <v>1</v>
      </c>
      <c r="R522" s="167">
        <v>2</v>
      </c>
      <c r="S522" s="167"/>
      <c r="T522" s="167"/>
      <c r="U522" s="167">
        <v>2</v>
      </c>
      <c r="V522" s="163">
        <v>1</v>
      </c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1</v>
      </c>
      <c r="AJ522" s="163"/>
      <c r="AK522" s="163"/>
      <c r="AL522" s="163"/>
      <c r="AM522" s="167">
        <v>1</v>
      </c>
      <c r="AN522" s="167"/>
      <c r="AO522" s="167">
        <v>3</v>
      </c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>
      <c r="A523" s="5">
        <v>510</v>
      </c>
      <c r="B523" s="10" t="s">
        <v>1335</v>
      </c>
      <c r="C523" s="18" t="s">
        <v>293</v>
      </c>
      <c r="D523" s="18"/>
      <c r="E523" s="163">
        <v>1</v>
      </c>
      <c r="F523" s="167">
        <v>1</v>
      </c>
      <c r="G523" s="167"/>
      <c r="H523" s="163"/>
      <c r="I523" s="163"/>
      <c r="J523" s="167"/>
      <c r="K523" s="167"/>
      <c r="L523" s="167">
        <v>1</v>
      </c>
      <c r="M523" s="167"/>
      <c r="N523" s="163"/>
      <c r="O523" s="167"/>
      <c r="P523" s="167"/>
      <c r="Q523" s="163"/>
      <c r="R523" s="167">
        <v>1</v>
      </c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1</v>
      </c>
      <c r="AJ523" s="163"/>
      <c r="AK523" s="163"/>
      <c r="AL523" s="163"/>
      <c r="AM523" s="167">
        <v>1</v>
      </c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>
      <c r="A548" s="5">
        <v>535</v>
      </c>
      <c r="B548" s="10" t="s">
        <v>313</v>
      </c>
      <c r="C548" s="18" t="s">
        <v>297</v>
      </c>
      <c r="D548" s="18"/>
      <c r="E548" s="163">
        <v>1</v>
      </c>
      <c r="F548" s="167">
        <v>1</v>
      </c>
      <c r="G548" s="167"/>
      <c r="H548" s="163">
        <v>1</v>
      </c>
      <c r="I548" s="163"/>
      <c r="J548" s="167"/>
      <c r="K548" s="167"/>
      <c r="L548" s="167"/>
      <c r="M548" s="167"/>
      <c r="N548" s="163"/>
      <c r="O548" s="167"/>
      <c r="P548" s="167">
        <v>1</v>
      </c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>
        <v>1</v>
      </c>
      <c r="AJ548" s="163"/>
      <c r="AK548" s="163"/>
      <c r="AL548" s="163"/>
      <c r="AM548" s="167">
        <v>1</v>
      </c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41</v>
      </c>
      <c r="F558" s="163">
        <f>SUM(F560:F622)</f>
        <v>41</v>
      </c>
      <c r="G558" s="163">
        <f>SUM(G560:G622)</f>
        <v>0</v>
      </c>
      <c r="H558" s="163">
        <f>SUM(H560:H622)</f>
        <v>4</v>
      </c>
      <c r="I558" s="163">
        <f>SUM(I560:I622)</f>
        <v>1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2</v>
      </c>
      <c r="N558" s="163">
        <f>SUM(N560:N622)</f>
        <v>0</v>
      </c>
      <c r="O558" s="163">
        <f>SUM(O560:O622)</f>
        <v>1</v>
      </c>
      <c r="P558" s="163">
        <f>SUM(P560:P622)</f>
        <v>7</v>
      </c>
      <c r="Q558" s="163">
        <f>SUM(Q560:Q622)</f>
        <v>6</v>
      </c>
      <c r="R558" s="163">
        <f>SUM(R560:R622)</f>
        <v>25</v>
      </c>
      <c r="S558" s="163">
        <f>SUM(S560:S622)</f>
        <v>2</v>
      </c>
      <c r="T558" s="163">
        <f>SUM(T560:T622)</f>
        <v>0</v>
      </c>
      <c r="U558" s="163">
        <f>SUM(U560:U622)</f>
        <v>5</v>
      </c>
      <c r="V558" s="163">
        <f>SUM(V560:V622)</f>
        <v>0</v>
      </c>
      <c r="W558" s="163">
        <f>SUM(W560:W622)</f>
        <v>1</v>
      </c>
      <c r="X558" s="163">
        <f>SUM(X560:X622)</f>
        <v>1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1</v>
      </c>
      <c r="AE558" s="163">
        <f>SUM(AE560:AE622)</f>
        <v>0</v>
      </c>
      <c r="AF558" s="163">
        <f>SUM(AF560:AF622)</f>
        <v>0</v>
      </c>
      <c r="AG558" s="163">
        <f>SUM(AG560:AG622)</f>
        <v>3</v>
      </c>
      <c r="AH558" s="163">
        <f>SUM(AH560:AH622)</f>
        <v>0</v>
      </c>
      <c r="AI558" s="163">
        <f>SUM(AI560:AI622)</f>
        <v>30</v>
      </c>
      <c r="AJ558" s="163">
        <f>SUM(AJ560:AJ622)</f>
        <v>17</v>
      </c>
      <c r="AK558" s="163">
        <f>SUM(AK560:AK622)</f>
        <v>0</v>
      </c>
      <c r="AL558" s="163">
        <f>SUM(AL560:AL622)</f>
        <v>0</v>
      </c>
      <c r="AM558" s="163">
        <f>SUM(AM560:AM622)</f>
        <v>3</v>
      </c>
      <c r="AN558" s="163">
        <f>SUM(AN560:AN622)</f>
        <v>0</v>
      </c>
      <c r="AO558" s="163">
        <f>SUM(AO560:AO622)</f>
        <v>18</v>
      </c>
      <c r="AP558" s="163">
        <f>SUM(AP560:AP622)</f>
        <v>17</v>
      </c>
      <c r="AQ558" s="163">
        <f>SUM(AQ560:AQ622)</f>
        <v>3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2</v>
      </c>
      <c r="AV558" s="163">
        <f>SUM(AV560:AV622)</f>
        <v>3</v>
      </c>
      <c r="AW558" s="163">
        <f>SUM(AW560:AW622)</f>
        <v>20</v>
      </c>
      <c r="AX558" s="163">
        <f>SUM(AX560:AX622)</f>
        <v>5</v>
      </c>
      <c r="AY558" s="163">
        <f>SUM(AY560:AY622)</f>
        <v>2</v>
      </c>
      <c r="AZ558" s="163">
        <f>SUM(AZ560:AZ622)</f>
        <v>13</v>
      </c>
      <c r="BA558" s="163">
        <f>SUM(BA560:BA622)</f>
        <v>0</v>
      </c>
      <c r="BB558" s="163">
        <f>SUM(BB560:BB622)</f>
        <v>0</v>
      </c>
      <c r="BC558" s="163">
        <f>SUM(BC560:BC622)</f>
        <v>8</v>
      </c>
      <c r="BD558" s="163">
        <f>SUM(BD560:BD622)</f>
        <v>0</v>
      </c>
      <c r="BE558" s="163">
        <f>SUM(BE560:BE622)</f>
        <v>0</v>
      </c>
      <c r="BF558" s="163">
        <f>SUM(BF560:BF622)</f>
        <v>12</v>
      </c>
      <c r="BG558" s="163">
        <f>SUM(BG560:BG622)</f>
        <v>0</v>
      </c>
      <c r="BH558" s="163">
        <f>SUM(BH560:BH622)</f>
        <v>11</v>
      </c>
      <c r="BI558" s="163">
        <f>SUM(BI560:BI622)</f>
        <v>1</v>
      </c>
      <c r="BJ558" s="163">
        <f>SUM(BJ560:BJ622)</f>
        <v>1</v>
      </c>
      <c r="BK558" s="163">
        <f>SUM(BK560:BK622)</f>
        <v>0</v>
      </c>
      <c r="BL558" s="163">
        <f>SUM(BL560:BL622)</f>
        <v>0</v>
      </c>
      <c r="BM558" s="163">
        <f>SUM(BM560:BM622)</f>
        <v>2</v>
      </c>
      <c r="BN558" s="163">
        <f>SUM(BN560:BN622)</f>
        <v>2</v>
      </c>
      <c r="BO558" s="163">
        <f>SUM(BO560:BO622)</f>
        <v>0</v>
      </c>
      <c r="BP558" s="163">
        <f>SUM(BP560:BP622)</f>
        <v>6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41</v>
      </c>
      <c r="F559" s="163">
        <f>SUM(F560:F599)</f>
        <v>41</v>
      </c>
      <c r="G559" s="163">
        <f>SUM(G560:G599)</f>
        <v>0</v>
      </c>
      <c r="H559" s="163">
        <f>SUM(H560:H599)</f>
        <v>4</v>
      </c>
      <c r="I559" s="163">
        <f>SUM(I560:I599)</f>
        <v>1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2</v>
      </c>
      <c r="N559" s="163">
        <f>SUM(N560:N599)</f>
        <v>0</v>
      </c>
      <c r="O559" s="163">
        <f>SUM(O560:O599)</f>
        <v>1</v>
      </c>
      <c r="P559" s="163">
        <f>SUM(P560:P599)</f>
        <v>7</v>
      </c>
      <c r="Q559" s="163">
        <f>SUM(Q560:Q599)</f>
        <v>6</v>
      </c>
      <c r="R559" s="163">
        <f>SUM(R560:R599)</f>
        <v>25</v>
      </c>
      <c r="S559" s="163">
        <f>SUM(S560:S599)</f>
        <v>2</v>
      </c>
      <c r="T559" s="163">
        <f>SUM(T560:T599)</f>
        <v>0</v>
      </c>
      <c r="U559" s="163">
        <f>SUM(U560:U599)</f>
        <v>5</v>
      </c>
      <c r="V559" s="163">
        <f>SUM(V560:V599)</f>
        <v>0</v>
      </c>
      <c r="W559" s="163">
        <f>SUM(W560:W599)</f>
        <v>1</v>
      </c>
      <c r="X559" s="163">
        <f>SUM(X560:X599)</f>
        <v>1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1</v>
      </c>
      <c r="AE559" s="163">
        <f>SUM(AE560:AE599)</f>
        <v>0</v>
      </c>
      <c r="AF559" s="163">
        <f>SUM(AF560:AF599)</f>
        <v>0</v>
      </c>
      <c r="AG559" s="163">
        <f>SUM(AG560:AG599)</f>
        <v>3</v>
      </c>
      <c r="AH559" s="163">
        <f>SUM(AH560:AH599)</f>
        <v>0</v>
      </c>
      <c r="AI559" s="163">
        <f>SUM(AI560:AI599)</f>
        <v>30</v>
      </c>
      <c r="AJ559" s="163">
        <f>SUM(AJ560:AJ599)</f>
        <v>17</v>
      </c>
      <c r="AK559" s="163">
        <f>SUM(AK560:AK599)</f>
        <v>0</v>
      </c>
      <c r="AL559" s="163">
        <f>SUM(AL560:AL599)</f>
        <v>0</v>
      </c>
      <c r="AM559" s="163">
        <f>SUM(AM560:AM599)</f>
        <v>3</v>
      </c>
      <c r="AN559" s="163">
        <f>SUM(AN560:AN599)</f>
        <v>0</v>
      </c>
      <c r="AO559" s="163">
        <f>SUM(AO560:AO599)</f>
        <v>18</v>
      </c>
      <c r="AP559" s="163">
        <f>SUM(AP560:AP599)</f>
        <v>17</v>
      </c>
      <c r="AQ559" s="163">
        <f>SUM(AQ560:AQ599)</f>
        <v>3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2</v>
      </c>
      <c r="AV559" s="163">
        <f>SUM(AV560:AV599)</f>
        <v>3</v>
      </c>
      <c r="AW559" s="163">
        <f>SUM(AW560:AW599)</f>
        <v>20</v>
      </c>
      <c r="AX559" s="163">
        <f>SUM(AX560:AX599)</f>
        <v>5</v>
      </c>
      <c r="AY559" s="163">
        <f>SUM(AY560:AY599)</f>
        <v>2</v>
      </c>
      <c r="AZ559" s="163">
        <f>SUM(AZ560:AZ599)</f>
        <v>13</v>
      </c>
      <c r="BA559" s="163">
        <f>SUM(BA560:BA599)</f>
        <v>0</v>
      </c>
      <c r="BB559" s="163">
        <f>SUM(BB560:BB599)</f>
        <v>0</v>
      </c>
      <c r="BC559" s="163">
        <f>SUM(BC560:BC599)</f>
        <v>8</v>
      </c>
      <c r="BD559" s="163">
        <f>SUM(BD560:BD599)</f>
        <v>0</v>
      </c>
      <c r="BE559" s="163">
        <f>SUM(BE560:BE599)</f>
        <v>0</v>
      </c>
      <c r="BF559" s="163">
        <f>SUM(BF560:BF599)</f>
        <v>12</v>
      </c>
      <c r="BG559" s="163">
        <f>SUM(BG560:BG599)</f>
        <v>0</v>
      </c>
      <c r="BH559" s="163">
        <f>SUM(BH560:BH599)</f>
        <v>11</v>
      </c>
      <c r="BI559" s="163">
        <f>SUM(BI560:BI599)</f>
        <v>1</v>
      </c>
      <c r="BJ559" s="163">
        <f>SUM(BJ560:BJ599)</f>
        <v>1</v>
      </c>
      <c r="BK559" s="163">
        <f>SUM(BK560:BK599)</f>
        <v>0</v>
      </c>
      <c r="BL559" s="163">
        <f>SUM(BL560:BL599)</f>
        <v>0</v>
      </c>
      <c r="BM559" s="163">
        <f>SUM(BM560:BM599)</f>
        <v>2</v>
      </c>
      <c r="BN559" s="163">
        <f>SUM(BN560:BN599)</f>
        <v>2</v>
      </c>
      <c r="BO559" s="163">
        <f>SUM(BO560:BO599)</f>
        <v>0</v>
      </c>
      <c r="BP559" s="163">
        <f>SUM(BP560:BP599)</f>
        <v>6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>
      <c r="A565" s="5">
        <v>552</v>
      </c>
      <c r="B565" s="10" t="s">
        <v>329</v>
      </c>
      <c r="C565" s="18" t="s">
        <v>302</v>
      </c>
      <c r="D565" s="18"/>
      <c r="E565" s="163">
        <v>1</v>
      </c>
      <c r="F565" s="167">
        <v>1</v>
      </c>
      <c r="G565" s="167"/>
      <c r="H565" s="163"/>
      <c r="I565" s="163"/>
      <c r="J565" s="167"/>
      <c r="K565" s="167"/>
      <c r="L565" s="167"/>
      <c r="M565" s="167"/>
      <c r="N565" s="163"/>
      <c r="O565" s="167"/>
      <c r="P565" s="167">
        <v>1</v>
      </c>
      <c r="Q565" s="163"/>
      <c r="R565" s="167"/>
      <c r="S565" s="167"/>
      <c r="T565" s="167"/>
      <c r="U565" s="167"/>
      <c r="V565" s="163"/>
      <c r="W565" s="167"/>
      <c r="X565" s="167">
        <v>1</v>
      </c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>
        <v>1</v>
      </c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5</v>
      </c>
      <c r="F566" s="167">
        <v>5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>
        <v>2</v>
      </c>
      <c r="Q566" s="163">
        <v>1</v>
      </c>
      <c r="R566" s="167">
        <v>2</v>
      </c>
      <c r="S566" s="167"/>
      <c r="T566" s="167"/>
      <c r="U566" s="167">
        <v>2</v>
      </c>
      <c r="V566" s="163"/>
      <c r="W566" s="167">
        <v>1</v>
      </c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2</v>
      </c>
      <c r="AJ566" s="163"/>
      <c r="AK566" s="163"/>
      <c r="AL566" s="163"/>
      <c r="AM566" s="167">
        <v>1</v>
      </c>
      <c r="AN566" s="167"/>
      <c r="AO566" s="167">
        <v>2</v>
      </c>
      <c r="AP566" s="167">
        <v>2</v>
      </c>
      <c r="AQ566" s="167"/>
      <c r="AR566" s="163"/>
      <c r="AS566" s="163"/>
      <c r="AT566" s="167"/>
      <c r="AU566" s="163"/>
      <c r="AV566" s="167">
        <v>1</v>
      </c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>
      <c r="A567" s="5">
        <v>554</v>
      </c>
      <c r="B567" s="10" t="s">
        <v>331</v>
      </c>
      <c r="C567" s="18" t="s">
        <v>302</v>
      </c>
      <c r="D567" s="18"/>
      <c r="E567" s="163">
        <v>1</v>
      </c>
      <c r="F567" s="167">
        <v>1</v>
      </c>
      <c r="G567" s="167"/>
      <c r="H567" s="163">
        <v>1</v>
      </c>
      <c r="I567" s="163">
        <v>1</v>
      </c>
      <c r="J567" s="167"/>
      <c r="K567" s="167"/>
      <c r="L567" s="167"/>
      <c r="M567" s="167"/>
      <c r="N567" s="163"/>
      <c r="O567" s="167"/>
      <c r="P567" s="167"/>
      <c r="Q567" s="163"/>
      <c r="R567" s="167">
        <v>1</v>
      </c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>
        <v>1</v>
      </c>
      <c r="AJ567" s="163"/>
      <c r="AK567" s="163"/>
      <c r="AL567" s="163"/>
      <c r="AM567" s="167"/>
      <c r="AN567" s="167"/>
      <c r="AO567" s="167"/>
      <c r="AP567" s="167">
        <v>1</v>
      </c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12</v>
      </c>
      <c r="F571" s="167">
        <v>12</v>
      </c>
      <c r="G571" s="167"/>
      <c r="H571" s="163"/>
      <c r="I571" s="163"/>
      <c r="J571" s="167"/>
      <c r="K571" s="167"/>
      <c r="L571" s="167"/>
      <c r="M571" s="167">
        <v>1</v>
      </c>
      <c r="N571" s="163"/>
      <c r="O571" s="167">
        <v>1</v>
      </c>
      <c r="P571" s="167">
        <v>2</v>
      </c>
      <c r="Q571" s="163">
        <v>3</v>
      </c>
      <c r="R571" s="167">
        <v>6</v>
      </c>
      <c r="S571" s="167"/>
      <c r="T571" s="167"/>
      <c r="U571" s="167">
        <v>2</v>
      </c>
      <c r="V571" s="163"/>
      <c r="W571" s="167"/>
      <c r="X571" s="167"/>
      <c r="Y571" s="167"/>
      <c r="Z571" s="167"/>
      <c r="AA571" s="167"/>
      <c r="AB571" s="167"/>
      <c r="AC571" s="167"/>
      <c r="AD571" s="167">
        <v>1</v>
      </c>
      <c r="AE571" s="167"/>
      <c r="AF571" s="167"/>
      <c r="AG571" s="167"/>
      <c r="AH571" s="167"/>
      <c r="AI571" s="167">
        <v>9</v>
      </c>
      <c r="AJ571" s="163">
        <v>2</v>
      </c>
      <c r="AK571" s="163"/>
      <c r="AL571" s="163"/>
      <c r="AM571" s="167"/>
      <c r="AN571" s="167"/>
      <c r="AO571" s="167">
        <v>6</v>
      </c>
      <c r="AP571" s="167">
        <v>4</v>
      </c>
      <c r="AQ571" s="167">
        <v>2</v>
      </c>
      <c r="AR571" s="163"/>
      <c r="AS571" s="163"/>
      <c r="AT571" s="167"/>
      <c r="AU571" s="163"/>
      <c r="AV571" s="167">
        <v>1</v>
      </c>
      <c r="AW571" s="167">
        <v>2</v>
      </c>
      <c r="AX571" s="167"/>
      <c r="AY571" s="167"/>
      <c r="AZ571" s="167">
        <v>2</v>
      </c>
      <c r="BA571" s="163"/>
      <c r="BB571" s="163"/>
      <c r="BC571" s="163">
        <v>2</v>
      </c>
      <c r="BD571" s="163"/>
      <c r="BE571" s="167"/>
      <c r="BF571" s="167"/>
      <c r="BG571" s="167"/>
      <c r="BH571" s="167">
        <v>1</v>
      </c>
      <c r="BI571" s="167"/>
      <c r="BJ571" s="167"/>
      <c r="BK571" s="167"/>
      <c r="BL571" s="167"/>
      <c r="BM571" s="167">
        <v>1</v>
      </c>
      <c r="BN571" s="167">
        <v>1</v>
      </c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20</v>
      </c>
      <c r="F572" s="167">
        <v>20</v>
      </c>
      <c r="G572" s="167"/>
      <c r="H572" s="163">
        <v>3</v>
      </c>
      <c r="I572" s="163"/>
      <c r="J572" s="167"/>
      <c r="K572" s="167"/>
      <c r="L572" s="167"/>
      <c r="M572" s="167">
        <v>1</v>
      </c>
      <c r="N572" s="163"/>
      <c r="O572" s="167"/>
      <c r="P572" s="167">
        <v>2</v>
      </c>
      <c r="Q572" s="163">
        <v>1</v>
      </c>
      <c r="R572" s="167">
        <v>16</v>
      </c>
      <c r="S572" s="167">
        <v>1</v>
      </c>
      <c r="T572" s="167"/>
      <c r="U572" s="167">
        <v>1</v>
      </c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>
        <v>2</v>
      </c>
      <c r="AH572" s="167"/>
      <c r="AI572" s="167">
        <v>17</v>
      </c>
      <c r="AJ572" s="163">
        <v>15</v>
      </c>
      <c r="AK572" s="163"/>
      <c r="AL572" s="163"/>
      <c r="AM572" s="167">
        <v>1</v>
      </c>
      <c r="AN572" s="167"/>
      <c r="AO572" s="167">
        <v>9</v>
      </c>
      <c r="AP572" s="167">
        <v>9</v>
      </c>
      <c r="AQ572" s="167">
        <v>1</v>
      </c>
      <c r="AR572" s="163"/>
      <c r="AS572" s="163"/>
      <c r="AT572" s="167"/>
      <c r="AU572" s="163">
        <v>2</v>
      </c>
      <c r="AV572" s="167"/>
      <c r="AW572" s="167">
        <v>18</v>
      </c>
      <c r="AX572" s="167">
        <v>5</v>
      </c>
      <c r="AY572" s="167">
        <v>2</v>
      </c>
      <c r="AZ572" s="167">
        <v>11</v>
      </c>
      <c r="BA572" s="163"/>
      <c r="BB572" s="163"/>
      <c r="BC572" s="163">
        <v>6</v>
      </c>
      <c r="BD572" s="163"/>
      <c r="BE572" s="167"/>
      <c r="BF572" s="167">
        <v>12</v>
      </c>
      <c r="BG572" s="167"/>
      <c r="BH572" s="167">
        <v>10</v>
      </c>
      <c r="BI572" s="167">
        <v>1</v>
      </c>
      <c r="BJ572" s="167">
        <v>1</v>
      </c>
      <c r="BK572" s="167"/>
      <c r="BL572" s="167"/>
      <c r="BM572" s="167">
        <v>1</v>
      </c>
      <c r="BN572" s="167">
        <v>1</v>
      </c>
      <c r="BO572" s="167"/>
      <c r="BP572" s="163">
        <v>6</v>
      </c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>
      <c r="A574" s="5">
        <v>561</v>
      </c>
      <c r="B574" s="10" t="s">
        <v>338</v>
      </c>
      <c r="C574" s="18" t="s">
        <v>305</v>
      </c>
      <c r="D574" s="18"/>
      <c r="E574" s="163">
        <v>1</v>
      </c>
      <c r="F574" s="167">
        <v>1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>
        <v>1</v>
      </c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>
        <v>1</v>
      </c>
      <c r="AH574" s="167"/>
      <c r="AI574" s="167"/>
      <c r="AJ574" s="163"/>
      <c r="AK574" s="163"/>
      <c r="AL574" s="163"/>
      <c r="AM574" s="167"/>
      <c r="AN574" s="167"/>
      <c r="AO574" s="167">
        <v>1</v>
      </c>
      <c r="AP574" s="167"/>
      <c r="AQ574" s="167"/>
      <c r="AR574" s="163"/>
      <c r="AS574" s="163"/>
      <c r="AT574" s="167"/>
      <c r="AU574" s="163"/>
      <c r="AV574" s="167">
        <v>1</v>
      </c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356</v>
      </c>
      <c r="C592" s="18" t="s">
        <v>1357</v>
      </c>
      <c r="D592" s="18"/>
      <c r="E592" s="163">
        <v>1</v>
      </c>
      <c r="F592" s="167">
        <v>1</v>
      </c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>
        <v>1</v>
      </c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1</v>
      </c>
      <c r="AJ592" s="163"/>
      <c r="AK592" s="163"/>
      <c r="AL592" s="163"/>
      <c r="AM592" s="167">
        <v>1</v>
      </c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1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1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1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1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>
      <c r="A697" s="5">
        <v>684</v>
      </c>
      <c r="B697" s="10" t="s">
        <v>424</v>
      </c>
      <c r="C697" s="18" t="s">
        <v>1393</v>
      </c>
      <c r="D697" s="18"/>
      <c r="E697" s="163">
        <v>1</v>
      </c>
      <c r="F697" s="167">
        <v>1</v>
      </c>
      <c r="G697" s="167"/>
      <c r="H697" s="163">
        <v>1</v>
      </c>
      <c r="I697" s="163"/>
      <c r="J697" s="167"/>
      <c r="K697" s="167"/>
      <c r="L697" s="167"/>
      <c r="M697" s="167"/>
      <c r="N697" s="163"/>
      <c r="O697" s="167"/>
      <c r="P697" s="167"/>
      <c r="Q697" s="163"/>
      <c r="R697" s="167">
        <v>1</v>
      </c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>
        <v>1</v>
      </c>
      <c r="AJ697" s="163"/>
      <c r="AK697" s="163"/>
      <c r="AL697" s="163"/>
      <c r="AM697" s="167">
        <v>1</v>
      </c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1</v>
      </c>
      <c r="F706" s="163">
        <f>SUM(F707:F718)</f>
        <v>1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1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1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1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>
      <c r="A717" s="5">
        <v>704</v>
      </c>
      <c r="B717" s="10" t="s">
        <v>440</v>
      </c>
      <c r="C717" s="18" t="s">
        <v>1401</v>
      </c>
      <c r="D717" s="18"/>
      <c r="E717" s="163">
        <v>1</v>
      </c>
      <c r="F717" s="167">
        <v>1</v>
      </c>
      <c r="G717" s="167"/>
      <c r="H717" s="163"/>
      <c r="I717" s="163"/>
      <c r="J717" s="167"/>
      <c r="K717" s="167"/>
      <c r="L717" s="167"/>
      <c r="M717" s="167"/>
      <c r="N717" s="163"/>
      <c r="O717" s="167"/>
      <c r="P717" s="167">
        <v>1</v>
      </c>
      <c r="Q717" s="163"/>
      <c r="R717" s="167"/>
      <c r="S717" s="167"/>
      <c r="T717" s="167"/>
      <c r="U717" s="167">
        <v>1</v>
      </c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>
        <v>1</v>
      </c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6</v>
      </c>
      <c r="F719" s="163">
        <f>SUM(F720:F773)</f>
        <v>6</v>
      </c>
      <c r="G719" s="163">
        <f>SUM(G720:G773)</f>
        <v>0</v>
      </c>
      <c r="H719" s="163">
        <f>SUM(H720:H773)</f>
        <v>1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1</v>
      </c>
      <c r="Q719" s="163">
        <f>SUM(Q720:Q773)</f>
        <v>1</v>
      </c>
      <c r="R719" s="163">
        <f>SUM(R720:R773)</f>
        <v>4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2</v>
      </c>
      <c r="W719" s="163">
        <f>SUM(W720:W773)</f>
        <v>2</v>
      </c>
      <c r="X719" s="163">
        <f>SUM(X720:X773)</f>
        <v>1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1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4</v>
      </c>
      <c r="AN719" s="163">
        <f>SUM(AN720:AN773)</f>
        <v>1</v>
      </c>
      <c r="AO719" s="163">
        <f>SUM(AO720:AO773)</f>
        <v>1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1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449</v>
      </c>
      <c r="C733" s="18" t="s">
        <v>1404</v>
      </c>
      <c r="D733" s="18"/>
      <c r="E733" s="163">
        <v>1</v>
      </c>
      <c r="F733" s="167">
        <v>1</v>
      </c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>
        <v>1</v>
      </c>
      <c r="S733" s="167"/>
      <c r="T733" s="167"/>
      <c r="U733" s="167"/>
      <c r="V733" s="163"/>
      <c r="W733" s="167">
        <v>1</v>
      </c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>
        <v>1</v>
      </c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>
      <c r="A738" s="5">
        <v>725</v>
      </c>
      <c r="B738" s="10" t="s">
        <v>453</v>
      </c>
      <c r="C738" s="18" t="s">
        <v>1577</v>
      </c>
      <c r="D738" s="18"/>
      <c r="E738" s="163">
        <v>1</v>
      </c>
      <c r="F738" s="167">
        <v>1</v>
      </c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>
        <v>1</v>
      </c>
      <c r="S738" s="167"/>
      <c r="T738" s="167"/>
      <c r="U738" s="167"/>
      <c r="V738" s="163"/>
      <c r="W738" s="167">
        <v>1</v>
      </c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>
        <v>1</v>
      </c>
      <c r="AN738" s="167"/>
      <c r="AO738" s="167"/>
      <c r="AP738" s="167"/>
      <c r="AQ738" s="167"/>
      <c r="AR738" s="163"/>
      <c r="AS738" s="163"/>
      <c r="AT738" s="167"/>
      <c r="AU738" s="163"/>
      <c r="AV738" s="167">
        <v>1</v>
      </c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>
      <c r="A740" s="5">
        <v>727</v>
      </c>
      <c r="B740" s="10" t="s">
        <v>455</v>
      </c>
      <c r="C740" s="18" t="s">
        <v>1577</v>
      </c>
      <c r="D740" s="18"/>
      <c r="E740" s="163">
        <v>1</v>
      </c>
      <c r="F740" s="167">
        <v>1</v>
      </c>
      <c r="G740" s="167"/>
      <c r="H740" s="163">
        <v>1</v>
      </c>
      <c r="I740" s="163"/>
      <c r="J740" s="167"/>
      <c r="K740" s="167"/>
      <c r="L740" s="167"/>
      <c r="M740" s="167"/>
      <c r="N740" s="163"/>
      <c r="O740" s="167"/>
      <c r="P740" s="167"/>
      <c r="Q740" s="163">
        <v>1</v>
      </c>
      <c r="R740" s="167"/>
      <c r="S740" s="167"/>
      <c r="T740" s="167"/>
      <c r="U740" s="167"/>
      <c r="V740" s="163">
        <v>1</v>
      </c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>
        <v>1</v>
      </c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>
      <c r="A758" s="5">
        <v>745</v>
      </c>
      <c r="B758" s="10" t="s">
        <v>458</v>
      </c>
      <c r="C758" s="18" t="s">
        <v>2428</v>
      </c>
      <c r="D758" s="18"/>
      <c r="E758" s="163">
        <v>2</v>
      </c>
      <c r="F758" s="167">
        <v>2</v>
      </c>
      <c r="G758" s="167"/>
      <c r="H758" s="163"/>
      <c r="I758" s="163"/>
      <c r="J758" s="167"/>
      <c r="K758" s="167"/>
      <c r="L758" s="167"/>
      <c r="M758" s="167"/>
      <c r="N758" s="163"/>
      <c r="O758" s="167"/>
      <c r="P758" s="167">
        <v>1</v>
      </c>
      <c r="Q758" s="163"/>
      <c r="R758" s="167">
        <v>1</v>
      </c>
      <c r="S758" s="167"/>
      <c r="T758" s="167"/>
      <c r="U758" s="167"/>
      <c r="V758" s="163">
        <v>1</v>
      </c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>
        <v>1</v>
      </c>
      <c r="AJ758" s="163"/>
      <c r="AK758" s="163"/>
      <c r="AL758" s="163"/>
      <c r="AM758" s="167">
        <v>2</v>
      </c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>
      <c r="A767" s="5">
        <v>754</v>
      </c>
      <c r="B767" s="10" t="s">
        <v>56</v>
      </c>
      <c r="C767" s="18" t="s">
        <v>1408</v>
      </c>
      <c r="D767" s="18"/>
      <c r="E767" s="163">
        <v>1</v>
      </c>
      <c r="F767" s="167">
        <v>1</v>
      </c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>
        <v>1</v>
      </c>
      <c r="S767" s="167"/>
      <c r="T767" s="167"/>
      <c r="U767" s="167"/>
      <c r="V767" s="163"/>
      <c r="W767" s="167"/>
      <c r="X767" s="167">
        <v>1</v>
      </c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>
        <v>1</v>
      </c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6</v>
      </c>
      <c r="F774" s="163">
        <f>SUM(F775:F835)</f>
        <v>6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1</v>
      </c>
      <c r="Q774" s="163">
        <f>SUM(Q775:Q835)</f>
        <v>1</v>
      </c>
      <c r="R774" s="163">
        <f>SUM(R775:R835)</f>
        <v>3</v>
      </c>
      <c r="S774" s="163">
        <f>SUM(S775:S835)</f>
        <v>1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2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4</v>
      </c>
      <c r="AJ774" s="163">
        <f>SUM(AJ775:AJ835)</f>
        <v>1</v>
      </c>
      <c r="AK774" s="163">
        <f>SUM(AK775:AK835)</f>
        <v>0</v>
      </c>
      <c r="AL774" s="163">
        <f>SUM(AL775:AL835)</f>
        <v>0</v>
      </c>
      <c r="AM774" s="163">
        <f>SUM(AM775:AM835)</f>
        <v>1</v>
      </c>
      <c r="AN774" s="163">
        <f>SUM(AN775:AN835)</f>
        <v>0</v>
      </c>
      <c r="AO774" s="163">
        <f>SUM(AO775:AO835)</f>
        <v>1</v>
      </c>
      <c r="AP774" s="163">
        <f>SUM(AP775:AP835)</f>
        <v>2</v>
      </c>
      <c r="AQ774" s="163">
        <f>SUM(AQ775:AQ835)</f>
        <v>2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1</v>
      </c>
      <c r="AX774" s="163">
        <f>SUM(AX775:AX835)</f>
        <v>0</v>
      </c>
      <c r="AY774" s="163">
        <f>SUM(AY775:AY835)</f>
        <v>0</v>
      </c>
      <c r="AZ774" s="163">
        <f>SUM(AZ775:AZ835)</f>
        <v>1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1</v>
      </c>
      <c r="BH774" s="163">
        <f>SUM(BH775:BH835)</f>
        <v>1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>
      <c r="A800" s="5">
        <v>787</v>
      </c>
      <c r="B800" s="10" t="s">
        <v>491</v>
      </c>
      <c r="C800" s="18" t="s">
        <v>614</v>
      </c>
      <c r="D800" s="18"/>
      <c r="E800" s="163">
        <v>2</v>
      </c>
      <c r="F800" s="167">
        <v>2</v>
      </c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>
        <v>1</v>
      </c>
      <c r="R800" s="167">
        <v>1</v>
      </c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>
        <v>1</v>
      </c>
      <c r="AC800" s="167"/>
      <c r="AD800" s="167"/>
      <c r="AE800" s="167"/>
      <c r="AF800" s="167"/>
      <c r="AG800" s="167"/>
      <c r="AH800" s="167"/>
      <c r="AI800" s="167">
        <v>1</v>
      </c>
      <c r="AJ800" s="163"/>
      <c r="AK800" s="163"/>
      <c r="AL800" s="163"/>
      <c r="AM800" s="167"/>
      <c r="AN800" s="167"/>
      <c r="AO800" s="167">
        <v>1</v>
      </c>
      <c r="AP800" s="167">
        <v>1</v>
      </c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>
      <c r="A806" s="5">
        <v>793</v>
      </c>
      <c r="B806" s="10" t="s">
        <v>496</v>
      </c>
      <c r="C806" s="18" t="s">
        <v>616</v>
      </c>
      <c r="D806" s="18"/>
      <c r="E806" s="163">
        <v>1</v>
      </c>
      <c r="F806" s="167">
        <v>1</v>
      </c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>
        <v>1</v>
      </c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>
        <v>1</v>
      </c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>
        <v>1</v>
      </c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1</v>
      </c>
      <c r="F815" s="167">
        <v>1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>
        <v>1</v>
      </c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1</v>
      </c>
      <c r="AJ815" s="163"/>
      <c r="AK815" s="163"/>
      <c r="AL815" s="163"/>
      <c r="AM815" s="167"/>
      <c r="AN815" s="167"/>
      <c r="AO815" s="167"/>
      <c r="AP815" s="167"/>
      <c r="AQ815" s="167">
        <v>1</v>
      </c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>
        <v>1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1</v>
      </c>
      <c r="AJ825" s="163">
        <v>1</v>
      </c>
      <c r="AK825" s="163"/>
      <c r="AL825" s="163"/>
      <c r="AM825" s="167"/>
      <c r="AN825" s="167"/>
      <c r="AO825" s="167"/>
      <c r="AP825" s="167"/>
      <c r="AQ825" s="167">
        <v>1</v>
      </c>
      <c r="AR825" s="163"/>
      <c r="AS825" s="163"/>
      <c r="AT825" s="167"/>
      <c r="AU825" s="163"/>
      <c r="AV825" s="167"/>
      <c r="AW825" s="167">
        <v>1</v>
      </c>
      <c r="AX825" s="167"/>
      <c r="AY825" s="167"/>
      <c r="AZ825" s="167">
        <v>1</v>
      </c>
      <c r="BA825" s="163"/>
      <c r="BB825" s="163"/>
      <c r="BC825" s="163"/>
      <c r="BD825" s="163"/>
      <c r="BE825" s="167"/>
      <c r="BF825" s="167"/>
      <c r="BG825" s="167">
        <v>1</v>
      </c>
      <c r="BH825" s="167">
        <v>1</v>
      </c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>
      <c r="A826" s="5">
        <v>813</v>
      </c>
      <c r="B826" s="10" t="s">
        <v>510</v>
      </c>
      <c r="C826" s="18" t="s">
        <v>624</v>
      </c>
      <c r="D826" s="18"/>
      <c r="E826" s="163">
        <v>1</v>
      </c>
      <c r="F826" s="167">
        <v>1</v>
      </c>
      <c r="G826" s="167"/>
      <c r="H826" s="163"/>
      <c r="I826" s="163"/>
      <c r="J826" s="167"/>
      <c r="K826" s="167"/>
      <c r="L826" s="167"/>
      <c r="M826" s="167"/>
      <c r="N826" s="163"/>
      <c r="O826" s="167"/>
      <c r="P826" s="167">
        <v>1</v>
      </c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>
        <v>1</v>
      </c>
      <c r="AJ826" s="163"/>
      <c r="AK826" s="163"/>
      <c r="AL826" s="163"/>
      <c r="AM826" s="167"/>
      <c r="AN826" s="167"/>
      <c r="AO826" s="167"/>
      <c r="AP826" s="167">
        <v>1</v>
      </c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6</v>
      </c>
      <c r="F836" s="163">
        <f>SUM(F837:F940)</f>
        <v>6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1</v>
      </c>
      <c r="Q836" s="163">
        <f>SUM(Q837:Q940)</f>
        <v>0</v>
      </c>
      <c r="R836" s="163">
        <f>SUM(R837:R940)</f>
        <v>4</v>
      </c>
      <c r="S836" s="163">
        <f>SUM(S837:S940)</f>
        <v>1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5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1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1</v>
      </c>
      <c r="AN836" s="163">
        <f>SUM(AN837:AN940)</f>
        <v>0</v>
      </c>
      <c r="AO836" s="163">
        <f>SUM(AO837:AO940)</f>
        <v>2</v>
      </c>
      <c r="AP836" s="163">
        <f>SUM(AP837:AP940)</f>
        <v>2</v>
      </c>
      <c r="AQ836" s="163">
        <f>SUM(AQ837:AQ940)</f>
        <v>1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>
      <c r="A858" s="5">
        <v>845</v>
      </c>
      <c r="B858" s="10" t="s">
        <v>537</v>
      </c>
      <c r="C858" s="18" t="s">
        <v>635</v>
      </c>
      <c r="D858" s="18"/>
      <c r="E858" s="163">
        <v>1</v>
      </c>
      <c r="F858" s="167">
        <v>1</v>
      </c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>
        <v>1</v>
      </c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>
        <v>1</v>
      </c>
      <c r="AJ858" s="163"/>
      <c r="AK858" s="163"/>
      <c r="AL858" s="163"/>
      <c r="AM858" s="167"/>
      <c r="AN858" s="167"/>
      <c r="AO858" s="167">
        <v>1</v>
      </c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>
      <c r="A859" s="5">
        <v>846</v>
      </c>
      <c r="B859" s="10" t="s">
        <v>538</v>
      </c>
      <c r="C859" s="18" t="s">
        <v>635</v>
      </c>
      <c r="D859" s="18"/>
      <c r="E859" s="163">
        <v>5</v>
      </c>
      <c r="F859" s="167">
        <v>5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>
        <v>1</v>
      </c>
      <c r="Q859" s="163"/>
      <c r="R859" s="167">
        <v>3</v>
      </c>
      <c r="S859" s="167">
        <v>1</v>
      </c>
      <c r="T859" s="167"/>
      <c r="U859" s="167"/>
      <c r="V859" s="163"/>
      <c r="W859" s="167"/>
      <c r="X859" s="167">
        <v>5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>
        <v>1</v>
      </c>
      <c r="AN859" s="167"/>
      <c r="AO859" s="167">
        <v>1</v>
      </c>
      <c r="AP859" s="167">
        <v>2</v>
      </c>
      <c r="AQ859" s="167">
        <v>1</v>
      </c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247</v>
      </c>
      <c r="F1580" s="168">
        <f>SUM(F14,F31,F96,F114,F128,F202,F248,F366,F407,F465,F476,F516,F558,F623,F644,F706,F719,F774,F836,F941,F967:F1579)</f>
        <v>245</v>
      </c>
      <c r="G1580" s="168">
        <f>SUM(G14,G31,G96,G114,G128,G202,G248,G366,G407,G465,G476,G516,G558,G623,G644,G706,G719,G774,G836,G941,G967:G1579)</f>
        <v>2</v>
      </c>
      <c r="H1580" s="168">
        <f>SUM(H14,H31,H96,H114,H128,H202,H248,H366,H407,H465,H476,H516,H558,H623,H644,H706,H719,H774,H836,H941,H967:H1579)</f>
        <v>36</v>
      </c>
      <c r="I1580" s="168">
        <f>SUM(I14,I31,I96,I114,I128,I202,I248,I366,I407,I465,I476,I516,I558,I623,I644,I706,I719,I774,I836,I941,I967:I1579)</f>
        <v>25</v>
      </c>
      <c r="J1580" s="168">
        <f>SUM(J14,J31,J96,J114,J128,J202,J248,J366,J407,J465,J476,J516,J558,J623,J644,J706,J719,J774,J836,J941,J967:J1579)</f>
        <v>1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16</v>
      </c>
      <c r="M1580" s="168">
        <f>SUM(M14,M31,M96,M114,M128,M202,M248,M366,M407,M465,M476,M516,M558,M623,M644,M706,M719,M774,M836,M941,M967:M1579)</f>
        <v>2</v>
      </c>
      <c r="N1580" s="168">
        <f>SUM(N14,N31,N96,N114,N128,N202,N248,N366,N407,N465,N476,N516,N558,N623,N644,N706,N719,N774,N836,N941,N967:N1579)</f>
        <v>1</v>
      </c>
      <c r="O1580" s="168">
        <f>SUM(O14,O31,O96,O114,O128,O202,O248,O366,O407,O465,O476,O516,O558,O623,O644,O706,O719,O774,O836,O941,O967:O1579)</f>
        <v>8</v>
      </c>
      <c r="P1580" s="168">
        <f>SUM(P14,P31,P96,P114,P128,P202,P248,P366,P407,P465,P476,P516,P558,P623,P644,P706,P719,P774,P836,P941,P967:P1579)</f>
        <v>58</v>
      </c>
      <c r="Q1580" s="168">
        <f>SUM(Q14,Q31,Q96,Q114,Q128,Q202,Q248,Q366,Q407,Q465,Q476,Q516,Q558,Q623,Q644,Q706,Q719,Q774,Q836,Q941,Q967:Q1579)</f>
        <v>43</v>
      </c>
      <c r="R1580" s="168">
        <f>SUM(R14,R31,R96,R114,R128,R202,R248,R366,R407,R465,R476,R516,R558,R623,R644,R706,R719,R774,R836,R941,R967:R1579)</f>
        <v>117</v>
      </c>
      <c r="S1580" s="168">
        <f>SUM(S14,S31,S96,S114,S128,S202,S248,S366,S407,S465,S476,S516,S558,S623,S644,S706,S719,S774,S836,S941,S967:S1579)</f>
        <v>20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27</v>
      </c>
      <c r="V1580" s="168">
        <f>SUM(V14,V31,V96,V114,V128,V202,V248,V366,V407,V465,V476,V516,V558,V623,V644,V706,V719,V774,V836,V941,V967:V1579)</f>
        <v>4</v>
      </c>
      <c r="W1580" s="168">
        <f>SUM(W14,W31,W96,W114,W128,W202,W248,W366,W407,W465,W476,W516,W558,W623,W644,W706,W719,W774,W836,W941,W967:W1579)</f>
        <v>9</v>
      </c>
      <c r="X1580" s="168">
        <f>SUM(X14,X31,X96,X114,X128,X202,X248,X366,X407,X465,X476,X516,X558,X623,X644,X706,X719,X774,X836,X941,X967:X1579)</f>
        <v>9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2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5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3</v>
      </c>
      <c r="AE1580" s="168">
        <f>SUM(AE14,AE31,AE96,AE114,AE128,AE202,AE248,AE366,AE407,AE465,AE476,AE516,AE558,AE623,AE644,AE706,AE719,AE774,AE836,AE941,AE967:AE1579)</f>
        <v>7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8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173</v>
      </c>
      <c r="AJ1580" s="168">
        <f>SUM(AJ14,AJ31,AJ96,AJ114,AJ128,AJ202,AJ248,AJ366,AJ407,AJ465,AJ476,AJ516,AJ558,AJ623,AJ644,AJ706,AJ719,AJ774,AJ836,AJ941,AJ967:AJ1579)</f>
        <v>72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34</v>
      </c>
      <c r="AN1580" s="168">
        <f>SUM(AN14,AN31,AN96,AN114,AN128,AN202,AN248,AN366,AN407,AN465,AN476,AN516,AN558,AN623,AN644,AN706,AN719,AN774,AN836,AN941,AN967:AN1579)</f>
        <v>6</v>
      </c>
      <c r="AO1580" s="168">
        <f>SUM(AO14,AO31,AO96,AO114,AO128,AO202,AO248,AO366,AO407,AO465,AO476,AO516,AO558,AO623,AO644,AO706,AO719,AO774,AO836,AO941,AO967:AO1579)</f>
        <v>74</v>
      </c>
      <c r="AP1580" s="168">
        <f>SUM(AP14,AP31,AP96,AP114,AP128,AP202,AP248,AP366,AP407,AP465,AP476,AP516,AP558,AP623,AP644,AP706,AP719,AP774,AP836,AP941,AP967:AP1579)</f>
        <v>109</v>
      </c>
      <c r="AQ1580" s="168">
        <f>SUM(AQ14,AQ31,AQ96,AQ114,AQ128,AQ202,AQ248,AQ366,AQ407,AQ465,AQ476,AQ516,AQ558,AQ623,AQ644,AQ706,AQ719,AQ774,AQ836,AQ941,AQ967:AQ1579)</f>
        <v>23</v>
      </c>
      <c r="AR1580" s="168">
        <f>SUM(AR14,AR31,AR96,AR114,AR128,AR202,AR248,AR366,AR407,AR465,AR476,AR516,AR558,AR623,AR644,AR706,AR719,AR774,AR836,AR941,AR967:AR1579)</f>
        <v>0</v>
      </c>
      <c r="AS1580" s="168">
        <f>SUM(AS14,AS31,AS96,AS114,AS128,AS202,AS248,AS366,AS407,AS465,AS476,AS516,AS558,AS623,AS644,AS706,AS719,AS774,AS836,AS941,AS967:AS1579)</f>
        <v>1</v>
      </c>
      <c r="AT1580" s="168">
        <f>SUM(AT14,AT31,AT96,AT114,AT128,AT202,AT248,AT366,AT407,AT465,AT476,AT516,AT558,AT623,AT644,AT706,AT719,AT774,AT836,AT941,AT967:AT1579)</f>
        <v>1</v>
      </c>
      <c r="AU1580" s="168">
        <f>SUM(AU14,AU31,AU96,AU114,AU128,AU202,AU248,AU366,AU407,AU465,AU476,AU516,AU558,AU623,AU644,AU706,AU719,AU774,AU836,AU941,AU967:AU1579)</f>
        <v>20</v>
      </c>
      <c r="AV1580" s="168">
        <f>SUM(AV14,AV31,AV96,AV114,AV128,AV202,AV248,AV366,AV407,AV465,AV476,AV516,AV558,AV623,AV644,AV706,AV719,AV774,AV836,AV941,AV967:AV1579)</f>
        <v>17</v>
      </c>
      <c r="AW1580" s="168">
        <f>SUM(AW14,AW31,AW96,AW114,AW128,AW202,AW248,AW366,AW407,AW465,AW476,AW516,AW558,AW623,AW644,AW706,AW719,AW774,AW836,AW941,AW967:AW1579)</f>
        <v>80</v>
      </c>
      <c r="AX1580" s="168">
        <f>SUM(AX14,AX31,AX96,AX114,AX128,AX202,AX248,AX366,AX407,AX465,AX476,AX516,AX558,AX623,AX644,AX706,AX719,AX774,AX836,AX941,AX967:AX1579)</f>
        <v>28</v>
      </c>
      <c r="AY1580" s="168">
        <f>SUM(AY14,AY31,AY96,AY114,AY128,AY202,AY248,AY366,AY407,AY465,AY476,AY516,AY558,AY623,AY644,AY706,AY719,AY774,AY836,AY941,AY967:AY1579)</f>
        <v>10</v>
      </c>
      <c r="AZ1580" s="168">
        <f>SUM(AZ14,AZ31,AZ96,AZ114,AZ128,AZ202,AZ248,AZ366,AZ407,AZ465,AZ476,AZ516,AZ558,AZ623,AZ644,AZ706,AZ719,AZ774,AZ836,AZ941,AZ967:AZ1579)</f>
        <v>42</v>
      </c>
      <c r="BA1580" s="168">
        <f>SUM(BA14,BA31,BA96,BA114,BA128,BA202,BA248,BA366,BA407,BA465,BA476,BA516,BA558,BA623,BA644,BA706,BA719,BA774,BA836,BA941,BA967:BA1579)</f>
        <v>3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54</v>
      </c>
      <c r="BD1580" s="168">
        <f>SUM(BD14,BD31,BD96,BD114,BD128,BD202,BD248,BD366,BD407,BD465,BD476,BD516,BD558,BD623,BD644,BD706,BD719,BD774,BD836,BD941,BD967:BD1579)</f>
        <v>3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18</v>
      </c>
      <c r="BG1580" s="168">
        <f>SUM(BG14,BG31,BG96,BG114,BG128,BG202,BG248,BG366,BG407,BG465,BG476,BG516,BG558,BG623,BG644,BG706,BG719,BG774,BG836,BG941,BG967:BG1579)</f>
        <v>2</v>
      </c>
      <c r="BH1580" s="168">
        <f>SUM(BH14,BH31,BH96,BH114,BH128,BH202,BH248,BH366,BH407,BH465,BH476,BH516,BH558,BH623,BH644,BH706,BH719,BH774,BH836,BH941,BH967:BH1579)</f>
        <v>34</v>
      </c>
      <c r="BI1580" s="168">
        <f>SUM(BI14,BI31,BI96,BI114,BI128,BI202,BI248,BI366,BI407,BI465,BI476,BI516,BI558,BI623,BI644,BI706,BI719,BI774,BI836,BI941,BI967:BI1579)</f>
        <v>7</v>
      </c>
      <c r="BJ1580" s="168">
        <f>SUM(BJ14,BJ31,BJ96,BJ114,BJ128,BJ202,BJ248,BJ366,BJ407,BJ465,BJ476,BJ516,BJ558,BJ623,BJ644,BJ706,BJ719,BJ774,BJ836,BJ941,BJ967:BJ1579)</f>
        <v>6</v>
      </c>
      <c r="BK1580" s="168">
        <f>SUM(BK14,BK31,BK96,BK114,BK128,BK202,BK248,BK366,BK407,BK465,BK476,BK516,BK558,BK623,BK644,BK706,BK719,BK774,BK836,BK941,BK967:BK1579)</f>
        <v>1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18</v>
      </c>
      <c r="BN1580" s="168">
        <f>SUM(BN14,BN31,BN96,BN114,BN128,BN202,BN248,BN366,BN407,BN465,BN476,BN516,BN558,BN623,BN644,BN706,BN719,BN774,BN836,BN941,BN967:BN1579)</f>
        <v>15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21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36</v>
      </c>
      <c r="F1581" s="167">
        <v>35</v>
      </c>
      <c r="G1581" s="167">
        <v>1</v>
      </c>
      <c r="H1581" s="163">
        <v>6</v>
      </c>
      <c r="I1581" s="163">
        <v>5</v>
      </c>
      <c r="J1581" s="167"/>
      <c r="K1581" s="167"/>
      <c r="L1581" s="167"/>
      <c r="M1581" s="167"/>
      <c r="N1581" s="163"/>
      <c r="O1581" s="167">
        <v>3</v>
      </c>
      <c r="P1581" s="167">
        <v>6</v>
      </c>
      <c r="Q1581" s="163">
        <v>6</v>
      </c>
      <c r="R1581" s="167">
        <v>15</v>
      </c>
      <c r="S1581" s="167">
        <v>6</v>
      </c>
      <c r="T1581" s="167"/>
      <c r="U1581" s="167">
        <v>5</v>
      </c>
      <c r="V1581" s="163"/>
      <c r="W1581" s="167">
        <v>4</v>
      </c>
      <c r="X1581" s="167">
        <v>1</v>
      </c>
      <c r="Y1581" s="167"/>
      <c r="Z1581" s="167">
        <v>1</v>
      </c>
      <c r="AA1581" s="167"/>
      <c r="AB1581" s="167">
        <v>2</v>
      </c>
      <c r="AC1581" s="167"/>
      <c r="AD1581" s="167">
        <v>1</v>
      </c>
      <c r="AE1581" s="167">
        <v>2</v>
      </c>
      <c r="AF1581" s="167"/>
      <c r="AG1581" s="167">
        <v>4</v>
      </c>
      <c r="AH1581" s="167"/>
      <c r="AI1581" s="167">
        <v>16</v>
      </c>
      <c r="AJ1581" s="163">
        <v>2</v>
      </c>
      <c r="AK1581" s="163"/>
      <c r="AL1581" s="163"/>
      <c r="AM1581" s="167">
        <v>13</v>
      </c>
      <c r="AN1581" s="167"/>
      <c r="AO1581" s="167">
        <v>9</v>
      </c>
      <c r="AP1581" s="167">
        <v>10</v>
      </c>
      <c r="AQ1581" s="167">
        <v>4</v>
      </c>
      <c r="AR1581" s="163"/>
      <c r="AS1581" s="163"/>
      <c r="AT1581" s="167"/>
      <c r="AU1581" s="163">
        <v>1</v>
      </c>
      <c r="AV1581" s="167">
        <v>1</v>
      </c>
      <c r="AW1581" s="167">
        <v>2</v>
      </c>
      <c r="AX1581" s="167">
        <v>1</v>
      </c>
      <c r="AY1581" s="167"/>
      <c r="AZ1581" s="167">
        <v>1</v>
      </c>
      <c r="BA1581" s="163">
        <v>1</v>
      </c>
      <c r="BB1581" s="163"/>
      <c r="BC1581" s="163"/>
      <c r="BD1581" s="163"/>
      <c r="BE1581" s="167"/>
      <c r="BF1581" s="167"/>
      <c r="BG1581" s="167">
        <v>1</v>
      </c>
      <c r="BH1581" s="167">
        <v>2</v>
      </c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123</v>
      </c>
      <c r="F1582" s="167">
        <v>123</v>
      </c>
      <c r="G1582" s="167"/>
      <c r="H1582" s="163">
        <v>23</v>
      </c>
      <c r="I1582" s="163">
        <v>8</v>
      </c>
      <c r="J1582" s="167">
        <v>1</v>
      </c>
      <c r="K1582" s="167"/>
      <c r="L1582" s="167">
        <v>7</v>
      </c>
      <c r="M1582" s="167">
        <v>2</v>
      </c>
      <c r="N1582" s="163">
        <v>1</v>
      </c>
      <c r="O1582" s="167">
        <v>3</v>
      </c>
      <c r="P1582" s="167">
        <v>31</v>
      </c>
      <c r="Q1582" s="163">
        <v>18</v>
      </c>
      <c r="R1582" s="167">
        <v>65</v>
      </c>
      <c r="S1582" s="167">
        <v>5</v>
      </c>
      <c r="T1582" s="167"/>
      <c r="U1582" s="167">
        <v>13</v>
      </c>
      <c r="V1582" s="163">
        <v>3</v>
      </c>
      <c r="W1582" s="167">
        <v>1</v>
      </c>
      <c r="X1582" s="167">
        <v>1</v>
      </c>
      <c r="Y1582" s="167"/>
      <c r="Z1582" s="167"/>
      <c r="AA1582" s="167"/>
      <c r="AB1582" s="167">
        <v>2</v>
      </c>
      <c r="AC1582" s="167"/>
      <c r="AD1582" s="167">
        <v>1</v>
      </c>
      <c r="AE1582" s="167">
        <v>3</v>
      </c>
      <c r="AF1582" s="167"/>
      <c r="AG1582" s="167">
        <v>3</v>
      </c>
      <c r="AH1582" s="167"/>
      <c r="AI1582" s="167">
        <v>96</v>
      </c>
      <c r="AJ1582" s="163">
        <v>39</v>
      </c>
      <c r="AK1582" s="163"/>
      <c r="AL1582" s="163"/>
      <c r="AM1582" s="167">
        <v>12</v>
      </c>
      <c r="AN1582" s="167">
        <v>3</v>
      </c>
      <c r="AO1582" s="167">
        <v>44</v>
      </c>
      <c r="AP1582" s="167">
        <v>55</v>
      </c>
      <c r="AQ1582" s="167">
        <v>9</v>
      </c>
      <c r="AR1582" s="163"/>
      <c r="AS1582" s="163"/>
      <c r="AT1582" s="167">
        <v>1</v>
      </c>
      <c r="AU1582" s="163">
        <v>8</v>
      </c>
      <c r="AV1582" s="167">
        <v>7</v>
      </c>
      <c r="AW1582" s="167">
        <v>44</v>
      </c>
      <c r="AX1582" s="167">
        <v>12</v>
      </c>
      <c r="AY1582" s="167">
        <v>3</v>
      </c>
      <c r="AZ1582" s="167">
        <v>29</v>
      </c>
      <c r="BA1582" s="163">
        <v>1</v>
      </c>
      <c r="BB1582" s="163"/>
      <c r="BC1582" s="163">
        <v>27</v>
      </c>
      <c r="BD1582" s="163"/>
      <c r="BE1582" s="167"/>
      <c r="BF1582" s="167">
        <v>15</v>
      </c>
      <c r="BG1582" s="167">
        <v>1</v>
      </c>
      <c r="BH1582" s="167">
        <v>18</v>
      </c>
      <c r="BI1582" s="167">
        <v>6</v>
      </c>
      <c r="BJ1582" s="167">
        <v>5</v>
      </c>
      <c r="BK1582" s="167">
        <v>1</v>
      </c>
      <c r="BL1582" s="167"/>
      <c r="BM1582" s="167">
        <v>9</v>
      </c>
      <c r="BN1582" s="167">
        <v>9</v>
      </c>
      <c r="BO1582" s="167"/>
      <c r="BP1582" s="163">
        <v>11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78</v>
      </c>
      <c r="F1583" s="167">
        <v>78</v>
      </c>
      <c r="G1583" s="167"/>
      <c r="H1583" s="163">
        <v>5</v>
      </c>
      <c r="I1583" s="163">
        <v>10</v>
      </c>
      <c r="J1583" s="167"/>
      <c r="K1583" s="167"/>
      <c r="L1583" s="167">
        <v>6</v>
      </c>
      <c r="M1583" s="167"/>
      <c r="N1583" s="163"/>
      <c r="O1583" s="167">
        <v>2</v>
      </c>
      <c r="P1583" s="167">
        <v>19</v>
      </c>
      <c r="Q1583" s="163">
        <v>18</v>
      </c>
      <c r="R1583" s="167">
        <v>30</v>
      </c>
      <c r="S1583" s="167">
        <v>9</v>
      </c>
      <c r="T1583" s="167"/>
      <c r="U1583" s="167">
        <v>9</v>
      </c>
      <c r="V1583" s="163">
        <v>1</v>
      </c>
      <c r="W1583" s="167">
        <v>3</v>
      </c>
      <c r="X1583" s="167">
        <v>6</v>
      </c>
      <c r="Y1583" s="167"/>
      <c r="Z1583" s="167">
        <v>1</v>
      </c>
      <c r="AA1583" s="167"/>
      <c r="AB1583" s="167">
        <v>1</v>
      </c>
      <c r="AC1583" s="167"/>
      <c r="AD1583" s="167">
        <v>1</v>
      </c>
      <c r="AE1583" s="167">
        <v>2</v>
      </c>
      <c r="AF1583" s="167"/>
      <c r="AG1583" s="167">
        <v>1</v>
      </c>
      <c r="AH1583" s="167"/>
      <c r="AI1583" s="167">
        <v>53</v>
      </c>
      <c r="AJ1583" s="163">
        <v>29</v>
      </c>
      <c r="AK1583" s="163"/>
      <c r="AL1583" s="163"/>
      <c r="AM1583" s="167">
        <v>8</v>
      </c>
      <c r="AN1583" s="167">
        <v>2</v>
      </c>
      <c r="AO1583" s="167">
        <v>19</v>
      </c>
      <c r="AP1583" s="167">
        <v>38</v>
      </c>
      <c r="AQ1583" s="167">
        <v>10</v>
      </c>
      <c r="AR1583" s="163"/>
      <c r="AS1583" s="163">
        <v>1</v>
      </c>
      <c r="AT1583" s="167"/>
      <c r="AU1583" s="163">
        <v>9</v>
      </c>
      <c r="AV1583" s="167">
        <v>7</v>
      </c>
      <c r="AW1583" s="167">
        <v>32</v>
      </c>
      <c r="AX1583" s="167">
        <v>14</v>
      </c>
      <c r="AY1583" s="167">
        <v>7</v>
      </c>
      <c r="AZ1583" s="167">
        <v>11</v>
      </c>
      <c r="BA1583" s="163">
        <v>1</v>
      </c>
      <c r="BB1583" s="163"/>
      <c r="BC1583" s="163">
        <v>26</v>
      </c>
      <c r="BD1583" s="163">
        <v>3</v>
      </c>
      <c r="BE1583" s="167"/>
      <c r="BF1583" s="167">
        <v>2</v>
      </c>
      <c r="BG1583" s="167"/>
      <c r="BH1583" s="167">
        <v>14</v>
      </c>
      <c r="BI1583" s="167">
        <v>1</v>
      </c>
      <c r="BJ1583" s="167">
        <v>1</v>
      </c>
      <c r="BK1583" s="167"/>
      <c r="BL1583" s="167"/>
      <c r="BM1583" s="167">
        <v>8</v>
      </c>
      <c r="BN1583" s="167">
        <v>6</v>
      </c>
      <c r="BO1583" s="167"/>
      <c r="BP1583" s="163">
        <v>9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10</v>
      </c>
      <c r="F1584" s="167">
        <v>9</v>
      </c>
      <c r="G1584" s="167">
        <v>1</v>
      </c>
      <c r="H1584" s="163">
        <v>2</v>
      </c>
      <c r="I1584" s="163">
        <v>2</v>
      </c>
      <c r="J1584" s="167"/>
      <c r="K1584" s="167"/>
      <c r="L1584" s="167">
        <v>3</v>
      </c>
      <c r="M1584" s="167"/>
      <c r="N1584" s="163"/>
      <c r="O1584" s="167"/>
      <c r="P1584" s="167">
        <v>2</v>
      </c>
      <c r="Q1584" s="163">
        <v>1</v>
      </c>
      <c r="R1584" s="167">
        <v>7</v>
      </c>
      <c r="S1584" s="167"/>
      <c r="T1584" s="167"/>
      <c r="U1584" s="167"/>
      <c r="V1584" s="163"/>
      <c r="W1584" s="167">
        <v>1</v>
      </c>
      <c r="X1584" s="167">
        <v>1</v>
      </c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8</v>
      </c>
      <c r="AJ1584" s="163">
        <v>2</v>
      </c>
      <c r="AK1584" s="163"/>
      <c r="AL1584" s="163"/>
      <c r="AM1584" s="167">
        <v>1</v>
      </c>
      <c r="AN1584" s="167">
        <v>1</v>
      </c>
      <c r="AO1584" s="167">
        <v>2</v>
      </c>
      <c r="AP1584" s="167">
        <v>6</v>
      </c>
      <c r="AQ1584" s="167"/>
      <c r="AR1584" s="163"/>
      <c r="AS1584" s="163"/>
      <c r="AT1584" s="167"/>
      <c r="AU1584" s="163">
        <v>2</v>
      </c>
      <c r="AV1584" s="167">
        <v>2</v>
      </c>
      <c r="AW1584" s="167">
        <v>2</v>
      </c>
      <c r="AX1584" s="167">
        <v>1</v>
      </c>
      <c r="AY1584" s="167"/>
      <c r="AZ1584" s="167">
        <v>1</v>
      </c>
      <c r="BA1584" s="163"/>
      <c r="BB1584" s="163"/>
      <c r="BC1584" s="163">
        <v>1</v>
      </c>
      <c r="BD1584" s="163"/>
      <c r="BE1584" s="167"/>
      <c r="BF1584" s="167">
        <v>1</v>
      </c>
      <c r="BG1584" s="167"/>
      <c r="BH1584" s="167"/>
      <c r="BI1584" s="167"/>
      <c r="BJ1584" s="167"/>
      <c r="BK1584" s="167"/>
      <c r="BL1584" s="167"/>
      <c r="BM1584" s="167">
        <v>1</v>
      </c>
      <c r="BN1584" s="167"/>
      <c r="BO1584" s="167"/>
      <c r="BP1584" s="163">
        <v>1</v>
      </c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9</v>
      </c>
      <c r="F1586" s="167">
        <v>9</v>
      </c>
      <c r="G1586" s="167"/>
      <c r="H1586" s="163">
        <v>1</v>
      </c>
      <c r="I1586" s="163"/>
      <c r="J1586" s="163"/>
      <c r="K1586" s="163"/>
      <c r="L1586" s="167"/>
      <c r="M1586" s="167"/>
      <c r="N1586" s="163">
        <v>1</v>
      </c>
      <c r="O1586" s="167">
        <v>8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2</v>
      </c>
      <c r="AE1586" s="167">
        <v>3</v>
      </c>
      <c r="AF1586" s="167"/>
      <c r="AG1586" s="167"/>
      <c r="AH1586" s="167"/>
      <c r="AI1586" s="167">
        <v>4</v>
      </c>
      <c r="AJ1586" s="163"/>
      <c r="AK1586" s="163"/>
      <c r="AL1586" s="163"/>
      <c r="AM1586" s="167"/>
      <c r="AN1586" s="167"/>
      <c r="AO1586" s="167"/>
      <c r="AP1586" s="167">
        <v>2</v>
      </c>
      <c r="AQ1586" s="167">
        <v>6</v>
      </c>
      <c r="AR1586" s="163"/>
      <c r="AS1586" s="163">
        <v>1</v>
      </c>
      <c r="AT1586" s="167">
        <v>1</v>
      </c>
      <c r="AU1586" s="163"/>
      <c r="AV1586" s="167"/>
      <c r="AW1586" s="167">
        <v>1</v>
      </c>
      <c r="AX1586" s="167">
        <v>1</v>
      </c>
      <c r="AY1586" s="167"/>
      <c r="AZ1586" s="167"/>
      <c r="BA1586" s="163"/>
      <c r="BB1586" s="163"/>
      <c r="BC1586" s="163">
        <v>1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>
        <v>1</v>
      </c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>
        <v>1</v>
      </c>
      <c r="F1587" s="167">
        <v>1</v>
      </c>
      <c r="G1587" s="167"/>
      <c r="H1587" s="163"/>
      <c r="I1587" s="163"/>
      <c r="J1587" s="167">
        <v>1</v>
      </c>
      <c r="K1587" s="167"/>
      <c r="L1587" s="167"/>
      <c r="M1587" s="167"/>
      <c r="N1587" s="163"/>
      <c r="O1587" s="167"/>
      <c r="P1587" s="167"/>
      <c r="Q1587" s="163"/>
      <c r="R1587" s="167">
        <v>1</v>
      </c>
      <c r="S1587" s="167"/>
      <c r="T1587" s="167"/>
      <c r="U1587" s="167">
        <v>1</v>
      </c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>
        <v>1</v>
      </c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&amp;L74E3AECA&amp;CФорма № 6-8, Підрозділ: Деснянський районний суд м.Чернігова,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4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4</v>
      </c>
      <c r="G19" s="163">
        <v>5</v>
      </c>
      <c r="H19" s="163">
        <v>1</v>
      </c>
      <c r="I19" s="163">
        <v>3</v>
      </c>
      <c r="J19" s="163"/>
      <c r="K19" s="163">
        <v>1</v>
      </c>
      <c r="L19" s="163"/>
      <c r="M19" s="163">
        <v>1</v>
      </c>
      <c r="N19" s="163">
        <v>4</v>
      </c>
      <c r="O19" s="163"/>
      <c r="P19" s="163"/>
      <c r="Q19" s="163"/>
      <c r="R19" s="163">
        <v>1</v>
      </c>
      <c r="S19" s="163">
        <v>3</v>
      </c>
      <c r="T19" s="163"/>
      <c r="U19" s="163">
        <v>1</v>
      </c>
      <c r="V19" s="163"/>
      <c r="W19" s="163"/>
      <c r="X19" s="163"/>
      <c r="Y19" s="163"/>
      <c r="Z19" s="163"/>
      <c r="AA19" s="163"/>
      <c r="AB19" s="163"/>
      <c r="AC19" s="163">
        <v>1</v>
      </c>
      <c r="AD19" s="163">
        <v>1</v>
      </c>
      <c r="AE19" s="163"/>
      <c r="AF19" s="163">
        <v>1</v>
      </c>
      <c r="AG19" s="163"/>
      <c r="AH19" s="163"/>
      <c r="AI19" s="163">
        <v>3</v>
      </c>
      <c r="AJ19" s="163"/>
      <c r="AK19" s="163"/>
      <c r="AL19" s="163">
        <v>2</v>
      </c>
      <c r="AM19" s="163"/>
      <c r="AN19" s="163"/>
      <c r="AO19" s="163"/>
      <c r="AP19" s="163"/>
      <c r="AQ19" s="163"/>
      <c r="AR19" s="163"/>
      <c r="AS19" s="163"/>
      <c r="AT19" s="163"/>
      <c r="AU19" s="163">
        <v>1</v>
      </c>
      <c r="AV19" s="163">
        <v>1</v>
      </c>
      <c r="AW19" s="163"/>
      <c r="AX19" s="163">
        <v>1</v>
      </c>
      <c r="AY19" s="163">
        <v>1</v>
      </c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>
        <v>3</v>
      </c>
      <c r="G20" s="163">
        <v>4</v>
      </c>
      <c r="H20" s="163">
        <v>1</v>
      </c>
      <c r="I20" s="163">
        <v>2</v>
      </c>
      <c r="J20" s="163"/>
      <c r="K20" s="163">
        <v>1</v>
      </c>
      <c r="L20" s="163"/>
      <c r="M20" s="163"/>
      <c r="N20" s="163">
        <v>4</v>
      </c>
      <c r="O20" s="163"/>
      <c r="P20" s="163"/>
      <c r="Q20" s="163"/>
      <c r="R20" s="163">
        <v>1</v>
      </c>
      <c r="S20" s="163">
        <v>2</v>
      </c>
      <c r="T20" s="163"/>
      <c r="U20" s="163">
        <v>1</v>
      </c>
      <c r="V20" s="163"/>
      <c r="W20" s="163"/>
      <c r="X20" s="163"/>
      <c r="Y20" s="163"/>
      <c r="Z20" s="163"/>
      <c r="AA20" s="163"/>
      <c r="AB20" s="163"/>
      <c r="AC20" s="163">
        <v>1</v>
      </c>
      <c r="AD20" s="163">
        <v>1</v>
      </c>
      <c r="AE20" s="163"/>
      <c r="AF20" s="163"/>
      <c r="AG20" s="163"/>
      <c r="AH20" s="163"/>
      <c r="AI20" s="163">
        <v>2</v>
      </c>
      <c r="AJ20" s="163"/>
      <c r="AK20" s="163"/>
      <c r="AL20" s="163">
        <v>2</v>
      </c>
      <c r="AM20" s="163"/>
      <c r="AN20" s="163"/>
      <c r="AO20" s="163"/>
      <c r="AP20" s="163"/>
      <c r="AQ20" s="163"/>
      <c r="AR20" s="163"/>
      <c r="AS20" s="163"/>
      <c r="AT20" s="163"/>
      <c r="AU20" s="163">
        <v>1</v>
      </c>
      <c r="AV20" s="163">
        <v>1</v>
      </c>
      <c r="AW20" s="163"/>
      <c r="AX20" s="163"/>
      <c r="AY20" s="163"/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/>
      <c r="F21" s="163">
        <v>1</v>
      </c>
      <c r="G21" s="163">
        <v>1</v>
      </c>
      <c r="H21" s="163"/>
      <c r="I21" s="163">
        <v>1</v>
      </c>
      <c r="J21" s="163"/>
      <c r="K21" s="163"/>
      <c r="L21" s="163"/>
      <c r="M21" s="163">
        <v>1</v>
      </c>
      <c r="N21" s="163"/>
      <c r="O21" s="163"/>
      <c r="P21" s="163"/>
      <c r="Q21" s="163"/>
      <c r="R21" s="163"/>
      <c r="S21" s="163">
        <v>1</v>
      </c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>
        <v>1</v>
      </c>
      <c r="AG21" s="163"/>
      <c r="AH21" s="163"/>
      <c r="AI21" s="163">
        <v>1</v>
      </c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>
        <v>1</v>
      </c>
      <c r="AY21" s="163">
        <v>1</v>
      </c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>
      <c r="A26" s="48">
        <v>16</v>
      </c>
      <c r="B26" s="10" t="s">
        <v>1548</v>
      </c>
      <c r="C26" s="111" t="s">
        <v>1492</v>
      </c>
      <c r="D26" s="111"/>
      <c r="E26" s="163"/>
      <c r="F26" s="163">
        <v>1</v>
      </c>
      <c r="G26" s="163">
        <v>1</v>
      </c>
      <c r="H26" s="163"/>
      <c r="I26" s="163"/>
      <c r="J26" s="163"/>
      <c r="K26" s="163"/>
      <c r="L26" s="163">
        <v>1</v>
      </c>
      <c r="M26" s="163"/>
      <c r="N26" s="163"/>
      <c r="O26" s="163"/>
      <c r="P26" s="163"/>
      <c r="Q26" s="163"/>
      <c r="R26" s="163"/>
      <c r="S26" s="163">
        <v>1</v>
      </c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>
        <v>1</v>
      </c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>
      <c r="A44" s="48">
        <v>33</v>
      </c>
      <c r="B44" s="26"/>
      <c r="C44" s="107" t="s">
        <v>1499</v>
      </c>
      <c r="D44" s="107"/>
      <c r="E44" s="163"/>
      <c r="F44" s="163">
        <v>3</v>
      </c>
      <c r="G44" s="163">
        <v>3</v>
      </c>
      <c r="H44" s="163"/>
      <c r="I44" s="163">
        <v>2</v>
      </c>
      <c r="J44" s="163"/>
      <c r="K44" s="163"/>
      <c r="L44" s="163">
        <v>1</v>
      </c>
      <c r="M44" s="163">
        <v>2</v>
      </c>
      <c r="N44" s="163"/>
      <c r="O44" s="163"/>
      <c r="P44" s="163"/>
      <c r="Q44" s="163"/>
      <c r="R44" s="163">
        <v>1</v>
      </c>
      <c r="S44" s="163">
        <v>2</v>
      </c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>
        <v>1</v>
      </c>
      <c r="AK44" s="163"/>
      <c r="AL44" s="163">
        <v>2</v>
      </c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1</v>
      </c>
      <c r="F45" s="163">
        <f>SUM(F11,F13,F14,F15,F16,F17,F19,F23,F24,F25,F26,F28,F29,F30,F31,F32,F33,F34,F35,F36,F38,F42,F43,F44)</f>
        <v>8</v>
      </c>
      <c r="G45" s="163">
        <f>SUM(G11,G13,G14,G15,G16,G17,G19,G23,G24,G25,G26,G28,G29,G30,G31,G32,G33,G34,G35,G36,G38,G42,G43,G44)</f>
        <v>9</v>
      </c>
      <c r="H45" s="163">
        <f>SUM(H11,H13,H14,H15,H16,H17,H19,H23,H24,H25,H26,H28,H29,H30,H31,H32,H33,H34,H35,H36,H38,H42,H43,H44)</f>
        <v>1</v>
      </c>
      <c r="I45" s="163">
        <f>SUM(I11,I13,I14,I15,I16,I17,I19,I23,I24,I25,I26,I28,I29,I30,I31,I32,I33,I34,I35,I36,I38,I42,I43,I44)</f>
        <v>5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1</v>
      </c>
      <c r="L45" s="163">
        <f>SUM(L11,L13,L14,L15,L16,L17,L19,L23,L24,L25,L26,L28,L29,L30,L31,L32,L33,L34,L35,L36,L38,L42,L43,L44)</f>
        <v>2</v>
      </c>
      <c r="M45" s="163">
        <f>SUM(M11,M13,M14,M15,M16,M17,M19,M23,M24,M25,M26,M28,M29,M30,M31,M32,M33,M34,M35,M36,M38,M42,M43,M44)</f>
        <v>3</v>
      </c>
      <c r="N45" s="163">
        <f>SUM(N11,N13,N14,N15,N16,N17,N19,N23,N24,N25,N26,N28,N29,N30,N31,N32,N33,N34,N35,N36,N38,N42,N43,N44)</f>
        <v>4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2</v>
      </c>
      <c r="S45" s="163">
        <f>SUM(S11,S13,S14,S15,S16,S17,S19,S23,S24,S25,S26,S28,S29,S30,S31,S32,S33,S34,S35,S36,S38,S42,S43,S44)</f>
        <v>6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1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1</v>
      </c>
      <c r="AD45" s="163">
        <f>SUM(AD11,AD13,AD14,AD15,AD16,AD17,AD19,AD23,AD24,AD25,AD26,AD28,AD29,AD30,AD31,AD32,AD33,AD34,AD35,AD36,AD38,AD42,AD43,AD44)</f>
        <v>1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1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3</v>
      </c>
      <c r="AJ45" s="163">
        <f>SUM(AJ11,AJ13,AJ14,AJ15,AJ16,AJ17,AJ19,AJ23,AJ24,AJ25,AJ26,AJ28,AJ29,AJ30,AJ31,AJ32,AJ33,AJ34,AJ35,AJ36,AJ38,AJ42,AJ43,AJ44)</f>
        <v>1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4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1</v>
      </c>
      <c r="AP45" s="163">
        <f>SUM(AP11,AP13,AP14,AP15,AP16,AP17,AP19,AP23,AP24,AP25,AP26,AP28,AP29,AP30,AP31,AP32,AP33,AP34,AP35,AP36,AP38,AP42,AP43,AP44)</f>
        <v>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1</v>
      </c>
      <c r="AV45" s="163">
        <f>SUM(AV11,AV13,AV14,AV15,AV16,AV17,AV19,AV23,AV24,AV25,AV26,AV28,AV29,AV30,AV31,AV32,AV33,AV34,AV35,AV36,AV38,AV42,AV43,AV44)</f>
        <v>1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1</v>
      </c>
      <c r="AY45" s="163">
        <f>SUM(AY11,AY13,AY14,AY15,AY16,AY17,AY19,AY23,AY24,AY25,AY26,AY28,AY29,AY30,AY31,AY32,AY33,AY34,AY35,AY36,AY38,AY42,AY43,AY44)</f>
        <v>1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>
        <v>2</v>
      </c>
      <c r="G46" s="163">
        <v>2</v>
      </c>
      <c r="H46" s="163">
        <v>1</v>
      </c>
      <c r="I46" s="163">
        <v>1</v>
      </c>
      <c r="J46" s="163"/>
      <c r="K46" s="163">
        <v>1</v>
      </c>
      <c r="L46" s="163"/>
      <c r="M46" s="163">
        <v>1</v>
      </c>
      <c r="N46" s="163">
        <v>1</v>
      </c>
      <c r="O46" s="163"/>
      <c r="P46" s="163"/>
      <c r="Q46" s="163"/>
      <c r="R46" s="163"/>
      <c r="S46" s="163">
        <v>1</v>
      </c>
      <c r="T46" s="163"/>
      <c r="U46" s="163">
        <v>1</v>
      </c>
      <c r="V46" s="163"/>
      <c r="W46" s="163"/>
      <c r="X46" s="163"/>
      <c r="Y46" s="163"/>
      <c r="Z46" s="163"/>
      <c r="AA46" s="163"/>
      <c r="AB46" s="163"/>
      <c r="AC46" s="163">
        <v>1</v>
      </c>
      <c r="AD46" s="163"/>
      <c r="AE46" s="163"/>
      <c r="AF46" s="163">
        <v>1</v>
      </c>
      <c r="AG46" s="163"/>
      <c r="AH46" s="163"/>
      <c r="AI46" s="163">
        <v>2</v>
      </c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>
        <v>1</v>
      </c>
      <c r="AY46" s="163">
        <v>1</v>
      </c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2434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&amp;L74E3AECA&amp;CФорма № 6-8, Підрозділ: Деснянський районний суд м.Чернігова,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2436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2438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2439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2440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141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&amp;L74E3AECA&amp;C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2438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2439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2440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141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&amp;L74E3AECA&amp;C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2438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2439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2440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141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&amp;L74E3AECA&amp;C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2016-08-11T13:46:05Z</cp:lastPrinted>
  <dcterms:created xsi:type="dcterms:W3CDTF">2015-09-09T11:49:35Z</dcterms:created>
  <dcterms:modified xsi:type="dcterms:W3CDTF">2017-01-19T07:33:58Z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6-8_00750_4.2016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74E3AECA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