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<sst xmlns="http://schemas.openxmlformats.org/spreadsheetml/2006/main" count="6638" uniqueCount="2445">
  <si>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</si>
  <si>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</si>
  <si>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</si>
  <si>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</si>
  <si>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</si>
  <si>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</si>
  <si>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</si>
  <si>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</si>
  <si>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</si>
  <si>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</si>
  <si>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</si>
  <si>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</si>
  <si>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</si>
  <si>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</si>
  <si>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</si>
  <si>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</si>
  <si>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</si>
  <si>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</si>
  <si>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</si>
  <si>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</si>
  <si>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</si>
  <si>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</si>
  <si>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</si>
  <si>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</si>
  <si>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</si>
  <si>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</si>
  <si>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</si>
  <si>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</si>
  <si>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</si>
  <si>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</si>
  <si>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</si>
  <si>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</si>
  <si>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</si>
  <si>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</si>
  <si>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</si>
  <si>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</si>
  <si>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</si>
  <si>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</si>
  <si>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</si>
  <si>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</si>
  <si>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</si>
  <si>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</si>
  <si>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</si>
  <si>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</si>
  <si>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</si>
  <si>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</si>
  <si>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</si>
  <si>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</si>
  <si>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</si>
  <si>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</si>
  <si>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</si>
  <si>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</si>
  <si>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</si>
  <si>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</si>
  <si>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</si>
  <si>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</si>
  <si>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</si>
  <si>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</si>
  <si>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</si>
  <si>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</si>
  <si>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</si>
  <si>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</si>
  <si>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</si>
  <si>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</si>
  <si>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</si>
  <si>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</si>
  <si>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</si>
  <si>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</si>
  <si>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</si>
  <si>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</si>
  <si>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</si>
  <si>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</si>
  <si>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</si>
  <si>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</si>
  <si>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</si>
  <si>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</si>
  <si>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</si>
  <si>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</si>
  <si>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</si>
  <si>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</si>
  <si>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</si>
  <si>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</si>
  <si>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</si>
  <si>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</si>
  <si>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</si>
  <si>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</si>
  <si>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</si>
  <si>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</si>
  <si>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</si>
  <si>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</si>
  <si>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</si>
  <si>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</si>
  <si>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</si>
  <si>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</si>
  <si>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</si>
  <si>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</si>
  <si>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</si>
  <si>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</si>
  <si>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</si>
  <si>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</si>
  <si>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</si>
  <si>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</si>
  <si>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</si>
  <si>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</si>
  <si>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</si>
  <si>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</si>
  <si>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</si>
  <si>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</si>
  <si>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</si>
  <si>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</si>
  <si>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</si>
  <si>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</si>
  <si>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</si>
  <si>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</si>
  <si>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</si>
  <si>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</si>
  <si>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</si>
  <si>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</si>
  <si>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</si>
  <si>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</si>
  <si>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</si>
  <si>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</si>
  <si>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</si>
  <si>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</si>
  <si>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</si>
  <si>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</si>
  <si>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</si>
  <si>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</si>
  <si>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</si>
  <si>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</si>
  <si>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</si>
  <si>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</si>
  <si>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</si>
  <si>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</si>
  <si>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</si>
  <si>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</si>
  <si>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</si>
  <si>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</si>
  <si>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</si>
  <si>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</si>
  <si>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</si>
  <si>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</si>
  <si>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</si>
  <si>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</si>
  <si>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</si>
  <si>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</si>
  <si>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</si>
  <si>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</si>
  <si>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</si>
  <si>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</si>
  <si>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</si>
  <si>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</si>
  <si>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</si>
  <si>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</si>
  <si>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</si>
  <si>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</si>
  <si>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</si>
  <si>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</si>
  <si>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</si>
  <si>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</si>
  <si>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</si>
  <si>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</si>
  <si>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</si>
  <si>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</si>
  <si>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</si>
  <si>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</si>
  <si>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</si>
  <si>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</si>
  <si>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</si>
  <si>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</si>
  <si>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</si>
  <si>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</si>
  <si>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</si>
  <si>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</si>
  <si>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</si>
  <si>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</si>
  <si>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</si>
  <si>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</si>
  <si>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</si>
  <si>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</si>
  <si>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</si>
  <si>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</si>
  <si>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</si>
  <si>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</si>
  <si>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</si>
  <si>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</si>
  <si>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</si>
  <si>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</si>
  <si>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</si>
  <si>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</si>
  <si>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</si>
  <si>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</si>
  <si>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</si>
  <si>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</si>
  <si>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</si>
  <si>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</si>
  <si>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</si>
  <si>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</si>
  <si>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</si>
  <si>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</si>
  <si>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</si>
  <si>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</si>
  <si>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</si>
  <si>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</si>
  <si>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</si>
  <si>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</si>
  <si>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</si>
  <si>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</si>
  <si>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</si>
  <si>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</si>
  <si>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</si>
  <si>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</si>
  <si>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</si>
  <si>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</si>
  <si>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</si>
  <si>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</si>
  <si>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</si>
  <si>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</si>
  <si>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</si>
  <si>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</si>
  <si>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</si>
  <si>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</si>
  <si>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</si>
  <si>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</si>
  <si>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</si>
  <si>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</si>
  <si>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</si>
  <si>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</si>
  <si>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</si>
  <si>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</si>
  <si>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</si>
  <si>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</si>
  <si>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</si>
  <si>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</si>
  <si>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</si>
  <si>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</si>
  <si>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</si>
  <si>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</si>
  <si>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</si>
  <si>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</si>
  <si>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</si>
  <si>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</si>
  <si>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</si>
  <si>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</si>
  <si>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</si>
  <si>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</si>
  <si>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</si>
  <si>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</si>
  <si>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</si>
  <si>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</si>
  <si>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</si>
  <si>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</si>
  <si>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</si>
  <si>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</si>
  <si>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</si>
  <si>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</si>
  <si>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</si>
  <si>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</si>
  <si>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</si>
  <si>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</si>
  <si>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</si>
  <si>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</si>
  <si>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</si>
  <si>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</si>
  <si>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</si>
  <si>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</si>
  <si>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</si>
  <si>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</si>
  <si>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</si>
  <si>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</si>
  <si>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</si>
  <si>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</si>
  <si>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</si>
  <si>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</si>
  <si>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</si>
  <si>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</si>
  <si>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</si>
  <si>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</si>
  <si>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</si>
  <si>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</si>
  <si>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</si>
  <si>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</si>
  <si>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</si>
  <si>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</si>
  <si>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</si>
  <si>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</si>
  <si>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</si>
  <si>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</si>
  <si>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</si>
  <si>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</si>
  <si>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</si>
  <si>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</si>
  <si>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</si>
  <si>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</si>
  <si>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</si>
  <si>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</si>
  <si>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</si>
  <si>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</si>
  <si>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</si>
  <si>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</si>
  <si>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</si>
  <si>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</si>
  <si>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</si>
  <si>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</si>
  <si>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</si>
  <si>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</si>
  <si>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</si>
  <si>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</si>
  <si>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</si>
  <si>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</si>
  <si>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</si>
  <si>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</si>
  <si>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</si>
  <si>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</si>
  <si>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</si>
  <si>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</si>
  <si>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</si>
  <si>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</si>
  <si>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</si>
  <si>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</si>
  <si>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</si>
  <si>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</si>
  <si>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</si>
  <si>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</si>
  <si>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</si>
  <si>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</si>
  <si>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</si>
  <si>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</si>
  <si>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</si>
  <si>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</si>
  <si>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</si>
  <si>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</si>
  <si>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</si>
  <si>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</si>
  <si>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</si>
  <si>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</si>
  <si>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</si>
  <si>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</si>
  <si>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</si>
  <si>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</si>
  <si>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</si>
  <si>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</si>
  <si>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</si>
  <si>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</si>
  <si>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</si>
  <si>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</si>
  <si>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</si>
  <si>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</si>
  <si>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</si>
  <si>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</si>
  <si>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</si>
  <si>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</si>
  <si>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</si>
  <si>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</si>
  <si>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</si>
  <si>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</si>
  <si>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</si>
  <si>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</si>
  <si>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</si>
  <si>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</si>
  <si>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</si>
  <si>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</si>
  <si>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</si>
  <si>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</si>
  <si>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</si>
  <si>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</si>
  <si>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</si>
  <si>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</si>
  <si>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</si>
  <si>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</si>
  <si>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</si>
  <si>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</si>
  <si>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</si>
  <si>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</si>
  <si>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</si>
  <si>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</si>
  <si>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</si>
  <si>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</si>
  <si>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</si>
  <si>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</si>
  <si>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</si>
  <si>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</si>
  <si>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</si>
  <si>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</si>
  <si>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</si>
  <si>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</si>
  <si>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</si>
  <si>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</si>
  <si>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</si>
  <si>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</si>
  <si>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</si>
  <si>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</si>
  <si>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</si>
  <si>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</si>
  <si>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</si>
  <si>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</si>
  <si>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</si>
  <si>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</si>
  <si>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</si>
  <si>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</si>
  <si>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</si>
  <si>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</si>
  <si>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</si>
  <si>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</si>
  <si>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</si>
  <si>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</si>
  <si>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</si>
  <si>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</si>
  <si>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</si>
  <si>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</si>
  <si>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</si>
  <si>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</si>
  <si>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</si>
  <si>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</si>
  <si>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</si>
  <si>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</si>
  <si>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</si>
  <si>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</si>
  <si>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</si>
  <si>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</si>
  <si>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</si>
  <si>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</si>
  <si>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</si>
  <si>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</si>
  <si>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</si>
  <si>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</si>
  <si>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</si>
  <si>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</si>
  <si>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</si>
  <si>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</si>
  <si>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</si>
  <si>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</si>
  <si>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</si>
  <si>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</si>
  <si>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</si>
  <si>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</si>
  <si>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</si>
  <si>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</si>
  <si>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</si>
  <si>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</si>
  <si>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</si>
  <si>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</si>
  <si>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</si>
  <si>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</si>
  <si>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</si>
  <si>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</si>
  <si>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</si>
  <si>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</si>
  <si>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</si>
  <si>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</si>
  <si>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</si>
  <si>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</si>
  <si>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</si>
  <si>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</si>
  <si>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</si>
  <si>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</si>
  <si>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</si>
  <si>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</si>
  <si>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</si>
  <si>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</si>
  <si>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</si>
  <si>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</si>
  <si>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</si>
  <si>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</si>
  <si>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</si>
  <si>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</si>
  <si>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</si>
  <si>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</si>
  <si>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</si>
  <si>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</si>
  <si>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</si>
  <si>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</si>
  <si>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</si>
  <si>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</si>
  <si>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</si>
  <si>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</si>
  <si>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</si>
  <si>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</si>
  <si>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</si>
  <si>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</si>
  <si>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</si>
  <si>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</si>
  <si>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</si>
  <si>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</si>
  <si>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</si>
  <si>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</si>
  <si>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</si>
  <si>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</si>
  <si>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</si>
  <si>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</si>
  <si>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</si>
  <si>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</si>
  <si>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</si>
  <si>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</si>
  <si>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</si>
  <si>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</si>
  <si>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</si>
  <si>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</si>
  <si>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</si>
  <si>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</si>
  <si>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</si>
  <si>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</si>
  <si>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</si>
  <si>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</si>
  <si>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</si>
  <si>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</si>
  <si>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</si>
  <si>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</si>
  <si>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</si>
  <si>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</si>
  <si>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</si>
  <si>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</si>
  <si>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</si>
  <si>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</si>
  <si>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</si>
  <si>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</si>
  <si>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</si>
  <si>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</si>
  <si>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</si>
  <si>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</si>
  <si>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</si>
  <si>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</si>
  <si>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</si>
  <si>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</si>
  <si>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</si>
  <si>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</si>
  <si>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</si>
  <si>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</si>
  <si>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</si>
  <si>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</si>
  <si>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</si>
  <si>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</si>
  <si>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</si>
  <si>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</si>
  <si>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</si>
  <si>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</si>
  <si>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</si>
  <si>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</si>
  <si>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</si>
  <si>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</si>
  <si>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</si>
  <si>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</si>
  <si>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</si>
  <si>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</si>
  <si>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</si>
  <si>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</si>
  <si>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</si>
  <si>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</si>
  <si>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</si>
  <si>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</si>
  <si>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</si>
  <si>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</si>
  <si>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</si>
  <si>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</si>
  <si>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</si>
  <si>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</si>
  <si>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</si>
  <si>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</si>
  <si>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</si>
  <si>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</si>
  <si>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</si>
  <si>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</si>
  <si>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</si>
  <si>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</si>
  <si>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</si>
  <si>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</si>
  <si>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</si>
  <si>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</si>
  <si>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</si>
  <si>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</si>
  <si>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</si>
  <si>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</si>
  <si>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</si>
  <si>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</si>
  <si>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</si>
  <si>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</si>
  <si>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</si>
  <si>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</si>
  <si>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</si>
  <si>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</si>
  <si>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</si>
  <si>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</si>
  <si>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</si>
  <si>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</si>
  <si>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</si>
  <si>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</si>
  <si>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</si>
  <si>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</si>
  <si>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</si>
  <si>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</si>
  <si>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</si>
  <si>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</si>
  <si>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</si>
  <si>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</si>
  <si>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</si>
  <si>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</si>
  <si>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</si>
  <si>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</si>
  <si>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</si>
  <si>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</si>
  <si>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</si>
  <si>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</si>
  <si>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</si>
  <si>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</si>
  <si>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</si>
  <si>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</si>
  <si>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</si>
  <si>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</si>
  <si>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</si>
  <si>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</si>
  <si>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</si>
  <si>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</si>
  <si>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</si>
  <si>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</si>
  <si>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</si>
  <si>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</si>
  <si>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</si>
  <si>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</si>
  <si>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</si>
  <si>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</si>
  <si>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</si>
  <si>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</si>
  <si>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</si>
  <si>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</si>
  <si>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</si>
  <si>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</si>
  <si>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</si>
  <si>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</si>
  <si>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</si>
  <si>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</si>
  <si>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</si>
  <si>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</si>
  <si>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</si>
  <si>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</si>
  <si>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</si>
  <si>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</si>
  <si>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</si>
  <si>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</si>
  <si>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</si>
  <si>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</si>
  <si>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</si>
  <si>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</si>
  <si>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</si>
  <si>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</si>
  <si>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</si>
  <si>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</si>
  <si>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</si>
  <si>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</si>
  <si>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</si>
  <si>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</si>
  <si>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</si>
  <si>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</si>
  <si>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</si>
  <si>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</si>
  <si>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</si>
  <si>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</si>
  <si>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</si>
  <si>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</si>
  <si>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</si>
  <si>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</si>
  <si>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</si>
  <si>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</si>
  <si>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</si>
  <si>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</si>
  <si>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</si>
  <si>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</si>
  <si>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</si>
  <si>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</si>
  <si>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</si>
  <si>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</si>
  <si>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</si>
  <si>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</si>
  <si>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</si>
  <si>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</si>
  <si>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</si>
  <si>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</si>
  <si>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</si>
  <si>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</si>
  <si>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</si>
  <si>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</si>
  <si>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</si>
  <si>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</si>
  <si>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</si>
  <si>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</si>
  <si>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</si>
  <si>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</si>
  <si>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</si>
  <si>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</si>
  <si>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</si>
  <si>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</si>
  <si>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</si>
  <si>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</si>
  <si>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</si>
  <si>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</si>
  <si>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</si>
  <si>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</si>
  <si>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</si>
  <si>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</si>
  <si>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</si>
  <si>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</si>
  <si>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</si>
  <si>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</si>
  <si>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</si>
  <si>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</si>
  <si>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</si>
  <si>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</si>
  <si>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</si>
  <si>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</si>
  <si>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</si>
  <si>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</si>
  <si>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</si>
  <si>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</si>
  <si>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</si>
  <si>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</si>
  <si>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</si>
  <si>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</si>
  <si>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</si>
  <si>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</si>
  <si>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</si>
  <si>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</si>
  <si>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</si>
  <si>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</si>
  <si>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</si>
  <si>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</si>
  <si>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</si>
  <si>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</si>
  <si>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</si>
  <si>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</si>
  <si>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</si>
  <si>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</si>
  <si>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</si>
  <si>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</si>
  <si>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</si>
  <si>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</si>
  <si>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</si>
  <si>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</si>
  <si>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</si>
  <si>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</si>
  <si>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</si>
  <si>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</si>
  <si>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</si>
  <si>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</si>
  <si>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</si>
  <si>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</si>
  <si>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</si>
  <si>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</si>
  <si>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</si>
  <si>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</si>
  <si>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</si>
  <si>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</si>
  <si>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</si>
  <si>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</si>
  <si>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</si>
  <si>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</si>
  <si>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</si>
  <si>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</si>
  <si>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</si>
  <si>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</si>
  <si>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</si>
  <si>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</si>
  <si>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</si>
  <si>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</si>
  <si>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</si>
  <si>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</si>
  <si>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</si>
  <si>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</si>
  <si>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</si>
  <si>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</si>
  <si>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</si>
  <si>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</si>
  <si>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</si>
  <si>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</si>
  <si>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</si>
  <si>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</si>
  <si>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</si>
  <si>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</si>
  <si>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</si>
  <si>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</si>
  <si>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</si>
  <si>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</si>
  <si>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</si>
  <si>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</si>
  <si>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</si>
  <si>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</si>
  <si>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</si>
  <si>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</si>
  <si>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</si>
  <si>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</si>
  <si>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</si>
  <si>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</si>
  <si>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</si>
  <si>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</si>
  <si>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</si>
  <si>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</si>
  <si>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</si>
  <si>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</si>
  <si>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</si>
  <si>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</si>
  <si>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</si>
  <si>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</si>
  <si>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</si>
  <si>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</si>
  <si>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</si>
  <si>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</si>
  <si>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</si>
  <si>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</si>
  <si>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</si>
  <si>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</si>
  <si>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</si>
  <si>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</si>
  <si>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</si>
  <si>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</si>
  <si>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</si>
  <si>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</si>
  <si>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</si>
  <si>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</si>
  <si>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</si>
  <si>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</si>
  <si>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</si>
  <si>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</si>
  <si>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</si>
  <si>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</si>
  <si>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</si>
  <si>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</si>
  <si>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</si>
  <si>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</si>
  <si>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</si>
  <si>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</si>
  <si>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</si>
  <si>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</si>
  <si>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</si>
  <si>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</si>
  <si>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</si>
  <si>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</si>
  <si>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</si>
  <si>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</si>
  <si>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</si>
  <si>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</si>
  <si>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</si>
  <si>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</si>
  <si>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</si>
  <si>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</si>
  <si>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</si>
  <si>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</si>
  <si>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</si>
  <si>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</si>
  <si>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</si>
  <si>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</si>
  <si>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</si>
  <si>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</si>
  <si>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</si>
  <si>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</si>
  <si>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</si>
  <si>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</si>
  <si>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</si>
  <si>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</si>
  <si>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</si>
  <si>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</si>
  <si>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</si>
  <si>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</si>
  <si>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</si>
  <si>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</si>
  <si>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</si>
  <si>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</si>
  <si>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</si>
  <si>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</si>
  <si>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</si>
  <si>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</si>
  <si>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</si>
  <si>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</si>
  <si>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</si>
  <si>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</si>
  <si>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</si>
  <si>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</si>
  <si>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</si>
  <si>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</si>
  <si>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</si>
  <si>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</si>
  <si>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</si>
  <si>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</si>
  <si>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</si>
  <si>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</si>
  <si>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</si>
  <si>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</si>
  <si>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</si>
  <si>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</si>
  <si>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</si>
  <si>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</si>
  <si>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</si>
  <si>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</si>
  <si>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</si>
  <si>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</si>
  <si>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</si>
  <si>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</si>
  <si>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</si>
  <si>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</si>
  <si>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</si>
  <si>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</si>
  <si>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</si>
  <si>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</si>
  <si>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</si>
  <si>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</si>
  <si>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</si>
  <si>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</si>
  <si>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</si>
  <si>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</si>
  <si>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</si>
  <si>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</si>
  <si>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</si>
  <si>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</si>
  <si>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</si>
  <si>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</si>
  <si>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</si>
  <si>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</si>
  <si>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</si>
  <si>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</si>
  <si>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</si>
  <si>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</si>
  <si>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</si>
  <si>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</si>
  <si>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</si>
  <si>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</si>
  <si>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</si>
  <si>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</si>
  <si>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</si>
  <si>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</si>
  <si>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</si>
  <si>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</si>
  <si>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</si>
  <si>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</si>
  <si>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</si>
  <si>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</si>
  <si>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</si>
  <si>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</si>
  <si>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</si>
  <si>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</si>
  <si>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</si>
  <si>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</si>
  <si>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</si>
  <si>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</si>
  <si>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</si>
  <si>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</si>
  <si>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</si>
  <si>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</si>
  <si>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</si>
  <si>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</si>
  <si>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</si>
  <si>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</si>
  <si>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</si>
  <si>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</si>
  <si>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</si>
  <si>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</si>
  <si>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</si>
  <si>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</si>
  <si>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</si>
  <si>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</si>
  <si>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</si>
  <si>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</si>
  <si>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</si>
  <si>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</si>
  <si>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</si>
  <si>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</si>
  <si>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</si>
  <si>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</si>
  <si>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</si>
  <si>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</si>
  <si>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</si>
  <si>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</si>
  <si>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</si>
  <si>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</si>
  <si>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</si>
  <si>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</si>
  <si>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</si>
  <si>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</si>
  <si>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</si>
  <si>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</si>
  <si>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</si>
  <si>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</si>
  <si>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</si>
  <si>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</si>
  <si>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</si>
  <si>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</si>
  <si>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</si>
  <si>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</si>
  <si>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</si>
  <si>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</si>
  <si>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</si>
  <si>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</si>
  <si>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</si>
  <si>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</si>
  <si>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</si>
  <si>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</si>
  <si>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</si>
  <si>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</si>
  <si>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</si>
  <si>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</si>
  <si>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</si>
  <si>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</si>
  <si>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</si>
  <si>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</si>
  <si>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</si>
  <si>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</si>
  <si>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</si>
  <si>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</si>
  <si>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</si>
  <si>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</si>
  <si>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</si>
  <si>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</si>
  <si>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</si>
  <si>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</si>
  <si>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</si>
  <si>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</si>
  <si>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</si>
  <si>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</si>
  <si>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</si>
  <si>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</si>
  <si>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</si>
  <si>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</si>
  <si>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</si>
  <si>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</si>
  <si>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</si>
  <si>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</si>
  <si>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</si>
  <si>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</si>
  <si>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</si>
  <si>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</si>
  <si>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</si>
  <si>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</si>
  <si>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</si>
  <si>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</si>
  <si>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</si>
  <si>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</si>
  <si>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</si>
  <si>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</si>
  <si>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</si>
  <si>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</si>
  <si>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</si>
  <si>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</si>
  <si>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</si>
  <si>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</si>
  <si>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</si>
  <si>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</si>
  <si>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</si>
  <si>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</si>
  <si>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</si>
  <si>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</si>
  <si>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</si>
  <si>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</si>
  <si>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</si>
  <si>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</si>
  <si>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</si>
  <si>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</si>
  <si>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</si>
  <si>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</si>
  <si>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</si>
  <si>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</si>
  <si>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</si>
  <si>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</si>
  <si>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</si>
  <si>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</si>
  <si>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</si>
  <si>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</si>
  <si>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</si>
  <si>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</si>
  <si>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</si>
  <si>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</si>
  <si>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</si>
  <si>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</si>
  <si>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</si>
  <si>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</si>
  <si>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</si>
  <si>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</si>
  <si>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</si>
  <si>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</si>
  <si>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</si>
  <si>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</si>
  <si>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</si>
  <si>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</si>
  <si>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</si>
  <si>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</si>
  <si>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</si>
  <si>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</si>
  <si>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</si>
  <si>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</si>
  <si>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</si>
  <si>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</si>
  <si>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</si>
  <si>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</si>
  <si>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</si>
  <si>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</si>
  <si>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</si>
  <si>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</si>
  <si>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</si>
  <si>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</si>
  <si>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</si>
  <si>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</si>
  <si>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</si>
  <si>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</si>
  <si>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</si>
  <si>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</si>
  <si>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</si>
  <si>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</si>
  <si>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</si>
  <si>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</si>
  <si>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</si>
  <si>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</si>
  <si>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</si>
  <si>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</si>
  <si>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</si>
  <si>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</si>
  <si>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</si>
  <si>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</si>
  <si>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</si>
  <si>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</si>
  <si>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</si>
  <si>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</si>
  <si>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</si>
  <si>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</si>
  <si>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</si>
  <si>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</si>
  <si>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</si>
  <si>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</si>
  <si>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</si>
  <si>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</si>
  <si>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</si>
  <si>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</si>
  <si>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</si>
  <si>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</si>
  <si>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</si>
  <si>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</si>
  <si>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</si>
  <si>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</si>
  <si>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</si>
  <si>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</si>
  <si>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</si>
  <si>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</si>
  <si>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</si>
  <si>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</si>
  <si>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</si>
  <si>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</si>
  <si>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</si>
  <si>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</si>
  <si>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</si>
  <si>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</si>
  <si>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</si>
  <si>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</si>
  <si>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</si>
  <si>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</si>
  <si>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</si>
  <si>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</si>
  <si>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</si>
  <si>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</si>
  <si>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</si>
  <si>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</si>
  <si>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</si>
  <si>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</si>
  <si>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</si>
  <si>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</si>
  <si>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</si>
  <si>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</si>
  <si>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</si>
  <si>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</si>
  <si>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</si>
  <si>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</si>
  <si>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</si>
  <si>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</si>
  <si>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</si>
  <si>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</si>
  <si>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</si>
  <si>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</si>
  <si>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</si>
  <si>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</si>
  <si>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</si>
  <si>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</si>
  <si>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</si>
  <si>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</si>
  <si>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</si>
  <si>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</si>
  <si>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</si>
  <si>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</si>
  <si>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</si>
  <si>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</si>
  <si>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</si>
  <si>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</si>
  <si>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</si>
  <si>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</si>
  <si>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</si>
  <si>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</si>
  <si>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</si>
  <si>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</si>
  <si>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</si>
  <si>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</si>
  <si>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</si>
  <si>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</si>
  <si>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</si>
  <si>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</si>
  <si>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</si>
  <si>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</si>
  <si>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</si>
  <si>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</si>
  <si>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</si>
  <si>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</si>
  <si>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</si>
  <si>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</si>
  <si>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</si>
  <si>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</si>
  <si>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</si>
  <si>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</si>
  <si>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</si>
  <si>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</si>
  <si>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</si>
  <si>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</si>
  <si>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</si>
  <si>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</si>
  <si>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</si>
  <si>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</si>
  <si>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</si>
  <si>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</si>
  <si>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</si>
  <si>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</si>
  <si>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</si>
  <si>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</si>
  <si>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</si>
  <si>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</si>
  <si>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</si>
  <si>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</si>
  <si>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</si>
  <si>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</si>
  <si>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</si>
  <si>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</si>
  <si>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</si>
  <si>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</si>
  <si>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</si>
  <si>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</si>
  <si>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</si>
  <si>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</si>
  <si>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</si>
  <si>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</si>
  <si>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</si>
  <si>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</si>
  <si>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</si>
  <si>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</si>
  <si>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</si>
  <si>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</si>
  <si>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</si>
  <si>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</si>
  <si>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</si>
  <si>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</si>
  <si>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</si>
  <si>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</si>
  <si>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</si>
  <si>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</si>
  <si>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</si>
  <si>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</si>
  <si>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</si>
  <si>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</si>
  <si>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</si>
  <si>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</si>
  <si>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</si>
  <si>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</si>
  <si>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</si>
  <si>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</si>
  <si>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</si>
  <si>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</si>
  <si>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</si>
  <si>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</si>
  <si>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</si>
  <si>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</si>
  <si>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</si>
  <si>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</si>
  <si>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</si>
  <si>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</si>
  <si>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</si>
  <si>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</si>
  <si>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</si>
  <si>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</si>
  <si>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</si>
  <si>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</si>
  <si>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</si>
  <si>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</si>
  <si>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</si>
  <si>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</si>
  <si>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</si>
  <si>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</si>
  <si>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</si>
  <si>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</si>
  <si>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</si>
  <si>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</si>
  <si>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</si>
  <si>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</si>
  <si>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</si>
  <si>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</si>
  <si>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</si>
  <si>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</si>
  <si>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</si>
  <si>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</si>
  <si>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</si>
  <si>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</si>
  <si>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</si>
  <si>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</si>
  <si>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</si>
  <si>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</si>
  <si>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</si>
  <si>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</si>
  <si>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</si>
  <si>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</si>
  <si>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</si>
  <si>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</si>
  <si>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</si>
  <si>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</si>
  <si>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</si>
  <si>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</si>
  <si>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</si>
  <si>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</si>
  <si>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</si>
  <si>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</si>
  <si>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</si>
  <si>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</si>
  <si>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</si>
  <si>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</si>
  <si>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</si>
  <si>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</si>
  <si>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</si>
  <si>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</si>
  <si>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</si>
  <si>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</si>
  <si>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</si>
  <si>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</si>
  <si>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</si>
  <si>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</si>
  <si>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</si>
  <si>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</si>
  <si>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</si>
  <si>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</si>
  <si>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</si>
  <si>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</si>
  <si>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</si>
  <si>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</si>
  <si>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</si>
  <si>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</si>
  <si>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</si>
  <si>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</si>
  <si>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</si>
  <si>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</si>
  <si>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</si>
  <si>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</si>
  <si>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</si>
  <si>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</si>
  <si>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</si>
  <si>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</si>
  <si>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</si>
  <si>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</si>
  <si>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</si>
  <si>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</si>
  <si>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</si>
  <si>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</si>
  <si>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</si>
  <si>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</si>
  <si>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</si>
  <si>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</si>
  <si>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</si>
  <si>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</si>
  <si>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</si>
  <si>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</si>
  <si>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</si>
  <si>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</si>
  <si>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</si>
  <si>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</si>
  <si>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</si>
  <si>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</si>
  <si>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</si>
  <si>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</si>
  <si>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</si>
  <si>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</si>
  <si>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</si>
  <si>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</si>
  <si>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</si>
  <si>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</si>
  <si>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</si>
  <si>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</si>
  <si>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</si>
  <si>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</si>
  <si>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</si>
  <si>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</si>
  <si>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</si>
  <si>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</si>
  <si>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</si>
  <si>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</si>
  <si>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</si>
  <si>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</si>
  <si>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</si>
  <si>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</si>
  <si>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</si>
  <si>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</si>
  <si>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</si>
  <si>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</si>
  <si>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</si>
  <si>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</si>
  <si>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</si>
  <si>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</si>
  <si>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</si>
  <si>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</si>
  <si>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</si>
  <si>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</si>
  <si>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</si>
  <si>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</si>
  <si>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</si>
  <si>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</si>
  <si>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</si>
  <si>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</si>
  <si>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</si>
  <si>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</si>
  <si>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</si>
  <si>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</si>
  <si>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</si>
  <si>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</si>
  <si>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</si>
  <si>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</si>
  <si>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</si>
  <si>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</si>
  <si>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</si>
  <si>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</si>
  <si>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</si>
  <si>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</si>
  <si>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</si>
  <si>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</si>
  <si>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</si>
  <si>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</si>
  <si>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</si>
  <si>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</si>
  <si>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</si>
  <si>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</si>
  <si>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</si>
  <si>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</si>
  <si>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</si>
  <si>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</si>
  <si>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</si>
  <si>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</si>
  <si>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</si>
  <si>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</si>
  <si>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</si>
  <si>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</si>
  <si>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</si>
  <si>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</si>
  <si>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</si>
  <si>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</si>
  <si>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</si>
  <si>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</si>
  <si>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</si>
  <si>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</si>
  <si>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</si>
  <si>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</si>
  <si>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</si>
  <si>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</si>
  <si>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</si>
  <si>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</si>
  <si>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</si>
  <si>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</si>
  <si>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</si>
  <si>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</si>
  <si>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</si>
  <si>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</si>
  <si>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</si>
  <si>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</si>
  <si>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</si>
  <si>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</si>
  <si>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</si>
  <si>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</si>
  <si>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</si>
  <si>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</si>
  <si>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</si>
  <si>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</si>
  <si>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</si>
  <si>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</si>
  <si>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</si>
  <si>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</si>
  <si>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</si>
  <si>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</si>
  <si>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</si>
  <si>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</si>
  <si>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</si>
  <si>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</si>
  <si>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</si>
  <si>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</si>
  <si>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</si>
  <si>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</si>
  <si>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</si>
  <si>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</si>
  <si>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</si>
  <si>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</si>
  <si>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</si>
  <si>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</si>
  <si>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</si>
  <si>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</si>
  <si>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</si>
  <si>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</si>
  <si>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</si>
  <si>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</si>
  <si>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</si>
  <si>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</si>
  <si>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</si>
  <si>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</si>
  <si>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</si>
  <si>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</si>
  <si>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</si>
  <si>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</si>
  <si>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</si>
  <si>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</si>
  <si>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</si>
  <si>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</si>
  <si>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</si>
  <si>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</si>
  <si>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</si>
  <si>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</si>
  <si>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</si>
  <si>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</si>
  <si>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</si>
  <si>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</si>
  <si>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</si>
  <si>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</si>
  <si>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</si>
  <si>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</si>
  <si>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</si>
  <si>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</si>
  <si>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</si>
  <si>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</si>
  <si>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</si>
  <si>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</si>
  <si>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</si>
  <si>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</si>
  <si>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</si>
  <si>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</si>
  <si>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</si>
  <si>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</si>
  <si>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</si>
  <si>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</si>
  <si>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</si>
  <si>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</si>
  <si>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</si>
  <si>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</si>
  <si>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</si>
  <si>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</si>
  <si>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</si>
  <si>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</si>
  <si>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</si>
  <si>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</si>
  <si>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</si>
  <si>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</si>
  <si>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</si>
  <si>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</si>
  <si>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</si>
  <si>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</si>
  <si>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</si>
  <si>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</si>
  <si>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</si>
  <si>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</si>
  <si>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</si>
  <si>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</si>
  <si>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</si>
  <si>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</si>
  <si>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</si>
  <si>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</si>
  <si>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</si>
  <si>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</si>
  <si>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</si>
  <si>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</si>
  <si>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</si>
  <si>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</si>
  <si>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</si>
  <si>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</si>
  <si>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</si>
  <si>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</si>
  <si>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</si>
  <si>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</si>
  <si>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</si>
  <si>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</si>
  <si>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</si>
  <si>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</si>
  <si>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</si>
  <si>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</si>
  <si>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</si>
  <si>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</si>
  <si>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</si>
  <si>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</si>
  <si>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</si>
  <si>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</si>
  <si>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</si>
  <si>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</si>
  <si>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</si>
  <si>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</si>
  <si>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</si>
  <si>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</si>
  <si>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</si>
  <si>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</si>
  <si>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</si>
  <si>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</si>
  <si>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</si>
  <si>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</si>
  <si>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</si>
  <si>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</si>
  <si>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</si>
  <si>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</si>
  <si>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</si>
  <si>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</si>
  <si>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</si>
  <si>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</si>
  <si>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</si>
  <si>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</si>
  <si>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</si>
  <si>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</si>
  <si>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</si>
  <si>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</si>
  <si>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</si>
  <si>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</si>
  <si>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</si>
  <si>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</si>
  <si>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</si>
  <si>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</si>
  <si>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</si>
  <si>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</si>
  <si>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</si>
  <si>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</si>
  <si>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</si>
  <si>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</si>
  <si>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</si>
  <si>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</si>
  <si>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</si>
  <si>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</si>
  <si>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</si>
  <si>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</si>
  <si>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</si>
  <si>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</si>
  <si>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</si>
  <si>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</si>
  <si>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</si>
  <si>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</si>
  <si>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</si>
  <si>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</si>
  <si>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</si>
  <si>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</si>
  <si>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</si>
  <si>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</si>
  <si>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</si>
  <si>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</si>
  <si>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</si>
  <si>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</si>
  <si>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</si>
  <si>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</si>
  <si>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</si>
  <si>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</si>
  <si>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</si>
  <si>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</si>
  <si>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</si>
  <si>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</si>
  <si>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</si>
  <si>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</si>
  <si>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</si>
  <si>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</si>
  <si>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</si>
  <si>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</si>
  <si>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</si>
  <si>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</si>
  <si>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</si>
  <si>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</si>
  <si>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</si>
  <si>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</si>
  <si>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</si>
  <si>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</si>
  <si>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</si>
  <si>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</si>
  <si>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</si>
  <si>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</si>
  <si>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</si>
  <si>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</si>
  <si>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</si>
  <si>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</si>
  <si>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</si>
  <si>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</si>
  <si>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</si>
  <si>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</si>
  <si>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</si>
  <si>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</si>
  <si>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</si>
  <si>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</si>
  <si>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</si>
  <si>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</si>
  <si>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</si>
  <si>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</si>
  <si>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</si>
  <si>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</si>
  <si>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</si>
  <si>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</si>
  <si>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</si>
  <si>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</si>
  <si>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</si>
  <si>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</si>
  <si>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</si>
  <si>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</si>
  <si>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</si>
  <si>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</si>
  <si>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</si>
  <si>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</si>
  <si>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</si>
  <si>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</si>
  <si>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</si>
  <si>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</si>
  <si>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</si>
  <si>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</si>
  <si>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</si>
  <si>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</si>
  <si>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</si>
  <si>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</si>
  <si>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</si>
  <si>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</si>
  <si>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</si>
  <si>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</si>
  <si>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</si>
  <si>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</si>
  <si>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</si>
  <si>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</si>
  <si>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</si>
  <si>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</si>
  <si>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</si>
  <si>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</si>
  <si>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</si>
  <si>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</si>
  <si>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</si>
  <si>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</si>
  <si>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</si>
  <si>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</si>
  <si>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</si>
  <si>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</si>
  <si>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</si>
  <si>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</si>
  <si>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</si>
  <si>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</si>
  <si>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</si>
  <si>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</si>
  <si>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</si>
  <si>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</si>
  <si>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</si>
  <si>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</si>
  <si>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</si>
  <si>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</si>
  <si>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</si>
  <si>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</si>
  <si>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</si>
  <si>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</si>
  <si>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</si>
  <si>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</si>
  <si>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</si>
  <si>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</si>
  <si>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</si>
  <si>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</si>
  <si>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</si>
  <si>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</si>
  <si>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</si>
  <si>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</si>
  <si>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</si>
  <si>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</si>
  <si>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</si>
  <si>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</si>
  <si>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</si>
  <si>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</si>
  <si>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</si>
  <si>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</si>
  <si>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</si>
  <si>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</si>
  <si>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</si>
  <si>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</si>
  <si>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</si>
  <si>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</si>
  <si>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</si>
  <si>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</si>
  <si>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</si>
  <si>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</si>
  <si>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</si>
  <si>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</si>
  <si>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</si>
  <si>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</si>
  <si>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</si>
  <si>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</si>
  <si>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</si>
  <si>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</si>
  <si>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</si>
  <si>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</si>
  <si>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</si>
  <si>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</si>
  <si>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</si>
  <si>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</si>
  <si>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</si>
  <si>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</si>
  <si>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</si>
  <si>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</si>
  <si>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</si>
  <si>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</si>
  <si>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</si>
  <si>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</si>
  <si>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</si>
  <si>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</si>
  <si>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</si>
  <si>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</si>
  <si>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</si>
  <si>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</si>
  <si>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</si>
  <si>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</si>
  <si>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</si>
  <si>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</si>
  <si>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</si>
  <si>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</si>
  <si>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</si>
  <si>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</si>
  <si>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</si>
  <si>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</si>
  <si>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</si>
  <si>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</si>
  <si>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</si>
  <si>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</si>
  <si>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</si>
  <si>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</si>
  <si>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</si>
  <si>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</si>
  <si>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</si>
  <si>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</si>
  <si>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</si>
  <si>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</si>
  <si>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</si>
  <si>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</si>
  <si>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</si>
  <si>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</si>
  <si>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</si>
  <si>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</si>
  <si>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</si>
  <si>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</si>
  <si>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</si>
  <si>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</si>
  <si>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</si>
  <si>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</si>
  <si>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</si>
  <si>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</si>
  <si>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</si>
  <si>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</si>
  <si>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</si>
  <si>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</si>
  <si>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</si>
  <si>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</si>
  <si>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</si>
  <si>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</si>
  <si>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</si>
  <si>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</si>
  <si>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</si>
  <si>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</si>
  <si>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</si>
  <si>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</si>
  <si>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</si>
  <si>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</si>
  <si>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</si>
  <si>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</si>
  <si>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</si>
  <si>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</si>
  <si>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</si>
  <si>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</si>
  <si>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</si>
  <si>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</si>
  <si>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</si>
  <si>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</si>
  <si>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</si>
  <si>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</si>
  <si>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</si>
  <si>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</si>
  <si>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</si>
  <si>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</si>
  <si>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</si>
  <si>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</si>
  <si>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</si>
  <si>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</si>
  <si>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</si>
  <si>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</si>
  <si>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</si>
  <si>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</si>
  <si>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</si>
  <si>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</si>
  <si>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</si>
  <si>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</si>
  <si>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</si>
  <si>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</si>
  <si>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</si>
  <si>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</si>
  <si>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</si>
  <si>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</si>
  <si>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</si>
  <si>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</si>
  <si>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</si>
  <si>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</si>
  <si>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</si>
  <si>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</si>
  <si>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</si>
  <si>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</si>
  <si>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</si>
  <si>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</si>
  <si>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</si>
  <si>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</si>
  <si>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</si>
  <si>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</si>
  <si>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</si>
  <si>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</si>
  <si>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</si>
  <si>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</si>
  <si>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</si>
  <si>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</si>
  <si>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</si>
  <si>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</si>
  <si>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</si>
  <si>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</si>
  <si>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</si>
  <si>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</si>
  <si>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</si>
  <si>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</si>
  <si>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</si>
  <si>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</si>
  <si>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</si>
  <si>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</si>
  <si>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</si>
  <si>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</si>
  <si>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</si>
  <si>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</si>
  <si>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</si>
  <si>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</si>
  <si>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</si>
  <si>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</si>
  <si>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</si>
  <si>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</si>
  <si>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</si>
  <si>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</si>
  <si>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</si>
  <si>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</si>
  <si>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</si>
  <si>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</si>
  <si>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</si>
  <si>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</si>
  <si>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</si>
  <si>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</si>
  <si>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</si>
  <si>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</si>
  <si>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</si>
  <si>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</si>
  <si>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</si>
  <si>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</si>
  <si>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</si>
  <si>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</si>
  <si>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</si>
  <si>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</si>
  <si>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</si>
  <si>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</si>
  <si>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</si>
  <si>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</si>
  <si>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</si>
  <si>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</si>
  <si>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</si>
  <si>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</si>
  <si>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</si>
  <si>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</si>
  <si>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</si>
  <si>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</si>
  <si>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</si>
  <si>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</si>
  <si>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</si>
  <si>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</si>
  <si>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</si>
  <si>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</si>
  <si>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</si>
  <si>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</si>
  <si>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</si>
  <si>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</si>
  <si>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</si>
  <si>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</si>
  <si>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</si>
  <si>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</si>
  <si>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</si>
  <si>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</si>
  <si>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</si>
  <si>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</si>
  <si>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</si>
  <si>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</si>
  <si>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</si>
  <si>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</si>
  <si>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</si>
  <si>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</si>
  <si>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</si>
  <si>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</si>
  <si>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</si>
  <si>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</si>
  <si>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</si>
  <si>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</si>
  <si>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</si>
  <si>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</si>
  <si>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</si>
  <si>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</si>
  <si>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</si>
  <si>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</si>
  <si>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</si>
  <si>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</si>
  <si>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</si>
  <si>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</si>
  <si>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</si>
  <si>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</si>
  <si>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</si>
  <si>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</si>
  <si>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</si>
  <si>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</si>
  <si>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</si>
  <si>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</si>
  <si>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</si>
  <si>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</si>
  <si>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</si>
  <si>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</si>
  <si>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</si>
  <si>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</si>
  <si>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</si>
  <si>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</si>
  <si>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</si>
  <si>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</si>
  <si>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</si>
  <si>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</si>
  <si>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</si>
  <si>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</si>
  <si>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</si>
  <si>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</si>
  <si>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</si>
  <si>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</si>
  <si>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</si>
  <si>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</si>
  <si>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</si>
  <si>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</si>
  <si>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</si>
  <si>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</si>
  <si>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</si>
  <si>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</si>
  <si>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</si>
  <si>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</si>
  <si>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</si>
  <si>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</si>
  <si>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</si>
  <si>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</si>
  <si>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</si>
  <si>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</si>
  <si>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</si>
  <si>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</si>
  <si>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</si>
  <si>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</si>
  <si>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</si>
  <si>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</si>
  <si>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</si>
  <si>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</si>
  <si>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</si>
  <si>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</si>
  <si>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</si>
  <si>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</si>
  <si>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</si>
  <si>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</si>
  <si>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</si>
  <si>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</si>
  <si>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</si>
  <si>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</si>
  <si>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</si>
  <si>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</si>
  <si>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</si>
  <si>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</si>
  <si>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</si>
  <si>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</si>
  <si>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</si>
  <si>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</si>
  <si>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</si>
  <si>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</si>
  <si>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</si>
  <si>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</si>
  <si>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</si>
  <si>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</si>
  <si>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</si>
  <si>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</si>
  <si>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</si>
  <si>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</si>
  <si>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</si>
  <si>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</si>
  <si>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</si>
  <si>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</si>
  <si>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</si>
  <si>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</si>
  <si>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</si>
  <si>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</si>
  <si>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</si>
  <si>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</si>
  <si>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</si>
  <si>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</si>
  <si>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</si>
  <si>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</si>
  <si>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</si>
  <si>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</si>
  <si>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</si>
  <si>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</si>
  <si>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</si>
  <si>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</si>
  <si>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</si>
  <si>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</si>
  <si>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</si>
  <si>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</si>
  <si>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</si>
  <si>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</si>
  <si>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</si>
  <si>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</si>
  <si>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</si>
  <si>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</si>
  <si>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</si>
  <si>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</si>
  <si>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</si>
  <si>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</si>
  <si>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</si>
  <si>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</si>
  <si>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</si>
  <si>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</si>
  <si>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</si>
  <si>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</si>
  <si>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</si>
  <si>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</si>
  <si>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</si>
  <si>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</si>
  <si>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</si>
  <si>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</si>
  <si>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</si>
  <si>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</si>
  <si>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</si>
  <si>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</si>
  <si>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</si>
  <si>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</si>
  <si>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</si>
  <si>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</si>
  <si>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</si>
  <si>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</si>
  <si>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</si>
  <si>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</si>
  <si>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</si>
  <si>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</si>
  <si>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</si>
  <si>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</si>
  <si>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</si>
  <si>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</si>
  <si>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</si>
  <si>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</si>
  <si>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</si>
  <si>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</si>
  <si>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</si>
  <si>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</si>
  <si>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</si>
  <si>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</si>
  <si>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</si>
  <si>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</si>
  <si>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</si>
  <si>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</si>
  <si>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</si>
  <si>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</si>
  <si>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</si>
  <si>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</si>
  <si>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</si>
  <si>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</si>
  <si>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</si>
  <si>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</si>
  <si>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</si>
  <si>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</si>
  <si>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</si>
  <si>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</si>
  <si>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</si>
  <si>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</si>
  <si>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</si>
  <si>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</si>
  <si>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</si>
  <si>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</si>
  <si>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</si>
  <si>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</si>
  <si>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</si>
  <si>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</si>
  <si>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</si>
  <si>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</si>
  <si>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</si>
  <si>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</si>
  <si>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</si>
  <si>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</si>
  <si>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</si>
  <si>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</si>
  <si>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</si>
  <si>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</si>
  <si>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</si>
  <si>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</si>
  <si>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</si>
  <si>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</si>
  <si>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</si>
  <si>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</si>
  <si>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</si>
  <si>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</si>
  <si>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</si>
  <si>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</si>
  <si>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</si>
  <si>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</si>
  <si>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</si>
  <si>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</si>
  <si>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</si>
  <si>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</si>
  <si>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</si>
  <si>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</si>
  <si>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</si>
  <si>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</si>
  <si>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</si>
  <si>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</si>
  <si>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</si>
  <si>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</si>
  <si>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</si>
  <si>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</si>
  <si>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</si>
  <si>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</si>
  <si>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</si>
  <si>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</si>
  <si>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</si>
  <si>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</si>
  <si>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</si>
  <si>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</si>
  <si>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</si>
  <si>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</si>
  <si>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</si>
  <si>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</si>
  <si>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</si>
  <si>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</si>
  <si>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</si>
  <si>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</si>
  <si>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</si>
  <si>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</si>
  <si>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</si>
  <si>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</si>
  <si>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</si>
  <si>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</si>
  <si>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</si>
  <si>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</si>
  <si>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</si>
  <si>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</si>
  <si>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</si>
  <si>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</si>
  <si>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</si>
  <si>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</si>
  <si>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</si>
  <si>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</si>
  <si>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</si>
  <si>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</si>
  <si>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</si>
  <si>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</si>
  <si>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</si>
  <si>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</si>
  <si>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</si>
  <si>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</si>
  <si>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</si>
  <si>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</si>
  <si>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</si>
  <si>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</si>
  <si>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</si>
  <si>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</si>
  <si>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</si>
  <si>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</si>
  <si>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</si>
  <si>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</si>
  <si>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</si>
  <si>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</si>
  <si>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</si>
  <si>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</si>
  <si>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</si>
  <si>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</si>
  <si>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</si>
  <si>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</si>
  <si>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</si>
  <si>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</si>
  <si>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</si>
  <si>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</si>
  <si>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</si>
  <si>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</si>
  <si>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</si>
  <si>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</si>
  <si>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</si>
  <si>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</si>
  <si>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</si>
  <si>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</si>
  <si>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</si>
  <si>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</si>
  <si>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</si>
  <si>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</si>
  <si>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</si>
  <si>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</si>
  <si>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</si>
  <si>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</si>
  <si>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</si>
  <si>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</si>
  <si>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</si>
  <si>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</si>
  <si>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</si>
  <si>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</si>
  <si>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</si>
  <si>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</si>
  <si>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</si>
  <si>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</si>
  <si>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</si>
  <si>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</si>
  <si>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</si>
  <si>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</si>
  <si>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</si>
  <si>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</si>
  <si>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</si>
  <si>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</si>
  <si>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</si>
  <si>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</si>
  <si>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</si>
  <si>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</si>
  <si>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</si>
  <si>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</si>
  <si>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</si>
  <si>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</si>
  <si>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</si>
  <si>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</si>
  <si>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</si>
  <si>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</si>
  <si>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</si>
  <si>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</si>
  <si>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</si>
  <si>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</si>
  <si>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</si>
  <si>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</si>
  <si>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</si>
  <si>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</si>
  <si>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</si>
  <si>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</si>
  <si>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</si>
  <si>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</si>
  <si>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</si>
  <si>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</si>
  <si>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</si>
  <si>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</si>
  <si>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</si>
  <si>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</si>
  <si>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</si>
  <si>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</si>
  <si>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</si>
  <si>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</si>
  <si>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</si>
  <si>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</si>
  <si>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</si>
  <si>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</si>
  <si>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</si>
  <si>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</si>
  <si>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</si>
  <si>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</si>
  <si>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</si>
  <si>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</si>
  <si>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</si>
  <si>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</si>
  <si>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</si>
  <si>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</si>
  <si>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</si>
  <si>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</si>
  <si>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</si>
  <si>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</si>
  <si>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</si>
  <si>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</si>
  <si>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</si>
  <si>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</si>
  <si>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</si>
  <si>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</si>
  <si>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</si>
  <si>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</si>
  <si>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</si>
  <si>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</si>
  <si>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</si>
  <si>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</si>
  <si>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</si>
  <si>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</si>
  <si>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</si>
  <si>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</si>
  <si>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</si>
  <si>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</si>
  <si>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</si>
  <si>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</si>
  <si>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</si>
  <si>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</si>
  <si>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</si>
  <si>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</si>
  <si>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</si>
  <si>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</si>
  <si>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</si>
  <si>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</si>
  <si>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</si>
  <si>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</si>
  <si>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</si>
  <si>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</si>
  <si>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</si>
  <si>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</si>
  <si>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</si>
  <si>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</si>
  <si>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</si>
  <si>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</si>
  <si>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</si>
  <si>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</si>
  <si>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</si>
  <si>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</si>
  <si>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</si>
  <si>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</si>
  <si>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</si>
  <si>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</si>
  <si>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</si>
  <si>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</si>
  <si>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</si>
  <si>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</si>
  <si>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</si>
  <si>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</si>
  <si>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</si>
  <si>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</si>
  <si>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</si>
  <si>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</si>
  <si>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</si>
  <si>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</si>
  <si>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</si>
  <si>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</si>
  <si>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</si>
  <si>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</si>
  <si>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</si>
  <si>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</si>
  <si>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</si>
  <si>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</si>
  <si>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</si>
  <si>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</si>
  <si>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А.І. Іващенко</t>
  </si>
  <si>
    <t>Н.В. Пузан</t>
  </si>
  <si>
    <t>(04658) 3-15-06</t>
  </si>
  <si>
    <t>inbox@ns.cn.court.gov.ua</t>
  </si>
  <si>
    <t>(04658) 2-17-53</t>
  </si>
  <si>
    <t>5 липня 2016 року</t>
  </si>
  <si>
    <t>перше півріччя 2016 року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</si>
  <si>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</si>
  <si>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</si>
  <si>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</si>
  <si>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</t>
  </si>
  <si>
    <t>10а</t>
  </si>
  <si>
    <t>вул. Базилевича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</si>
</sst>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>SUM(F32:F95)</f>
        <v>2</v>
      </c>
      <c r="G31" s="26">
        <f>SUM(G32:G95)</f>
        <v>0</v>
      </c>
      <c r="H31" s="26">
        <f>SUM(H32:H95)</f>
        <v>0</v>
      </c>
      <c r="I31" s="26">
        <f>SUM(I32:I95)</f>
        <v>3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0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1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1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1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1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1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/>
      <c r="W115" s="29"/>
      <c r="X115" s="29">
        <v>1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>
        <v>1</v>
      </c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1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1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1</v>
      </c>
      <c r="AT128" s="26">
        <f>SUM(AT129:AT201)</f>
        <v>0</v>
      </c>
      <c r="AU128" s="26">
        <f>SUM(AU129:AU201)</f>
        <v>1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1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>
        <v>1</v>
      </c>
      <c r="U161" s="29"/>
      <c r="V161" s="29"/>
      <c r="W161" s="29"/>
      <c r="X161" s="29">
        <v>1</v>
      </c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9"/>
      <c r="AU161" s="29">
        <v>1</v>
      </c>
      <c r="AV161" s="29"/>
      <c r="AW161" s="29"/>
      <c r="AX161" s="29"/>
      <c r="AY161" s="29">
        <v>1</v>
      </c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9</v>
      </c>
      <c r="F202" s="26">
        <f>SUM(F203:F247)</f>
        <v>8</v>
      </c>
      <c r="G202" s="26">
        <f>SUM(G203:G247)</f>
        <v>0</v>
      </c>
      <c r="H202" s="26">
        <f>SUM(H203:H247)</f>
        <v>1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2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2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1</v>
      </c>
      <c r="AI202" s="26">
        <f>SUM(AI203:AI247)</f>
        <v>0</v>
      </c>
      <c r="AJ202" s="26">
        <f>SUM(AJ203:AJ247)</f>
        <v>0</v>
      </c>
      <c r="AK202" s="26">
        <f>SUM(AK203:AK247)</f>
        <v>2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2</v>
      </c>
      <c r="AS202" s="26">
        <f>SUM(AS203:AS247)</f>
        <v>2</v>
      </c>
      <c r="AT202" s="26">
        <f>SUM(AT203:AT247)</f>
        <v>0</v>
      </c>
      <c r="AU202" s="26">
        <f>SUM(AU203:AU247)</f>
        <v>2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1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</v>
      </c>
      <c r="F203" s="29">
        <v>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>
        <v>1</v>
      </c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</v>
      </c>
      <c r="F205" s="29">
        <v>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>
        <v>1</v>
      </c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2</v>
      </c>
      <c r="F236" s="29">
        <v>1</v>
      </c>
      <c r="G236" s="29"/>
      <c r="H236" s="29">
        <v>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/>
      <c r="X236" s="29">
        <v>1</v>
      </c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>
        <v>1</v>
      </c>
      <c r="AT236" s="29"/>
      <c r="AU236" s="29">
        <v>1</v>
      </c>
      <c r="AV236" s="29"/>
      <c r="AW236" s="29"/>
      <c r="AX236" s="29"/>
      <c r="AY236" s="29"/>
      <c r="AZ236" s="29">
        <v>1</v>
      </c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1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>
        <v>1</v>
      </c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1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1</v>
      </c>
      <c r="AR558" s="26">
        <f>SUM(AR560:AR622)</f>
        <v>0</v>
      </c>
      <c r="AS558" s="26">
        <f>SUM(AS560:AS622)</f>
        <v>1</v>
      </c>
      <c r="AT558" s="26">
        <f>SUM(AT560:AT622)</f>
        <v>1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1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1</v>
      </c>
      <c r="AR559" s="26">
        <f>SUM(AR560:AR599)</f>
        <v>0</v>
      </c>
      <c r="AS559" s="26">
        <f>SUM(AS560:AS599)</f>
        <v>1</v>
      </c>
      <c r="AT559" s="26">
        <f>SUM(AT560:AT599)</f>
        <v>1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>
        <v>1</v>
      </c>
      <c r="AR571" s="29"/>
      <c r="AS571" s="29">
        <v>1</v>
      </c>
      <c r="AT571" s="29">
        <v>1</v>
      </c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1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1</v>
      </c>
      <c r="AN719" s="26">
        <f>SUM(AN720:AN773)</f>
        <v>0</v>
      </c>
      <c r="AO719" s="26">
        <f>SUM(AO720:AO773)</f>
        <v>0</v>
      </c>
      <c r="AP719" s="26">
        <f>SUM(AP720:AP773)</f>
        <v>1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>
        <v>1</v>
      </c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20</v>
      </c>
      <c r="F1580" s="69">
        <f>SUM(F14,F31,F96,F114,F128,F202,F248,F366,F407,F465,F476,F516,F558,F623,F644,F706,F719,F774,F836,F941,F967:F1579)</f>
        <v>16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3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3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5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4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2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3</v>
      </c>
      <c r="AH1580" s="69">
        <f>SUM(AH14,AH31,AH96,AH114,AH128,AH202,AH248,AH366,AH407,AH465,AH476,AH516,AH558,AH623,AH644,AH706,AH719,AH774,AH836,AH941,AH967:AH1579)</f>
        <v>2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2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1</v>
      </c>
      <c r="AQ1580" s="69">
        <f>SUM(AQ14,AQ31,AQ96,AQ114,AQ128,AQ202,AQ248,AQ366,AQ407,AQ465,AQ476,AQ516,AQ558,AQ623,AQ644,AQ706,AQ719,AQ774,AQ836,AQ941,AQ967:AQ1579)</f>
        <v>1</v>
      </c>
      <c r="AR1580" s="69">
        <f>SUM(AR14,AR31,AR96,AR114,AR128,AR202,AR248,AR366,AR407,AR465,AR476,AR516,AR558,AR623,AR644,AR706,AR719,AR774,AR836,AR941,AR967:AR1579)</f>
        <v>3</v>
      </c>
      <c r="AS1580" s="69">
        <f>SUM(AS14,AS31,AS96,AS114,AS128,AS202,AS248,AS366,AS407,AS465,AS476,AS516,AS558,AS623,AS644,AS706,AS719,AS774,AS836,AS941,AS967:AS1579)</f>
        <v>4</v>
      </c>
      <c r="AT1580" s="69">
        <f>SUM(AT14,AT31,AT96,AT114,AT128,AT202,AT248,AT366,AT407,AT465,AT476,AT516,AT558,AT623,AT644,AT706,AT719,AT774,AT836,AT941,AT967:AT1579)</f>
        <v>1</v>
      </c>
      <c r="AU1580" s="69">
        <f>SUM(AU14,AU31,AU96,AU114,AU128,AU202,AU248,AU366,AU407,AU465,AU476,AU516,AU558,AU623,AU644,AU706,AU719,AU774,AU836,AU941,AU967:AU1579)</f>
        <v>3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2</v>
      </c>
      <c r="AZ1580" s="69">
        <f>SUM(AZ14,AZ31,AZ96,AZ114,AZ128,AZ202,AZ248,AZ366,AZ407,AZ465,AZ476,AZ516,AZ558,AZ623,AZ644,AZ706,AZ719,AZ774,AZ836,AZ941,AZ967:AZ1579)</f>
        <v>1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5</v>
      </c>
      <c r="F1581" s="26">
        <v>3</v>
      </c>
      <c r="G1581" s="26"/>
      <c r="H1581" s="26"/>
      <c r="I1581" s="26">
        <v>2</v>
      </c>
      <c r="J1581" s="26"/>
      <c r="K1581" s="26"/>
      <c r="L1581" s="26">
        <v>2</v>
      </c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>
        <v>1</v>
      </c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9</v>
      </c>
      <c r="F1582" s="26">
        <v>8</v>
      </c>
      <c r="G1582" s="26"/>
      <c r="H1582" s="26"/>
      <c r="I1582" s="26">
        <v>1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/>
      <c r="S1582" s="26"/>
      <c r="T1582" s="29">
        <v>1</v>
      </c>
      <c r="U1582" s="29"/>
      <c r="V1582" s="29"/>
      <c r="W1582" s="29"/>
      <c r="X1582" s="29">
        <v>1</v>
      </c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2</v>
      </c>
      <c r="AH1582" s="29">
        <v>1</v>
      </c>
      <c r="AI1582" s="29"/>
      <c r="AJ1582" s="29"/>
      <c r="AK1582" s="29">
        <v>1</v>
      </c>
      <c r="AL1582" s="29"/>
      <c r="AM1582" s="29">
        <v>2</v>
      </c>
      <c r="AN1582" s="29"/>
      <c r="AO1582" s="29"/>
      <c r="AP1582" s="29">
        <v>1</v>
      </c>
      <c r="AQ1582" s="29">
        <v>1</v>
      </c>
      <c r="AR1582" s="29">
        <v>3</v>
      </c>
      <c r="AS1582" s="29">
        <v>1</v>
      </c>
      <c r="AT1582" s="29">
        <v>1</v>
      </c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6</v>
      </c>
      <c r="F1583" s="26">
        <v>5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/>
      <c r="X1583" s="29">
        <v>2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>
        <v>2</v>
      </c>
      <c r="AT1583" s="29"/>
      <c r="AU1583" s="29">
        <v>2</v>
      </c>
      <c r="AV1583" s="29"/>
      <c r="AW1583" s="29"/>
      <c r="AX1583" s="29"/>
      <c r="AY1583" s="29">
        <v>1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&amp;L71741165&amp;CФорма № 6-8, Підрозділ: Новгород-Сіверський районний суд Чернігівської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>SUM(F32:F95)</f>
        <v>2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1</v>
      </c>
      <c r="AH31" s="26">
        <f>SUM(AH32:AH95)</f>
        <v>0</v>
      </c>
      <c r="AI31" s="26">
        <f>SUM(AI32:AI95)</f>
        <v>1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1</v>
      </c>
      <c r="AP31" s="26">
        <f>SUM(AP32:AP95)</f>
        <v>0</v>
      </c>
      <c r="AQ31" s="26">
        <f>SUM(AQ32:AQ95)</f>
        <v>1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>
        <v>1</v>
      </c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>
        <v>1</v>
      </c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1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1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1</v>
      </c>
      <c r="AJ114" s="26">
        <f>SUM(AJ115:AJ127)</f>
        <v>1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1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1</v>
      </c>
      <c r="AX114" s="26">
        <f>SUM(AX115:AX127)</f>
        <v>1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1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1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>
        <v>1</v>
      </c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>
        <v>1</v>
      </c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>
        <v>1</v>
      </c>
      <c r="AX115" s="29">
        <v>1</v>
      </c>
      <c r="AY115" s="29"/>
      <c r="AZ115" s="29"/>
      <c r="BA115" s="26"/>
      <c r="BB115" s="26"/>
      <c r="BC115" s="26">
        <v>1</v>
      </c>
      <c r="BD115" s="26"/>
      <c r="BE115" s="29"/>
      <c r="BF115" s="29"/>
      <c r="BG115" s="29"/>
      <c r="BH115" s="29">
        <v>1</v>
      </c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1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1</v>
      </c>
      <c r="AJ128" s="26">
        <f>SUM(AJ129:AJ201)</f>
        <v>1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1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1</v>
      </c>
      <c r="AX128" s="26">
        <f>SUM(AX129:AX201)</f>
        <v>0</v>
      </c>
      <c r="AY128" s="26">
        <f>SUM(AY129:AY201)</f>
        <v>0</v>
      </c>
      <c r="AZ128" s="26">
        <f>SUM(AZ129:AZ201)</f>
        <v>1</v>
      </c>
      <c r="BA128" s="26">
        <f>SUM(BA129:BA201)</f>
        <v>0</v>
      </c>
      <c r="BB128" s="26">
        <f>SUM(BB129:BB201)</f>
        <v>0</v>
      </c>
      <c r="BC128" s="26">
        <f>SUM(BC129:BC201)</f>
        <v>1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1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>
        <v>1</v>
      </c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>
        <v>1</v>
      </c>
      <c r="AX161" s="29"/>
      <c r="AY161" s="29"/>
      <c r="AZ161" s="29">
        <v>1</v>
      </c>
      <c r="BA161" s="26"/>
      <c r="BB161" s="26"/>
      <c r="BC161" s="26">
        <v>1</v>
      </c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8</v>
      </c>
      <c r="F202" s="26">
        <f>SUM(F203:F247)</f>
        <v>8</v>
      </c>
      <c r="G202" s="26">
        <f>SUM(G203:G247)</f>
        <v>0</v>
      </c>
      <c r="H202" s="26">
        <f>SUM(H203:H247)</f>
        <v>2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2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1</v>
      </c>
      <c r="Q202" s="26">
        <f>SUM(Q203:Q247)</f>
        <v>1</v>
      </c>
      <c r="R202" s="26">
        <f>SUM(R203:R247)</f>
        <v>6</v>
      </c>
      <c r="S202" s="26">
        <f>SUM(S203:S247)</f>
        <v>0</v>
      </c>
      <c r="T202" s="26">
        <f>SUM(T203:T247)</f>
        <v>0</v>
      </c>
      <c r="U202" s="26">
        <f>SUM(U203:U247)</f>
        <v>2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6</v>
      </c>
      <c r="AJ202" s="26">
        <f>SUM(AJ203:AJ247)</f>
        <v>2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2</v>
      </c>
      <c r="AP202" s="26">
        <f>SUM(AP203:AP247)</f>
        <v>0</v>
      </c>
      <c r="AQ202" s="26">
        <f>SUM(AQ203:AQ247)</f>
        <v>5</v>
      </c>
      <c r="AR202" s="26">
        <f>SUM(AR203:AR247)</f>
        <v>0</v>
      </c>
      <c r="AS202" s="26">
        <f>SUM(AS203:AS247)</f>
        <v>1</v>
      </c>
      <c r="AT202" s="26">
        <f>SUM(AT203:AT247)</f>
        <v>0</v>
      </c>
      <c r="AU202" s="26">
        <f>SUM(AU203:AU247)</f>
        <v>0</v>
      </c>
      <c r="AV202" s="26">
        <f>SUM(AV203:AV247)</f>
        <v>1</v>
      </c>
      <c r="AW202" s="26">
        <f>SUM(AW203:AW247)</f>
        <v>2</v>
      </c>
      <c r="AX202" s="26">
        <f>SUM(AX203:AX247)</f>
        <v>0</v>
      </c>
      <c r="AY202" s="26">
        <f>SUM(AY203:AY247)</f>
        <v>1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2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</v>
      </c>
      <c r="F203" s="29">
        <v>1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/>
      <c r="Q203" s="26"/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</v>
      </c>
      <c r="AJ203" s="26"/>
      <c r="AK203" s="26"/>
      <c r="AL203" s="26"/>
      <c r="AM203" s="29"/>
      <c r="AN203" s="29"/>
      <c r="AO203" s="29">
        <v>1</v>
      </c>
      <c r="AP203" s="29"/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>
        <v>1</v>
      </c>
      <c r="I204" s="26"/>
      <c r="J204" s="29"/>
      <c r="K204" s="29"/>
      <c r="L204" s="29">
        <v>1</v>
      </c>
      <c r="M204" s="29"/>
      <c r="N204" s="26"/>
      <c r="O204" s="29"/>
      <c r="P204" s="29">
        <v>1</v>
      </c>
      <c r="Q204" s="26">
        <v>1</v>
      </c>
      <c r="R204" s="29">
        <v>1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/>
      <c r="AK204" s="26"/>
      <c r="AL204" s="26"/>
      <c r="AM204" s="29"/>
      <c r="AN204" s="29"/>
      <c r="AO204" s="29">
        <v>1</v>
      </c>
      <c r="AP204" s="29"/>
      <c r="AQ204" s="29">
        <v>2</v>
      </c>
      <c r="AR204" s="26"/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</v>
      </c>
      <c r="F205" s="29">
        <v>2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>
        <v>2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</v>
      </c>
      <c r="AJ205" s="26">
        <v>1</v>
      </c>
      <c r="AK205" s="26"/>
      <c r="AL205" s="26"/>
      <c r="AM205" s="29"/>
      <c r="AN205" s="29"/>
      <c r="AO205" s="29"/>
      <c r="AP205" s="29"/>
      <c r="AQ205" s="29">
        <v>2</v>
      </c>
      <c r="AR205" s="26"/>
      <c r="AS205" s="26"/>
      <c r="AT205" s="29"/>
      <c r="AU205" s="26"/>
      <c r="AV205" s="29"/>
      <c r="AW205" s="29">
        <v>1</v>
      </c>
      <c r="AX205" s="29"/>
      <c r="AY205" s="29">
        <v>1</v>
      </c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>
        <v>1</v>
      </c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/>
      <c r="AQ224" s="29"/>
      <c r="AR224" s="26"/>
      <c r="AS224" s="26">
        <v>1</v>
      </c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>
        <v>1</v>
      </c>
      <c r="M236" s="29"/>
      <c r="N236" s="26"/>
      <c r="O236" s="29"/>
      <c r="P236" s="29"/>
      <c r="Q236" s="26"/>
      <c r="R236" s="29">
        <v>1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>
        <v>1</v>
      </c>
      <c r="AK236" s="26"/>
      <c r="AL236" s="26"/>
      <c r="AM236" s="29"/>
      <c r="AN236" s="29"/>
      <c r="AO236" s="29"/>
      <c r="AP236" s="29"/>
      <c r="AQ236" s="29">
        <v>1</v>
      </c>
      <c r="AR236" s="26"/>
      <c r="AS236" s="26"/>
      <c r="AT236" s="29"/>
      <c r="AU236" s="26"/>
      <c r="AV236" s="29"/>
      <c r="AW236" s="29">
        <v>1</v>
      </c>
      <c r="AX236" s="29"/>
      <c r="AY236" s="29"/>
      <c r="AZ236" s="29">
        <v>1</v>
      </c>
      <c r="BA236" s="26"/>
      <c r="BB236" s="26"/>
      <c r="BC236" s="26">
        <v>1</v>
      </c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>
        <v>1</v>
      </c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1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1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>
        <v>1</v>
      </c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1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1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1</v>
      </c>
      <c r="AX558" s="26">
        <f>SUM(AX560:AX622)</f>
        <v>1</v>
      </c>
      <c r="AY558" s="26">
        <f>SUM(AY560:AY622)</f>
        <v>0</v>
      </c>
      <c r="AZ558" s="26">
        <f>SUM(AZ560:AZ622)</f>
        <v>0</v>
      </c>
      <c r="BA558" s="26">
        <f>SUM(BA560:BA622)</f>
        <v>1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1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1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1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1</v>
      </c>
      <c r="AX559" s="26">
        <f>SUM(AX560:AX599)</f>
        <v>1</v>
      </c>
      <c r="AY559" s="26">
        <f>SUM(AY560:AY599)</f>
        <v>0</v>
      </c>
      <c r="AZ559" s="26">
        <f>SUM(AZ560:AZ599)</f>
        <v>0</v>
      </c>
      <c r="BA559" s="26">
        <f>SUM(BA560:BA599)</f>
        <v>1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1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>
        <v>1</v>
      </c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>
        <v>1</v>
      </c>
      <c r="AX571" s="29">
        <v>1</v>
      </c>
      <c r="AY571" s="29"/>
      <c r="AZ571" s="29"/>
      <c r="BA571" s="26">
        <v>1</v>
      </c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>
        <v>1</v>
      </c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1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1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1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1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1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1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/>
      <c r="AR825" s="26"/>
      <c r="AS825" s="26"/>
      <c r="AT825" s="29"/>
      <c r="AU825" s="26"/>
      <c r="AV825" s="29"/>
      <c r="AW825" s="29">
        <v>1</v>
      </c>
      <c r="AX825" s="29">
        <v>1</v>
      </c>
      <c r="AY825" s="29"/>
      <c r="AZ825" s="29"/>
      <c r="BA825" s="26"/>
      <c r="BB825" s="26"/>
      <c r="BC825" s="26">
        <v>1</v>
      </c>
      <c r="BD825" s="26"/>
      <c r="BE825" s="29"/>
      <c r="BF825" s="29"/>
      <c r="BG825" s="29"/>
      <c r="BH825" s="29">
        <v>1</v>
      </c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16</v>
      </c>
      <c r="F1580" s="150">
        <f>SUM(F14,F31,F96,F114,F128,F202,F248,F366,F407,F465,F476,F516,F558,F623,F644,F706,F719,F774,F836,F941,F967:F1579)</f>
        <v>16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2</v>
      </c>
      <c r="I1580" s="150">
        <f>SUM(I14,I31,I96,I114,I128,I202,I248,I366,I407,I465,I476,I516,I558,I623,I644,I706,I719,I774,I836,I941,I967:I1579)</f>
        <v>1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3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1</v>
      </c>
      <c r="P1580" s="150">
        <f>SUM(P14,P31,P96,P114,P128,P202,P248,P366,P407,P465,P476,P516,P558,P623,P644,P706,P719,P774,P836,P941,P967:P1579)</f>
        <v>2</v>
      </c>
      <c r="Q1580" s="150">
        <f>SUM(Q14,Q31,Q96,Q114,Q128,Q202,Q248,Q366,Q407,Q465,Q476,Q516,Q558,Q623,Q644,Q706,Q719,Q774,Q836,Q941,Q967:Q1579)</f>
        <v>3</v>
      </c>
      <c r="R1580" s="150">
        <f>SUM(R14,R31,R96,R114,R128,R202,R248,R366,R407,R465,R476,R516,R558,R623,R644,R706,R719,R774,R836,R941,R967:R1579)</f>
        <v>9</v>
      </c>
      <c r="S1580" s="150">
        <f>SUM(S14,S31,S96,S114,S128,S202,S248,S366,S407,S465,S476,S516,S558,S623,S644,S706,S719,S774,S836,S941,S967:S1579)</f>
        <v>0</v>
      </c>
      <c r="T1580" s="150">
        <f>SUM(T14,T31,T96,T114,T128,T202,T248,T366,T407,T465,T476,T516,T558,T623,T644,T706,T719,T774,T836,T941,T967:T1579)</f>
        <v>1</v>
      </c>
      <c r="U1580" s="150">
        <f>SUM(U14,U31,U96,U114,U128,U202,U248,U366,U407,U465,U476,U516,U558,U623,U644,U706,U719,U774,U836,U941,U967:U1579)</f>
        <v>2</v>
      </c>
      <c r="V1580" s="150">
        <f>SUM(V14,V31,V96,V114,V128,V202,V248,V366,V407,V465,V476,V516,V558,V623,V644,V706,V719,V774,V836,V941,V967:V1579)</f>
        <v>1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11</v>
      </c>
      <c r="AJ1580" s="150">
        <f>SUM(AJ14,AJ31,AJ96,AJ114,AJ128,AJ202,AJ248,AJ366,AJ407,AJ465,AJ476,AJ516,AJ558,AJ623,AJ644,AJ706,AJ719,AJ774,AJ836,AJ941,AJ967:AJ1579)</f>
        <v>5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1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4</v>
      </c>
      <c r="AP1580" s="150">
        <f>SUM(AP14,AP31,AP96,AP114,AP128,AP202,AP248,AP366,AP407,AP465,AP476,AP516,AP558,AP623,AP644,AP706,AP719,AP774,AP836,AP941,AP967:AP1579)</f>
        <v>4</v>
      </c>
      <c r="AQ1580" s="150">
        <f>SUM(AQ14,AQ31,AQ96,AQ114,AQ128,AQ202,AQ248,AQ366,AQ407,AQ465,AQ476,AQ516,AQ558,AQ623,AQ644,AQ706,AQ719,AQ774,AQ836,AQ941,AQ967:AQ1579)</f>
        <v>6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1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1</v>
      </c>
      <c r="AW1580" s="150">
        <f>SUM(AW14,AW31,AW96,AW114,AW128,AW202,AW248,AW366,AW407,AW465,AW476,AW516,AW558,AW623,AW644,AW706,AW719,AW774,AW836,AW941,AW967:AW1579)</f>
        <v>6</v>
      </c>
      <c r="AX1580" s="150">
        <f>SUM(AX14,AX31,AX96,AX114,AX128,AX202,AX248,AX366,AX407,AX465,AX476,AX516,AX558,AX623,AX644,AX706,AX719,AX774,AX836,AX941,AX967:AX1579)</f>
        <v>3</v>
      </c>
      <c r="AY1580" s="150">
        <f>SUM(AY14,AY31,AY96,AY114,AY128,AY202,AY248,AY366,AY407,AY465,AY476,AY516,AY558,AY623,AY644,AY706,AY719,AY774,AY836,AY941,AY967:AY1579)</f>
        <v>1</v>
      </c>
      <c r="AZ1580" s="150">
        <f>SUM(AZ14,AZ31,AZ96,AZ114,AZ128,AZ202,AZ248,AZ366,AZ407,AZ465,AZ476,AZ516,AZ558,AZ623,AZ644,AZ706,AZ719,AZ774,AZ836,AZ941,AZ967:AZ1579)</f>
        <v>2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5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2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1</v>
      </c>
      <c r="BP1580" s="150">
        <f>SUM(BP14,BP31,BP96,BP114,BP128,BP202,BP248,BP366,BP407,BP465,BP476,BP516,BP558,BP623,BP644,BP706,BP719,BP774,BP836,BP941,BP967:BP1579)</f>
        <v>3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</v>
      </c>
      <c r="F1581" s="29">
        <v>3</v>
      </c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>
        <v>1</v>
      </c>
      <c r="R1581" s="29">
        <v>1</v>
      </c>
      <c r="S1581" s="29"/>
      <c r="T1581" s="29">
        <v>1</v>
      </c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>
        <v>2</v>
      </c>
      <c r="AJ1581" s="26">
        <v>2</v>
      </c>
      <c r="AK1581" s="26"/>
      <c r="AL1581" s="26"/>
      <c r="AM1581" s="29"/>
      <c r="AN1581" s="29"/>
      <c r="AO1581" s="29"/>
      <c r="AP1581" s="29">
        <v>2</v>
      </c>
      <c r="AQ1581" s="29">
        <v>1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2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8</v>
      </c>
      <c r="F1582" s="29">
        <v>8</v>
      </c>
      <c r="G1582" s="29"/>
      <c r="H1582" s="26">
        <v>2</v>
      </c>
      <c r="I1582" s="26">
        <v>1</v>
      </c>
      <c r="J1582" s="29"/>
      <c r="K1582" s="29"/>
      <c r="L1582" s="29">
        <v>2</v>
      </c>
      <c r="M1582" s="29"/>
      <c r="N1582" s="26"/>
      <c r="O1582" s="29"/>
      <c r="P1582" s="29">
        <v>2</v>
      </c>
      <c r="Q1582" s="26">
        <v>2</v>
      </c>
      <c r="R1582" s="29">
        <v>4</v>
      </c>
      <c r="S1582" s="29"/>
      <c r="T1582" s="29"/>
      <c r="U1582" s="29">
        <v>1</v>
      </c>
      <c r="V1582" s="26">
        <v>1</v>
      </c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5</v>
      </c>
      <c r="AJ1582" s="26">
        <v>1</v>
      </c>
      <c r="AK1582" s="26"/>
      <c r="AL1582" s="26">
        <v>1</v>
      </c>
      <c r="AM1582" s="29">
        <v>1</v>
      </c>
      <c r="AN1582" s="29"/>
      <c r="AO1582" s="29">
        <v>3</v>
      </c>
      <c r="AP1582" s="29">
        <v>1</v>
      </c>
      <c r="AQ1582" s="29">
        <v>2</v>
      </c>
      <c r="AR1582" s="26"/>
      <c r="AS1582" s="26">
        <v>1</v>
      </c>
      <c r="AT1582" s="29"/>
      <c r="AU1582" s="26"/>
      <c r="AV1582" s="29">
        <v>1</v>
      </c>
      <c r="AW1582" s="29">
        <v>2</v>
      </c>
      <c r="AX1582" s="29">
        <v>2</v>
      </c>
      <c r="AY1582" s="29"/>
      <c r="AZ1582" s="29"/>
      <c r="BA1582" s="26">
        <v>1</v>
      </c>
      <c r="BB1582" s="26"/>
      <c r="BC1582" s="26">
        <v>1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>
        <v>1</v>
      </c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5</v>
      </c>
      <c r="F1583" s="29">
        <v>5</v>
      </c>
      <c r="G1583" s="29"/>
      <c r="H1583" s="26"/>
      <c r="I1583" s="26"/>
      <c r="J1583" s="29"/>
      <c r="K1583" s="29"/>
      <c r="L1583" s="29">
        <v>1</v>
      </c>
      <c r="M1583" s="29"/>
      <c r="N1583" s="26"/>
      <c r="O1583" s="29">
        <v>1</v>
      </c>
      <c r="P1583" s="29"/>
      <c r="Q1583" s="26"/>
      <c r="R1583" s="29">
        <v>4</v>
      </c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4</v>
      </c>
      <c r="AJ1583" s="26">
        <v>2</v>
      </c>
      <c r="AK1583" s="26"/>
      <c r="AL1583" s="26"/>
      <c r="AM1583" s="29"/>
      <c r="AN1583" s="29"/>
      <c r="AO1583" s="29">
        <v>1</v>
      </c>
      <c r="AP1583" s="29">
        <v>1</v>
      </c>
      <c r="AQ1583" s="29">
        <v>3</v>
      </c>
      <c r="AR1583" s="26"/>
      <c r="AS1583" s="26"/>
      <c r="AT1583" s="29"/>
      <c r="AU1583" s="26"/>
      <c r="AV1583" s="29"/>
      <c r="AW1583" s="29">
        <v>2</v>
      </c>
      <c r="AX1583" s="29"/>
      <c r="AY1583" s="29">
        <v>1</v>
      </c>
      <c r="AZ1583" s="29">
        <v>1</v>
      </c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/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>
        <v>1</v>
      </c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&amp;L71741165&amp;CФорма № 6-8, Підрозділ: Новгород-Сіверський районний суд Чернігівської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>
        <v>1</v>
      </c>
      <c r="J24" s="26"/>
      <c r="K24" s="26"/>
      <c r="L24" s="26"/>
      <c r="M24" s="26"/>
      <c r="N24" s="26">
        <v>1</v>
      </c>
      <c r="O24" s="26"/>
      <c r="P24" s="26"/>
      <c r="Q24" s="26"/>
      <c r="R24" s="26">
        <v>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1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1</v>
      </c>
      <c r="G45" s="26">
        <f>SUM(G11,G13,G14,G15,G16,G17,G19,G23,G24,G25,G26,G28,G29,G30,G31,G32,G33,G34,G35,G36,G38,G42,G43,G44)</f>
        <v>1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1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1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1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1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/>
      <c r="R46" s="26">
        <v>1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1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&amp;L71741165&amp;CФорма № 6-8, Підрозділ: Новгород-Сіверський районний суд Чернігівської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2443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&amp;L71741165&amp;C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2443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&amp;L71741165&amp;C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2444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2443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&amp;L71741165&amp;C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2016-08-05T09:32:03Z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6-8_739_2.2016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71741165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