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<sst xmlns="http://schemas.openxmlformats.org/spreadsheetml/2006/main" count="106" uniqueCount="92">
  <si>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</si>
  <si>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</si>
  <si>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</si>
  <si>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</si>
  <si>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</si>
  <si>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</si>
  <si>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</si>
  <si>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</si>
  <si>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</si>
  <si>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</si>
  <si>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</si>
  <si>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</si>
  <si>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</si>
  <si>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</si>
  <si>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Ананьївський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</si>
  <si>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</si>
  <si>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</si>
  <si>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</si>
  <si>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</si>
  <si>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66400, Одеська область, Ананьївський район, м. Ананьїв, вул. Гагаріна, 5а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</si>
  <si>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</si>
  <si>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</si>
  <si>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</si>
  <si>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</si>
  <si>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</si>
  <si>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</si>
  <si>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</si>
  <si>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</si>
  <si>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</si>
  <si>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</si>
  <si>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</si>
  <si>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</si>
  <si>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</si>
  <si>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</si>
  <si>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</si>
  <si>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</si>
  <si>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</si>
  <si>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</si>
  <si>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</si>
  <si>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</si>
  <si>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</si>
  <si>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</si>
  <si>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</si>
  <si>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</si>
  <si>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</si>
  <si>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</si>
  <si>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</si>
  <si>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</si>
  <si>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</si>
  <si>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</si>
  <si>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</si>
  <si>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</si>
  <si>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</si>
  <si>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</si>
  <si>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</si>
  <si>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</si>
  <si>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</si>
  <si>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</si>
  <si>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</si>
  <si>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</si>
  <si>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</si>
  <si>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</si>
  <si>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</si>
  <si>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</si>
  <si>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</si>
  <si>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</si>
  <si>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</si>
  <si>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</si>
  <si>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</si>
  <si>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</si>
  <si>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</si>
  <si>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</si>
  <si>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</si>
  <si>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</si>
  <si>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</si>
  <si>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</si>
  <si>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</si>
  <si>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</si>
  <si>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</si>
  <si>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</si>
  <si>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</si>
  <si>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</si>
  <si>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</si>
  <si>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</si>
  <si>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</si>
  <si>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</si>
  <si>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Дорош В.І.</t>
  </si>
  <si>
    <t xml:space="preserve">  (П.І.Б.)</t>
  </si>
  <si>
    <t>______________________</t>
  </si>
  <si>
    <t xml:space="preserve">               (підпис)        </t>
  </si>
  <si>
    <t>Скуртов В.І.</t>
  </si>
  <si>
    <t>(04863)2-15-53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</si>
</sst>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&amp;L583E4C5A�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8" t="s">
        <v>26</v>
      </c>
      <c r="C2" s="89"/>
      <c r="D2" s="96"/>
      <c r="E2" s="103" t="s">
        <v>52</v>
      </c>
      <c r="F2" s="107" t="s">
        <v>53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54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27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28</v>
      </c>
      <c r="C6" s="92"/>
      <c r="D6" s="99"/>
      <c r="E6" s="116">
        <f>SUM(F6:H6)</f>
        <v>0</v>
      </c>
      <c r="F6" s="110"/>
      <c r="G6" s="110"/>
      <c r="H6" s="110"/>
      <c r="I6" s="69"/>
    </row>
    <row r="7" spans="1:9" ht="21" customHeight="1">
      <c r="A7" s="74">
        <v>3</v>
      </c>
      <c r="B7" s="82" t="s">
        <v>29</v>
      </c>
      <c r="C7" s="85" t="s">
        <v>42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43</v>
      </c>
      <c r="D8" s="100"/>
      <c r="E8" s="116">
        <f>SUM(F8:H8)</f>
        <v>0</v>
      </c>
      <c r="F8" s="110"/>
      <c r="G8" s="110"/>
      <c r="H8" s="110"/>
      <c r="I8" s="69"/>
    </row>
    <row r="9" spans="1:9" ht="21" customHeight="1">
      <c r="A9" s="74">
        <v>5</v>
      </c>
      <c r="B9" s="83"/>
      <c r="C9" s="85" t="s">
        <v>44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45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30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31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32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33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34</v>
      </c>
      <c r="C15" s="92"/>
      <c r="D15" s="99"/>
      <c r="E15" s="116">
        <f>SUM(F15:H15)</f>
        <v>0</v>
      </c>
      <c r="F15" s="110"/>
      <c r="G15" s="110"/>
      <c r="H15" s="110"/>
      <c r="I15" s="69"/>
    </row>
    <row r="16" spans="1:9" ht="21" customHeight="1">
      <c r="A16" s="75">
        <v>12</v>
      </c>
      <c r="B16" s="82" t="s">
        <v>35</v>
      </c>
      <c r="C16" s="85" t="s">
        <v>46</v>
      </c>
      <c r="D16" s="100"/>
      <c r="E16" s="116">
        <f>SUM(F16:H16)</f>
        <v>0</v>
      </c>
      <c r="F16" s="110"/>
      <c r="G16" s="110"/>
      <c r="H16" s="110"/>
      <c r="I16" s="69"/>
    </row>
    <row r="17" spans="1:9" ht="20.25" customHeight="1">
      <c r="A17" s="75">
        <v>13</v>
      </c>
      <c r="B17" s="83"/>
      <c r="C17" s="85" t="s">
        <v>47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48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49</v>
      </c>
      <c r="D19" s="100"/>
      <c r="E19" s="116">
        <f>SUM(F19:H19)</f>
        <v>0</v>
      </c>
      <c r="F19" s="110"/>
      <c r="G19" s="110"/>
      <c r="H19" s="110"/>
      <c r="I19" s="69"/>
    </row>
    <row r="20" spans="1:9" ht="29.25" customHeight="1">
      <c r="A20" s="75">
        <v>16</v>
      </c>
      <c r="B20" s="83"/>
      <c r="C20" s="85" t="s">
        <v>50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51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36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37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38</v>
      </c>
      <c r="C24" s="92"/>
      <c r="D24" s="99"/>
      <c r="E24" s="116">
        <f>SUM(F24:H24)</f>
        <v>0</v>
      </c>
      <c r="F24" s="110"/>
      <c r="G24" s="110"/>
      <c r="H24" s="110"/>
      <c r="I24" s="69"/>
    </row>
    <row r="25" spans="1:9" ht="60.75" customHeight="1">
      <c r="A25" s="74">
        <v>21</v>
      </c>
      <c r="B25" s="87" t="s">
        <v>39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40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41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&amp;L583E4C5A�&amp;CФорма № 1-Л, Підрозділ: Ананьївський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25</v>
      </c>
      <c r="B2" s="123" t="s">
        <v>26</v>
      </c>
      <c r="C2" s="123"/>
      <c r="D2" s="123"/>
      <c r="E2" s="136" t="s">
        <v>52</v>
      </c>
      <c r="F2" s="136" t="s">
        <v>53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54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55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56</v>
      </c>
      <c r="C6" s="93"/>
      <c r="D6" s="100"/>
      <c r="E6" s="116">
        <f>SUM(F6:H6)</f>
        <v>0</v>
      </c>
      <c r="F6" s="138"/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57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58</v>
      </c>
      <c r="C8" s="124" t="s">
        <v>63</v>
      </c>
      <c r="D8" s="124"/>
      <c r="E8" s="116">
        <f>SUM(F8:H8)</f>
        <v>0</v>
      </c>
      <c r="F8" s="110"/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64</v>
      </c>
      <c r="D9" s="133" t="s">
        <v>72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73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74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65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66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67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66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68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69</v>
      </c>
      <c r="D17" s="124"/>
      <c r="E17" s="116">
        <f>SUM(F17:H17)</f>
        <v>0</v>
      </c>
      <c r="F17" s="110"/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66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70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71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59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60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61</v>
      </c>
      <c r="C23" s="124"/>
      <c r="D23" s="124"/>
      <c r="E23" s="116">
        <f>SUM(F23:H23)</f>
        <v>0</v>
      </c>
      <c r="F23" s="110"/>
      <c r="G23" s="110"/>
      <c r="H23" s="110"/>
      <c r="I23" s="142"/>
      <c r="J23" s="141"/>
      <c r="K23" s="141"/>
    </row>
    <row r="24" spans="1:11" ht="30.75" customHeight="1">
      <c r="A24" s="77">
        <v>20</v>
      </c>
      <c r="B24" s="85" t="s">
        <v>62</v>
      </c>
      <c r="C24" s="93"/>
      <c r="D24" s="100"/>
      <c r="E24" s="116">
        <f>SUM(F24:H24)</f>
        <v>0</v>
      </c>
      <c r="F24" s="110"/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&amp;L583E4C5A�&amp;CФорма № 1-Л, Підрозділ: Ананьївський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75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25</v>
      </c>
      <c r="B3" s="78" t="s">
        <v>76</v>
      </c>
      <c r="C3" s="89"/>
      <c r="D3" s="96"/>
      <c r="E3" s="136" t="s">
        <v>52</v>
      </c>
      <c r="F3" s="136" t="s">
        <v>53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54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77</v>
      </c>
      <c r="C6" s="153"/>
      <c r="D6" s="163"/>
      <c r="E6" s="188">
        <f>SUM(F6:H6)</f>
        <v>0</v>
      </c>
      <c r="F6" s="110"/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78</v>
      </c>
      <c r="C7" s="85" t="s">
        <v>73</v>
      </c>
      <c r="D7" s="100"/>
      <c r="E7" s="18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74</v>
      </c>
      <c r="D8" s="100"/>
      <c r="E8" s="188">
        <f>SUM(F8:H8)</f>
        <v>0</v>
      </c>
      <c r="F8" s="138"/>
      <c r="G8" s="110"/>
      <c r="H8" s="138"/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80</v>
      </c>
      <c r="D11" s="160" t="s">
        <v>86</v>
      </c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87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88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89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81</v>
      </c>
      <c r="D15" s="164" t="s">
        <v>90</v>
      </c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79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82</v>
      </c>
      <c r="D18" s="165" t="s">
        <v>91</v>
      </c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83</v>
      </c>
      <c r="D19" s="165" t="s">
        <v>91</v>
      </c>
      <c r="E19" s="169"/>
      <c r="F19" s="158"/>
      <c r="G19" s="150"/>
      <c r="H19" s="150"/>
      <c r="I19" s="150"/>
      <c r="J19" s="150"/>
      <c r="K19" s="150"/>
    </row>
    <row r="20" spans="2:7" ht="7.5" customHeight="1">
      <c r="B20" s="141"/>
      <c r="C20" s="141"/>
      <c r="D20" s="141"/>
      <c r="E20" s="141"/>
      <c r="F20" s="168"/>
      <c r="G20" s="115"/>
    </row>
    <row r="21" spans="2:7" ht="18.75" customHeight="1">
      <c r="B21" s="141"/>
      <c r="C21" s="150" t="s">
        <v>84</v>
      </c>
      <c r="D21" s="150"/>
      <c r="E21" s="170"/>
      <c r="F21" s="170"/>
      <c r="G21" s="170"/>
    </row>
    <row r="22" spans="2:7" ht="18.75" customHeight="1">
      <c r="B22" s="141"/>
      <c r="C22" s="161"/>
      <c r="D22" s="141"/>
      <c r="E22" s="141"/>
      <c r="F22" s="173"/>
      <c r="G22" s="115"/>
    </row>
    <row r="23" spans="2:7" ht="18.75" customHeight="1">
      <c r="B23" s="141"/>
      <c r="C23" s="162" t="s">
        <v>85</v>
      </c>
      <c r="D23" s="162"/>
      <c r="E23" s="162"/>
      <c r="F23" s="168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  <row r="48" spans="2:7" ht="12.75" customHeight="1">
      <c r="B48" s="115"/>
      <c r="C48" s="115"/>
      <c r="D48" s="115"/>
      <c r="E48" s="115"/>
      <c r="F48" s="115"/>
      <c r="G48" s="115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&amp;L583E4C5A�&amp;CФорма № 1-Л, Підрозділ: Ананьївський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1Л_491_2.14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583E4C5A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