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<sst xmlns="http://schemas.openxmlformats.org/spreadsheetml/2006/main" count="131" uniqueCount="106">
  <si>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</si>
  <si>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</si>
  <si>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</si>
  <si>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</si>
  <si>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</si>
  <si>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</si>
  <si>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</si>
  <si>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</si>
  <si>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</si>
  <si>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</si>
  <si>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</si>
  <si>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</si>
  <si>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</si>
  <si>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</si>
  <si>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</si>
  <si>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</si>
  <si>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</si>
  <si>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</si>
  <si>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</si>
  <si>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</si>
  <si>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</si>
  <si>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</si>
  <si>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</si>
  <si>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</si>
  <si>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</si>
  <si>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</si>
  <si>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</si>
  <si>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</si>
  <si>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</si>
  <si>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</si>
  <si>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</si>
  <si>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</si>
  <si>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</si>
  <si>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</si>
  <si>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</si>
  <si>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</si>
  <si>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</si>
  <si>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</si>
  <si>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</si>
  <si>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</si>
  <si>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</si>
  <si>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</si>
  <si>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</si>
  <si>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</si>
  <si>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</si>
  <si>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</si>
  <si>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</si>
  <si>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</si>
  <si>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</si>
  <si>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</si>
  <si>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</si>
  <si>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</si>
  <si>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</si>
  <si>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</si>
  <si>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</si>
  <si>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</si>
  <si>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</si>
  <si>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</si>
  <si>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</si>
  <si>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</si>
  <si>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</si>
  <si>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</si>
  <si>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</si>
  <si>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</si>
  <si>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</si>
  <si>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</si>
  <si>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</si>
  <si>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</si>
  <si>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</si>
  <si>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</si>
  <si>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</si>
  <si>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</si>
  <si>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</si>
  <si>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</si>
  <si>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</si>
  <si>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</si>
  <si>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</si>
  <si>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</si>
  <si>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</si>
  <si>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</si>
  <si>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</si>
  <si>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</si>
  <si>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</si>
  <si>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</si>
  <si>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</si>
  <si>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</si>
  <si>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</si>
  <si>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</si>
  <si>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</si>
  <si>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</si>
  <si>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</si>
  <si>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</si>
  <si>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</si>
  <si>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</si>
  <si>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</si>
  <si>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</si>
  <si>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Р.І. Атаманюк</t>
  </si>
  <si>
    <t>В.Д. Білак</t>
  </si>
  <si>
    <t>(034)32 2-30-44</t>
  </si>
  <si>
    <t>inbox@vr.if.court.gov.ua</t>
  </si>
  <si>
    <t>14 липня 2017 року</t>
  </si>
  <si>
    <t>перше півріччя 2017 року</t>
  </si>
  <si>
    <t>Верховинський районний суд Івано-Франківської області</t>
  </si>
  <si>
    <t xml:space="preserve">Місцезнаходження: </t>
  </si>
  <si>
    <t>78700. Івано-Франківська область.смт. Верховина</t>
  </si>
  <si>
    <t>вул. Жаб’євська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</si>
</sst>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150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167</v>
      </c>
      <c r="B16" s="88">
        <v>883659</v>
      </c>
      <c r="C16" s="88"/>
      <c r="D16" s="88"/>
      <c r="E16" s="89"/>
      <c r="F16" s="88">
        <v>29</v>
      </c>
      <c r="G16" s="89">
        <v>162033</v>
      </c>
      <c r="H16" s="88">
        <v>1</v>
      </c>
      <c r="I16" s="88">
        <v>91061</v>
      </c>
      <c r="J16" s="88">
        <v>8</v>
      </c>
      <c r="K16" s="88"/>
      <c r="L16" s="88"/>
      <c r="M16" s="88">
        <v>61</v>
      </c>
      <c r="N16" s="88">
        <v>31849</v>
      </c>
      <c r="O16" s="88">
        <v>13</v>
      </c>
      <c r="P16" s="88">
        <v>31540</v>
      </c>
    </row>
    <row r="17" spans="1:15" ht="39.75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&amp;L5B29B997&amp;CФорма № 4, Підрозділ: Верховинський районний суд Івано-Франківської області, Початок періоду: 01.01.2017, Кінець періоду: 30.06.2017&amp;R&amp;P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0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/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0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0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&amp;L5B29B997&amp;CФорма № 4, Підрозділ: Верховинський районний суд Івано-Франківської області,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0</v>
      </c>
      <c r="E7" s="86">
        <f>SUM(E8:E20)</f>
        <v>0</v>
      </c>
      <c r="F7" s="86">
        <f>SUM(F8:F20)</f>
        <v>0</v>
      </c>
      <c r="G7" s="86">
        <f>SUM(G8:G20)</f>
        <v>0</v>
      </c>
      <c r="H7" s="86">
        <f>SUM(H8:H20)</f>
        <v>0</v>
      </c>
      <c r="I7" s="86">
        <f>SUM(I8:I20)</f>
        <v>0</v>
      </c>
      <c r="J7" s="86">
        <f>SUM(J8:J20)</f>
        <v>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/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/>
      <c r="I20" s="88"/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/>
      <c r="F21" s="88"/>
      <c r="G21" s="88"/>
      <c r="H21" s="88"/>
      <c r="I21" s="88"/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/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/>
      <c r="H24" s="88"/>
      <c r="I24" s="88"/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0</v>
      </c>
      <c r="I27" s="86">
        <f>I24-I25-I26</f>
        <v>0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98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99</v>
      </c>
      <c r="D39" s="123"/>
      <c r="E39" s="123"/>
      <c r="G39" s="124" t="s">
        <v>100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>
    <oddFooter>&amp;L5B29B997&amp;CФорма № 4, Підрозділ: Верховинський районний суд Івано-Франківської області,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101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102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103</v>
      </c>
      <c r="B19" s="156"/>
      <c r="C19" s="154" t="s">
        <v>104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105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76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&amp;L5B29B997&amp;C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2015-12-10T14:28:33Z</cp:lastPrinted>
  <dcterms:created xsi:type="dcterms:W3CDTF">2015-09-09T11:49:35Z</dcterms:created>
  <dcterms:modified xsi:type="dcterms:W3CDTF">2017-09-11T09:53:55Z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4_00340_2.2017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5B29B997</vt:lpwstr>
  </property>
  <property fmtid="{D5CDD505-2E9C-101B-9397-08002B2CF9AE}" pid="10" name="Підрозд">
    <vt:lpwstr>Верховинський 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549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