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<sst xmlns="http://schemas.openxmlformats.org/spreadsheetml/2006/main" count="133" uniqueCount="109">
  <si>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</si>
  <si>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</si>
  <si>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</si>
  <si>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</si>
  <si>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</si>
  <si>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</si>
  <si>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</si>
  <si>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</si>
  <si>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</si>
  <si>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</si>
  <si>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</si>
  <si>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</si>
  <si>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</si>
  <si>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</si>
  <si>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</si>
  <si>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</si>
  <si>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</si>
  <si>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</si>
  <si>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</si>
  <si>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</si>
  <si>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</si>
  <si>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</si>
  <si>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</si>
  <si>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</si>
  <si>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</si>
  <si>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</si>
  <si>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</si>
  <si>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</si>
  <si>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</si>
  <si>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</si>
  <si>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</si>
  <si>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</si>
  <si>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</si>
  <si>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</si>
  <si>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</si>
  <si>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</si>
  <si>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</si>
  <si>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</si>
  <si>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</si>
  <si>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</si>
  <si>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</si>
  <si>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</si>
  <si>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</si>
  <si>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</si>
  <si>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</si>
  <si>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</si>
  <si>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</si>
  <si>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</si>
  <si>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</si>
  <si>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</si>
  <si>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</si>
  <si>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</si>
  <si>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</si>
  <si>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</si>
  <si>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</si>
  <si>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</si>
  <si>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</si>
  <si>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</si>
  <si>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</si>
  <si>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</si>
  <si>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</si>
  <si>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розкрадання</t>
  </si>
  <si>
    <t>інші злочини</t>
  </si>
  <si>
    <t>Комунальна власність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</si>
  <si>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</si>
  <si>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</si>
  <si>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</si>
  <si>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</si>
  <si>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</si>
  <si>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</si>
  <si>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</si>
  <si>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</si>
  <si>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</si>
  <si>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</si>
  <si>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</si>
  <si>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</si>
  <si>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</si>
  <si>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</si>
  <si>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</si>
  <si>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</si>
  <si>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</si>
  <si>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</si>
  <si>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</si>
  <si>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</si>
  <si>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</si>
  <si>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</si>
  <si>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</si>
  <si>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</si>
  <si>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</si>
  <si>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</si>
  <si>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</si>
  <si>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</si>
  <si>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</si>
  <si>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</si>
  <si>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</si>
  <si>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</si>
  <si>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</si>
  <si>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(підпис)</t>
  </si>
  <si>
    <t>(П.І.Б.)</t>
  </si>
  <si>
    <t>Виконавець:</t>
  </si>
  <si>
    <t>Телефон:</t>
  </si>
  <si>
    <t>Факс:</t>
  </si>
  <si>
    <t>Електронна пошта:</t>
  </si>
  <si>
    <t xml:space="preserve">Котелевський районний суд </t>
  </si>
  <si>
    <t>вул.Жовтнева, 235, смт. Котельва, Полтавська область</t>
  </si>
  <si>
    <t>2-16-01</t>
  </si>
  <si>
    <t>Н.О.Браславець</t>
  </si>
  <si>
    <t>П.В.Цвітайло</t>
  </si>
  <si>
    <t>перше півріччя 2015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</si>
</sst>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dd/mm/yy"/>
    <numFmt numFmtId="173" formatCode="dd\.mmmm\.yy"/>
  </numFmts>
  <fonts count="5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3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171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53" fillId="31" borderId="0" applyNumberFormat="0" applyBorder="0" applyAlignment="0" applyProtection="0"/>
  </cellStyleXfs>
  <cellXfs count="194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/>
    </xf>
    <xf numFmtId="2" fontId="6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9" fillId="0" borderId="15" xfId="0" applyNumberFormat="1" applyFont="1" applyFill="1" applyBorder="1" applyAlignment="1" applyProtection="1">
      <alignment horizontal="left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70" zoomScaleNormal="70" workbookViewId="0" topLeftCell="A40">
      <selection activeCell="O16" sqref="O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8.25" customHeight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4.5" customHeight="1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8.2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7"/>
      <c r="P6" s="27"/>
    </row>
    <row r="7" spans="1:17" ht="12.75">
      <c r="A7" s="92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Q7" s="29"/>
    </row>
    <row r="8" spans="1:17" ht="12.75" customHeight="1">
      <c r="A8" s="99" t="s">
        <v>3</v>
      </c>
      <c r="B8" s="97" t="s">
        <v>4</v>
      </c>
      <c r="C8" s="97" t="s">
        <v>5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29"/>
    </row>
    <row r="9" spans="1:17" ht="12.75" customHeight="1">
      <c r="A9" s="100"/>
      <c r="B9" s="97"/>
      <c r="C9" s="88" t="s">
        <v>6</v>
      </c>
      <c r="D9" s="88"/>
      <c r="E9" s="88" t="s">
        <v>8</v>
      </c>
      <c r="F9" s="88" t="s">
        <v>9</v>
      </c>
      <c r="G9" s="88"/>
      <c r="H9" s="88" t="s">
        <v>11</v>
      </c>
      <c r="I9" s="89"/>
      <c r="J9" s="88" t="s">
        <v>12</v>
      </c>
      <c r="K9" s="88" t="s">
        <v>13</v>
      </c>
      <c r="L9" s="88"/>
      <c r="M9" s="88" t="s">
        <v>14</v>
      </c>
      <c r="N9" s="88"/>
      <c r="O9" s="88" t="s">
        <v>15</v>
      </c>
      <c r="P9" s="88"/>
      <c r="Q9" s="29"/>
    </row>
    <row r="10" spans="1:17" ht="12.75" customHeight="1">
      <c r="A10" s="100"/>
      <c r="B10" s="97"/>
      <c r="C10" s="88"/>
      <c r="D10" s="88"/>
      <c r="E10" s="88"/>
      <c r="F10" s="88"/>
      <c r="G10" s="88"/>
      <c r="H10" s="89"/>
      <c r="I10" s="89"/>
      <c r="J10" s="88"/>
      <c r="K10" s="88"/>
      <c r="L10" s="88"/>
      <c r="M10" s="88"/>
      <c r="N10" s="88"/>
      <c r="O10" s="88"/>
      <c r="P10" s="88"/>
      <c r="Q10" s="29"/>
    </row>
    <row r="11" spans="1:17" ht="12.75" customHeight="1">
      <c r="A11" s="100"/>
      <c r="B11" s="97"/>
      <c r="C11" s="88"/>
      <c r="D11" s="88"/>
      <c r="E11" s="88"/>
      <c r="F11" s="88"/>
      <c r="G11" s="88"/>
      <c r="H11" s="89"/>
      <c r="I11" s="89"/>
      <c r="J11" s="88"/>
      <c r="K11" s="88"/>
      <c r="L11" s="88"/>
      <c r="M11" s="88"/>
      <c r="N11" s="88"/>
      <c r="O11" s="88"/>
      <c r="P11" s="88"/>
      <c r="Q11" s="29"/>
    </row>
    <row r="12" spans="1:17" ht="12.75" customHeight="1">
      <c r="A12" s="100"/>
      <c r="B12" s="97"/>
      <c r="C12" s="88"/>
      <c r="D12" s="88"/>
      <c r="E12" s="88"/>
      <c r="F12" s="88"/>
      <c r="G12" s="88"/>
      <c r="H12" s="89"/>
      <c r="I12" s="89"/>
      <c r="J12" s="88"/>
      <c r="K12" s="88"/>
      <c r="L12" s="88"/>
      <c r="M12" s="88"/>
      <c r="N12" s="88"/>
      <c r="O12" s="88"/>
      <c r="P12" s="88"/>
      <c r="Q12" s="29"/>
    </row>
    <row r="13" spans="1:17" ht="10.5" customHeight="1">
      <c r="A13" s="100"/>
      <c r="B13" s="97"/>
      <c r="C13" s="88"/>
      <c r="D13" s="88"/>
      <c r="E13" s="88"/>
      <c r="F13" s="88"/>
      <c r="G13" s="88"/>
      <c r="H13" s="89"/>
      <c r="I13" s="89"/>
      <c r="J13" s="88"/>
      <c r="K13" s="88"/>
      <c r="L13" s="88"/>
      <c r="M13" s="88"/>
      <c r="N13" s="88"/>
      <c r="O13" s="88"/>
      <c r="P13" s="88"/>
      <c r="Q13" s="29"/>
    </row>
    <row r="14" spans="1:17" ht="56.25">
      <c r="A14" s="100"/>
      <c r="B14" s="97"/>
      <c r="C14" s="10" t="s">
        <v>7</v>
      </c>
      <c r="D14" s="10" t="s">
        <v>4</v>
      </c>
      <c r="E14" s="88"/>
      <c r="F14" s="10" t="s">
        <v>7</v>
      </c>
      <c r="G14" s="21" t="s">
        <v>10</v>
      </c>
      <c r="H14" s="10" t="s">
        <v>7</v>
      </c>
      <c r="I14" s="10" t="s">
        <v>4</v>
      </c>
      <c r="J14" s="88"/>
      <c r="K14" s="24" t="s">
        <v>7</v>
      </c>
      <c r="L14" s="24" t="s">
        <v>4</v>
      </c>
      <c r="M14" s="10" t="s">
        <v>7</v>
      </c>
      <c r="N14" s="10" t="s">
        <v>4</v>
      </c>
      <c r="O14" s="10" t="s">
        <v>7</v>
      </c>
      <c r="P14" s="10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11">
        <v>141</v>
      </c>
      <c r="B16" s="11">
        <v>1000284</v>
      </c>
      <c r="C16" s="11">
        <v>1</v>
      </c>
      <c r="D16" s="11">
        <v>1631</v>
      </c>
      <c r="E16" s="17"/>
      <c r="F16" s="11">
        <v>13</v>
      </c>
      <c r="G16" s="17">
        <v>22821</v>
      </c>
      <c r="H16" s="11"/>
      <c r="I16" s="11"/>
      <c r="J16" s="11">
        <v>22</v>
      </c>
      <c r="K16" s="11">
        <v>6</v>
      </c>
      <c r="L16" s="11"/>
      <c r="M16" s="11">
        <v>32</v>
      </c>
      <c r="N16" s="11">
        <v>3047</v>
      </c>
      <c r="O16" s="11">
        <v>3</v>
      </c>
      <c r="P16" s="11"/>
      <c r="Q16" s="29"/>
    </row>
    <row r="17" spans="1:16" ht="39.75" customHeight="1">
      <c r="A17" s="5"/>
      <c r="B17" s="5"/>
      <c r="C17" s="5"/>
      <c r="D17" s="5"/>
      <c r="E17" s="5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6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7"/>
      <c r="B20" s="7"/>
      <c r="C20" s="1"/>
      <c r="D20" s="7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98"/>
      <c r="F28" s="98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101"/>
      <c r="F29" s="10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 password="D2CA" sheet="1"/>
  <protectedRanges>
    <protectedRange sqref="A16:P16" name="Диапазон1"/>
  </protectedRanges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8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Layout" workbookViewId="0" topLeftCell="A166">
      <selection activeCell="K12" sqref="K12:N12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08" t="s">
        <v>16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10" t="s">
        <v>17</v>
      </c>
      <c r="C6" s="111"/>
      <c r="D6" s="112" t="s">
        <v>18</v>
      </c>
      <c r="E6" s="113"/>
      <c r="F6" s="113"/>
      <c r="G6" s="113"/>
      <c r="H6" s="113"/>
      <c r="I6" s="113"/>
      <c r="J6" s="114" t="s">
        <v>32</v>
      </c>
      <c r="K6" s="110" t="s">
        <v>34</v>
      </c>
      <c r="L6" s="115"/>
      <c r="M6" s="115"/>
      <c r="N6" s="115"/>
      <c r="O6" s="29"/>
    </row>
    <row r="7" spans="1:15" ht="20.25" customHeight="1">
      <c r="A7" s="30"/>
      <c r="B7" s="103"/>
      <c r="C7" s="103"/>
      <c r="D7" s="107"/>
      <c r="E7" s="107"/>
      <c r="F7" s="107"/>
      <c r="G7" s="107"/>
      <c r="H7" s="107"/>
      <c r="I7" s="107"/>
      <c r="J7" s="114"/>
      <c r="K7" s="115"/>
      <c r="L7" s="115"/>
      <c r="M7" s="115"/>
      <c r="N7" s="115"/>
      <c r="O7" s="29"/>
    </row>
    <row r="8" spans="1:17" ht="24.75" customHeight="1">
      <c r="A8" s="30"/>
      <c r="B8" s="102">
        <v>1</v>
      </c>
      <c r="C8" s="103"/>
      <c r="D8" s="104" t="s">
        <v>19</v>
      </c>
      <c r="E8" s="104"/>
      <c r="F8" s="104"/>
      <c r="G8" s="104"/>
      <c r="H8" s="104"/>
      <c r="I8" s="104"/>
      <c r="J8" s="40" t="s">
        <v>33</v>
      </c>
      <c r="K8" s="105">
        <f>SUM(R10:R17)</f>
        <v>72610</v>
      </c>
      <c r="L8" s="106"/>
      <c r="M8" s="106"/>
      <c r="N8" s="106"/>
      <c r="O8" s="29"/>
      <c r="Q8" s="7"/>
    </row>
    <row r="9" spans="1:15" ht="24.75" customHeight="1">
      <c r="A9" s="30"/>
      <c r="B9" s="102">
        <v>2</v>
      </c>
      <c r="C9" s="107"/>
      <c r="D9" s="104" t="s">
        <v>20</v>
      </c>
      <c r="E9" s="104"/>
      <c r="F9" s="104"/>
      <c r="G9" s="104"/>
      <c r="H9" s="104"/>
      <c r="I9" s="104"/>
      <c r="J9" s="40" t="s">
        <v>33</v>
      </c>
      <c r="K9" s="105">
        <v>700</v>
      </c>
      <c r="L9" s="106"/>
      <c r="M9" s="106"/>
      <c r="N9" s="106"/>
      <c r="O9" s="29"/>
    </row>
    <row r="10" spans="1:18" ht="24.75" customHeight="1">
      <c r="A10" s="30"/>
      <c r="B10" s="102">
        <v>3</v>
      </c>
      <c r="C10" s="103"/>
      <c r="D10" s="104" t="s">
        <v>21</v>
      </c>
      <c r="E10" s="104"/>
      <c r="F10" s="104"/>
      <c r="G10" s="104"/>
      <c r="H10" s="104"/>
      <c r="I10" s="104"/>
      <c r="J10" s="40" t="s">
        <v>33</v>
      </c>
      <c r="K10" s="105"/>
      <c r="L10" s="106"/>
      <c r="M10" s="106"/>
      <c r="N10" s="106"/>
      <c r="O10" s="29"/>
      <c r="R10" s="1">
        <f>'Роз.3'!D7</f>
        <v>8203</v>
      </c>
    </row>
    <row r="11" spans="1:18" ht="24.75" customHeight="1">
      <c r="A11" s="30"/>
      <c r="B11" s="102">
        <v>4</v>
      </c>
      <c r="C11" s="103"/>
      <c r="D11" s="104" t="s">
        <v>22</v>
      </c>
      <c r="E11" s="104"/>
      <c r="F11" s="104"/>
      <c r="G11" s="104"/>
      <c r="H11" s="104"/>
      <c r="I11" s="104"/>
      <c r="J11" s="40">
        <v>212</v>
      </c>
      <c r="K11" s="105"/>
      <c r="L11" s="106"/>
      <c r="M11" s="106"/>
      <c r="N11" s="106"/>
      <c r="O11" s="29"/>
      <c r="R11" s="1">
        <f>'Роз.3'!E7</f>
        <v>0</v>
      </c>
    </row>
    <row r="12" spans="1:18" ht="24.75" customHeight="1">
      <c r="A12" s="30"/>
      <c r="B12" s="102">
        <v>5</v>
      </c>
      <c r="C12" s="103"/>
      <c r="D12" s="104" t="s">
        <v>23</v>
      </c>
      <c r="E12" s="104"/>
      <c r="F12" s="104"/>
      <c r="G12" s="104"/>
      <c r="H12" s="104"/>
      <c r="I12" s="104"/>
      <c r="J12" s="40">
        <v>201</v>
      </c>
      <c r="K12" s="105"/>
      <c r="L12" s="106"/>
      <c r="M12" s="106"/>
      <c r="N12" s="106"/>
      <c r="O12" s="29"/>
      <c r="R12" s="1">
        <f>'Роз.3'!F7</f>
        <v>0</v>
      </c>
    </row>
    <row r="13" spans="1:18" ht="24.75" customHeight="1">
      <c r="A13" s="30"/>
      <c r="B13" s="102">
        <v>6</v>
      </c>
      <c r="C13" s="103"/>
      <c r="D13" s="104" t="s">
        <v>24</v>
      </c>
      <c r="E13" s="104"/>
      <c r="F13" s="104"/>
      <c r="G13" s="104"/>
      <c r="H13" s="104"/>
      <c r="I13" s="104"/>
      <c r="J13" s="40">
        <v>207</v>
      </c>
      <c r="K13" s="105"/>
      <c r="L13" s="106"/>
      <c r="M13" s="106"/>
      <c r="N13" s="106"/>
      <c r="O13" s="29"/>
      <c r="R13" s="1">
        <f>'Роз.3'!G7</f>
        <v>0</v>
      </c>
    </row>
    <row r="14" spans="1:18" ht="24.75" customHeight="1">
      <c r="A14" s="30"/>
      <c r="B14" s="102">
        <v>7</v>
      </c>
      <c r="C14" s="103"/>
      <c r="D14" s="104" t="s">
        <v>25</v>
      </c>
      <c r="E14" s="104"/>
      <c r="F14" s="104"/>
      <c r="G14" s="104"/>
      <c r="H14" s="104"/>
      <c r="I14" s="104"/>
      <c r="J14" s="40">
        <v>208</v>
      </c>
      <c r="K14" s="105"/>
      <c r="L14" s="106"/>
      <c r="M14" s="106"/>
      <c r="N14" s="106"/>
      <c r="O14" s="29"/>
      <c r="R14" s="1">
        <f>'Роз.3'!H7</f>
        <v>57046</v>
      </c>
    </row>
    <row r="15" spans="1:18" ht="24.75" customHeight="1">
      <c r="A15" s="30"/>
      <c r="B15" s="102">
        <v>8</v>
      </c>
      <c r="C15" s="103"/>
      <c r="D15" s="116" t="s">
        <v>26</v>
      </c>
      <c r="E15" s="116"/>
      <c r="F15" s="116"/>
      <c r="G15" s="116"/>
      <c r="H15" s="116"/>
      <c r="I15" s="116"/>
      <c r="J15" s="34">
        <v>201</v>
      </c>
      <c r="K15" s="105"/>
      <c r="L15" s="106"/>
      <c r="M15" s="106"/>
      <c r="N15" s="106"/>
      <c r="O15" s="29"/>
      <c r="R15" s="1">
        <f>'Роз.3'!I7</f>
        <v>4399</v>
      </c>
    </row>
    <row r="16" spans="1:18" ht="24.75" customHeight="1">
      <c r="A16" s="30"/>
      <c r="B16" s="102">
        <v>9</v>
      </c>
      <c r="C16" s="103"/>
      <c r="D16" s="104" t="s">
        <v>27</v>
      </c>
      <c r="E16" s="104"/>
      <c r="F16" s="104"/>
      <c r="G16" s="104"/>
      <c r="H16" s="104"/>
      <c r="I16" s="104"/>
      <c r="J16" s="40">
        <v>207</v>
      </c>
      <c r="K16" s="105"/>
      <c r="L16" s="106"/>
      <c r="M16" s="106"/>
      <c r="N16" s="106"/>
      <c r="O16" s="29"/>
      <c r="R16" s="1">
        <f>'Роз.3'!J7</f>
        <v>2962</v>
      </c>
    </row>
    <row r="17" spans="1:18" ht="24.75" customHeight="1">
      <c r="A17" s="30"/>
      <c r="B17" s="102">
        <v>10</v>
      </c>
      <c r="C17" s="103"/>
      <c r="D17" s="104" t="s">
        <v>28</v>
      </c>
      <c r="E17" s="104"/>
      <c r="F17" s="104"/>
      <c r="G17" s="104"/>
      <c r="H17" s="104"/>
      <c r="I17" s="104"/>
      <c r="J17" s="40">
        <v>201</v>
      </c>
      <c r="K17" s="105"/>
      <c r="L17" s="106"/>
      <c r="M17" s="106"/>
      <c r="N17" s="106"/>
      <c r="O17" s="29"/>
      <c r="R17" s="1">
        <f>'Роз.3'!K7</f>
        <v>0</v>
      </c>
    </row>
    <row r="18" spans="1:15" ht="24.75" customHeight="1">
      <c r="A18" s="30"/>
      <c r="B18" s="102">
        <v>11</v>
      </c>
      <c r="C18" s="103"/>
      <c r="D18" s="104" t="s">
        <v>29</v>
      </c>
      <c r="E18" s="104"/>
      <c r="F18" s="104"/>
      <c r="G18" s="104"/>
      <c r="H18" s="104"/>
      <c r="I18" s="104"/>
      <c r="J18" s="40">
        <v>222</v>
      </c>
      <c r="K18" s="105"/>
      <c r="L18" s="106"/>
      <c r="M18" s="106"/>
      <c r="N18" s="106"/>
      <c r="O18" s="29"/>
    </row>
    <row r="19" spans="1:15" ht="24.75" customHeight="1">
      <c r="A19" s="30"/>
      <c r="B19" s="102">
        <v>12</v>
      </c>
      <c r="C19" s="103"/>
      <c r="D19" s="104" t="s">
        <v>30</v>
      </c>
      <c r="E19" s="104"/>
      <c r="F19" s="104"/>
      <c r="G19" s="104"/>
      <c r="H19" s="104"/>
      <c r="I19" s="104"/>
      <c r="J19" s="40">
        <v>227</v>
      </c>
      <c r="K19" s="105"/>
      <c r="L19" s="106"/>
      <c r="M19" s="106"/>
      <c r="N19" s="106"/>
      <c r="O19" s="29"/>
    </row>
    <row r="20" spans="1:15" ht="24.75" customHeight="1">
      <c r="A20" s="30"/>
      <c r="B20" s="102">
        <v>13</v>
      </c>
      <c r="C20" s="103"/>
      <c r="D20" s="104" t="s">
        <v>31</v>
      </c>
      <c r="E20" s="104"/>
      <c r="F20" s="104"/>
      <c r="G20" s="104"/>
      <c r="H20" s="104"/>
      <c r="I20" s="104"/>
      <c r="J20" s="40">
        <v>176</v>
      </c>
      <c r="K20" s="105"/>
      <c r="L20" s="106"/>
      <c r="M20" s="106"/>
      <c r="N20" s="106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 password="D2CA" sheet="1"/>
  <protectedRanges>
    <protectedRange sqref="K9:N20" name="Диапазон1"/>
  </protectedRanges>
  <mergeCells count="44">
    <mergeCell ref="D19:I19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7:I17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70" workbookViewId="0" topLeftCell="A19">
      <selection activeCell="F30" sqref="F30:G30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25" t="s">
        <v>35</v>
      </c>
      <c r="B1" s="125"/>
      <c r="C1" s="125"/>
      <c r="D1" s="125"/>
      <c r="E1" s="125"/>
      <c r="F1" s="125"/>
      <c r="G1" s="125"/>
      <c r="H1" s="125"/>
      <c r="I1" s="125"/>
      <c r="J1" s="45"/>
      <c r="K1" s="45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35" t="s">
        <v>57</v>
      </c>
      <c r="C2" s="135"/>
      <c r="D2" s="135"/>
      <c r="E2" s="135"/>
      <c r="F2" s="135"/>
      <c r="G2" s="135"/>
      <c r="H2" s="36"/>
      <c r="I2" s="36"/>
      <c r="J2" s="45"/>
      <c r="K2" s="45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103"/>
      <c r="B4" s="103"/>
      <c r="C4" s="134" t="s">
        <v>17</v>
      </c>
      <c r="D4" s="102" t="s">
        <v>60</v>
      </c>
      <c r="E4" s="102"/>
      <c r="F4" s="102" t="s">
        <v>63</v>
      </c>
      <c r="G4" s="133"/>
      <c r="H4" s="102" t="s">
        <v>64</v>
      </c>
      <c r="I4" s="133"/>
      <c r="J4" s="102" t="s">
        <v>65</v>
      </c>
      <c r="K4" s="102"/>
      <c r="L4" s="29"/>
      <c r="M4" s="1"/>
      <c r="N4" s="1"/>
      <c r="O4" s="1"/>
      <c r="P4" s="1"/>
      <c r="Q4" s="1"/>
    </row>
    <row r="5" spans="1:17" ht="32.25" customHeight="1">
      <c r="A5" s="103"/>
      <c r="B5" s="103"/>
      <c r="C5" s="111"/>
      <c r="D5" s="39" t="s">
        <v>61</v>
      </c>
      <c r="E5" s="44" t="s">
        <v>62</v>
      </c>
      <c r="F5" s="39" t="s">
        <v>61</v>
      </c>
      <c r="G5" s="44" t="s">
        <v>62</v>
      </c>
      <c r="H5" s="39" t="s">
        <v>61</v>
      </c>
      <c r="I5" s="44" t="s">
        <v>62</v>
      </c>
      <c r="J5" s="39" t="s">
        <v>61</v>
      </c>
      <c r="K5" s="44" t="s">
        <v>62</v>
      </c>
      <c r="L5" s="29"/>
      <c r="M5" s="1"/>
      <c r="N5" s="1"/>
      <c r="O5" s="1"/>
      <c r="P5" s="1"/>
      <c r="Q5" s="1"/>
    </row>
    <row r="6" spans="1:17" ht="22.5" customHeight="1">
      <c r="A6" s="103"/>
      <c r="B6" s="103"/>
      <c r="C6" s="111"/>
      <c r="D6" s="43">
        <v>1</v>
      </c>
      <c r="E6" s="43">
        <v>2</v>
      </c>
      <c r="F6" s="43">
        <v>3</v>
      </c>
      <c r="G6" s="43">
        <v>4</v>
      </c>
      <c r="H6" s="43">
        <v>5</v>
      </c>
      <c r="I6" s="43">
        <v>6</v>
      </c>
      <c r="J6" s="43">
        <v>7</v>
      </c>
      <c r="K6" s="43">
        <v>8</v>
      </c>
      <c r="L6" s="29"/>
      <c r="M6" s="1"/>
      <c r="N6" s="1"/>
      <c r="O6" s="1"/>
      <c r="P6" s="1"/>
      <c r="Q6" s="1"/>
    </row>
    <row r="7" spans="1:17" ht="26.25" customHeight="1">
      <c r="A7" s="132" t="s">
        <v>36</v>
      </c>
      <c r="B7" s="129"/>
      <c r="C7" s="37">
        <v>1</v>
      </c>
      <c r="D7" s="48">
        <f aca="true" t="shared" si="0" ref="D7:K7">SUM(D8:D20)</f>
        <v>8203</v>
      </c>
      <c r="E7" s="48">
        <f t="shared" si="0"/>
        <v>0</v>
      </c>
      <c r="F7" s="48">
        <f t="shared" si="0"/>
        <v>0</v>
      </c>
      <c r="G7" s="48">
        <f t="shared" si="0"/>
        <v>0</v>
      </c>
      <c r="H7" s="48">
        <f t="shared" si="0"/>
        <v>57046</v>
      </c>
      <c r="I7" s="48">
        <f t="shared" si="0"/>
        <v>4399</v>
      </c>
      <c r="J7" s="48">
        <f t="shared" si="0"/>
        <v>2962</v>
      </c>
      <c r="K7" s="48">
        <f t="shared" si="0"/>
        <v>0</v>
      </c>
      <c r="L7" s="29"/>
      <c r="M7" s="47"/>
      <c r="N7" s="1"/>
      <c r="O7" s="1"/>
      <c r="P7" s="1"/>
      <c r="Q7" s="1"/>
    </row>
    <row r="8" spans="1:17" ht="26.25" customHeight="1">
      <c r="A8" s="128" t="s">
        <v>37</v>
      </c>
      <c r="B8" s="129"/>
      <c r="C8" s="37">
        <v>2</v>
      </c>
      <c r="D8" s="11"/>
      <c r="E8" s="11"/>
      <c r="F8" s="11"/>
      <c r="G8" s="11"/>
      <c r="H8" s="11">
        <v>5090</v>
      </c>
      <c r="I8" s="11"/>
      <c r="J8" s="11">
        <v>2962</v>
      </c>
      <c r="K8" s="11"/>
      <c r="L8" s="29"/>
      <c r="M8" s="1"/>
      <c r="N8" s="1"/>
      <c r="O8" s="1"/>
      <c r="P8" s="1"/>
      <c r="Q8" s="1"/>
    </row>
    <row r="9" spans="1:17" ht="12.75">
      <c r="A9" s="126" t="s">
        <v>38</v>
      </c>
      <c r="B9" s="127"/>
      <c r="C9" s="37">
        <v>3</v>
      </c>
      <c r="D9" s="11"/>
      <c r="E9" s="11"/>
      <c r="F9" s="11"/>
      <c r="G9" s="11"/>
      <c r="H9" s="11"/>
      <c r="I9" s="11"/>
      <c r="J9" s="11"/>
      <c r="K9" s="11"/>
      <c r="L9" s="29"/>
      <c r="M9" s="1"/>
      <c r="N9" s="1"/>
      <c r="O9" s="1"/>
      <c r="P9" s="1"/>
      <c r="Q9" s="1"/>
    </row>
    <row r="10" spans="1:17" ht="12.75">
      <c r="A10" s="130" t="s">
        <v>39</v>
      </c>
      <c r="B10" s="127"/>
      <c r="C10" s="37">
        <v>4</v>
      </c>
      <c r="D10" s="11">
        <v>8203</v>
      </c>
      <c r="E10" s="11"/>
      <c r="F10" s="11"/>
      <c r="G10" s="11"/>
      <c r="H10" s="11"/>
      <c r="I10" s="11"/>
      <c r="J10" s="11"/>
      <c r="K10" s="11"/>
      <c r="L10" s="29"/>
      <c r="M10" s="1"/>
      <c r="N10" s="1"/>
      <c r="O10" s="1"/>
      <c r="P10" s="1"/>
      <c r="Q10" s="1"/>
    </row>
    <row r="11" spans="1:17" ht="12.75">
      <c r="A11" s="126" t="s">
        <v>40</v>
      </c>
      <c r="B11" s="127"/>
      <c r="C11" s="37">
        <v>5</v>
      </c>
      <c r="D11" s="11"/>
      <c r="E11" s="11"/>
      <c r="F11" s="11"/>
      <c r="G11" s="11"/>
      <c r="H11" s="11"/>
      <c r="I11" s="11"/>
      <c r="J11" s="11"/>
      <c r="K11" s="11"/>
      <c r="L11" s="29"/>
      <c r="M11" s="1"/>
      <c r="N11" s="1"/>
      <c r="O11" s="1"/>
      <c r="P11" s="1"/>
      <c r="Q11" s="1"/>
    </row>
    <row r="12" spans="1:17" ht="12.75">
      <c r="A12" s="131" t="s">
        <v>41</v>
      </c>
      <c r="B12" s="131"/>
      <c r="C12" s="37">
        <v>6</v>
      </c>
      <c r="D12" s="11"/>
      <c r="E12" s="11"/>
      <c r="F12" s="11"/>
      <c r="G12" s="11"/>
      <c r="H12" s="11"/>
      <c r="I12" s="11"/>
      <c r="J12" s="11"/>
      <c r="K12" s="11"/>
      <c r="L12" s="29"/>
      <c r="M12" s="1"/>
      <c r="N12" s="1"/>
      <c r="O12" s="1"/>
      <c r="P12" s="1"/>
      <c r="Q12" s="1"/>
    </row>
    <row r="13" spans="1:17" ht="12.75">
      <c r="A13" s="126" t="s">
        <v>42</v>
      </c>
      <c r="B13" s="127"/>
      <c r="C13" s="37">
        <v>7</v>
      </c>
      <c r="D13" s="11"/>
      <c r="E13" s="11"/>
      <c r="F13" s="11"/>
      <c r="G13" s="11"/>
      <c r="H13" s="11"/>
      <c r="I13" s="11"/>
      <c r="J13" s="11"/>
      <c r="K13" s="11"/>
      <c r="L13" s="29"/>
      <c r="M13" s="1"/>
      <c r="N13" s="1"/>
      <c r="O13" s="1"/>
      <c r="P13" s="1"/>
      <c r="Q13" s="1"/>
    </row>
    <row r="14" spans="1:17" ht="12.75">
      <c r="A14" s="126" t="s">
        <v>43</v>
      </c>
      <c r="B14" s="127"/>
      <c r="C14" s="37">
        <v>8</v>
      </c>
      <c r="D14" s="11"/>
      <c r="E14" s="11"/>
      <c r="F14" s="11"/>
      <c r="G14" s="11"/>
      <c r="H14" s="11"/>
      <c r="I14" s="11"/>
      <c r="J14" s="11"/>
      <c r="K14" s="11"/>
      <c r="L14" s="29"/>
      <c r="M14" s="1"/>
      <c r="N14" s="1"/>
      <c r="O14" s="1"/>
      <c r="P14" s="1"/>
      <c r="Q14" s="1"/>
    </row>
    <row r="15" spans="1:17" ht="12.75">
      <c r="A15" s="126" t="s">
        <v>44</v>
      </c>
      <c r="B15" s="127"/>
      <c r="C15" s="37">
        <v>9</v>
      </c>
      <c r="D15" s="11"/>
      <c r="E15" s="11"/>
      <c r="F15" s="11"/>
      <c r="G15" s="11"/>
      <c r="H15" s="11"/>
      <c r="I15" s="11"/>
      <c r="J15" s="11"/>
      <c r="K15" s="11"/>
      <c r="L15" s="29"/>
      <c r="M15" s="1"/>
      <c r="N15" s="1"/>
      <c r="O15" s="1"/>
      <c r="P15" s="1"/>
      <c r="Q15" s="1"/>
    </row>
    <row r="16" spans="1:17" ht="12.75">
      <c r="A16" s="126" t="s">
        <v>45</v>
      </c>
      <c r="B16" s="127"/>
      <c r="C16" s="37">
        <v>10</v>
      </c>
      <c r="D16" s="11"/>
      <c r="E16" s="11"/>
      <c r="F16" s="11"/>
      <c r="G16" s="11"/>
      <c r="H16" s="11"/>
      <c r="I16" s="11"/>
      <c r="J16" s="11"/>
      <c r="K16" s="11"/>
      <c r="L16" s="29"/>
      <c r="M16" s="1"/>
      <c r="N16" s="1"/>
      <c r="O16" s="1"/>
      <c r="P16" s="1"/>
      <c r="Q16" s="1"/>
    </row>
    <row r="17" spans="1:17" ht="12.75">
      <c r="A17" s="126" t="s">
        <v>46</v>
      </c>
      <c r="B17" s="127"/>
      <c r="C17" s="37">
        <v>11</v>
      </c>
      <c r="D17" s="11"/>
      <c r="E17" s="11"/>
      <c r="F17" s="11"/>
      <c r="G17" s="11"/>
      <c r="H17" s="11"/>
      <c r="I17" s="11"/>
      <c r="J17" s="11"/>
      <c r="K17" s="11"/>
      <c r="L17" s="29"/>
      <c r="M17" s="1"/>
      <c r="N17" s="1"/>
      <c r="O17" s="1"/>
      <c r="P17" s="1"/>
      <c r="Q17" s="1"/>
    </row>
    <row r="18" spans="1:17" ht="12.75">
      <c r="A18" s="126" t="s">
        <v>47</v>
      </c>
      <c r="B18" s="103"/>
      <c r="C18" s="37">
        <v>12</v>
      </c>
      <c r="D18" s="11"/>
      <c r="E18" s="11"/>
      <c r="F18" s="11"/>
      <c r="G18" s="11"/>
      <c r="H18" s="11"/>
      <c r="I18" s="11"/>
      <c r="J18" s="11"/>
      <c r="K18" s="11"/>
      <c r="L18" s="29"/>
      <c r="M18" s="1"/>
      <c r="N18" s="1"/>
      <c r="O18" s="1"/>
      <c r="P18" s="1"/>
      <c r="Q18" s="1"/>
    </row>
    <row r="19" spans="1:17" ht="12.75">
      <c r="A19" s="126" t="s">
        <v>48</v>
      </c>
      <c r="B19" s="126"/>
      <c r="C19" s="37">
        <v>13</v>
      </c>
      <c r="D19" s="11"/>
      <c r="E19" s="11"/>
      <c r="F19" s="11"/>
      <c r="G19" s="11"/>
      <c r="H19" s="11"/>
      <c r="I19" s="11"/>
      <c r="J19" s="11"/>
      <c r="K19" s="11"/>
      <c r="L19" s="29"/>
      <c r="M19" s="1"/>
      <c r="N19" s="1"/>
      <c r="O19" s="1"/>
      <c r="P19" s="1"/>
      <c r="Q19" s="1"/>
    </row>
    <row r="20" spans="1:17" ht="12.75">
      <c r="A20" s="126" t="s">
        <v>49</v>
      </c>
      <c r="B20" s="127"/>
      <c r="C20" s="37">
        <v>14</v>
      </c>
      <c r="D20" s="11"/>
      <c r="E20" s="11"/>
      <c r="F20" s="11"/>
      <c r="G20" s="11"/>
      <c r="H20" s="11">
        <v>51956</v>
      </c>
      <c r="I20" s="11">
        <v>4399</v>
      </c>
      <c r="J20" s="11"/>
      <c r="K20" s="11"/>
      <c r="L20" s="29"/>
      <c r="M20" s="1"/>
      <c r="N20" s="1"/>
      <c r="O20" s="1"/>
      <c r="P20" s="1"/>
      <c r="Q20" s="1"/>
    </row>
    <row r="21" spans="1:17" ht="21" customHeight="1">
      <c r="A21" s="142" t="s">
        <v>50</v>
      </c>
      <c r="B21" s="41" t="s">
        <v>58</v>
      </c>
      <c r="C21" s="37">
        <v>15</v>
      </c>
      <c r="D21" s="11">
        <v>8203</v>
      </c>
      <c r="E21" s="11"/>
      <c r="F21" s="11"/>
      <c r="G21" s="11"/>
      <c r="H21" s="11">
        <v>40487</v>
      </c>
      <c r="I21" s="11">
        <v>4399</v>
      </c>
      <c r="J21" s="11">
        <v>2962</v>
      </c>
      <c r="K21" s="11"/>
      <c r="L21" s="29"/>
      <c r="M21" s="1"/>
      <c r="N21" s="1"/>
      <c r="O21" s="1"/>
      <c r="P21" s="1"/>
      <c r="Q21" s="1"/>
    </row>
    <row r="22" spans="1:17" ht="23.25" customHeight="1">
      <c r="A22" s="142"/>
      <c r="B22" s="42" t="s">
        <v>59</v>
      </c>
      <c r="C22" s="37">
        <v>16</v>
      </c>
      <c r="D22" s="11"/>
      <c r="E22" s="11"/>
      <c r="F22" s="11"/>
      <c r="G22" s="11"/>
      <c r="H22" s="11">
        <v>1782</v>
      </c>
      <c r="I22" s="11"/>
      <c r="J22" s="11"/>
      <c r="K22" s="11"/>
      <c r="L22" s="29"/>
      <c r="M22" s="1"/>
      <c r="N22" s="1"/>
      <c r="O22" s="1"/>
      <c r="P22" s="1"/>
      <c r="Q22" s="1"/>
    </row>
    <row r="23" spans="1:17" ht="26.25" customHeight="1">
      <c r="A23" s="138" t="s">
        <v>51</v>
      </c>
      <c r="B23" s="129"/>
      <c r="C23" s="37">
        <v>17</v>
      </c>
      <c r="D23" s="11"/>
      <c r="E23" s="11"/>
      <c r="F23" s="11"/>
      <c r="G23" s="11"/>
      <c r="H23" s="11">
        <v>13146</v>
      </c>
      <c r="I23" s="11"/>
      <c r="J23" s="11"/>
      <c r="K23" s="11"/>
      <c r="L23" s="29"/>
      <c r="M23" s="1"/>
      <c r="N23" s="1"/>
      <c r="O23" s="1"/>
      <c r="P23" s="1"/>
      <c r="Q23" s="1"/>
    </row>
    <row r="24" spans="1:17" ht="24.75" customHeight="1">
      <c r="A24" s="139" t="s">
        <v>52</v>
      </c>
      <c r="B24" s="139"/>
      <c r="C24" s="37">
        <v>18</v>
      </c>
      <c r="D24" s="11"/>
      <c r="E24" s="11"/>
      <c r="F24" s="11"/>
      <c r="G24" s="11"/>
      <c r="H24" s="11">
        <v>1631</v>
      </c>
      <c r="I24" s="11"/>
      <c r="J24" s="11"/>
      <c r="K24" s="11"/>
      <c r="L24" s="29"/>
      <c r="M24" s="1"/>
      <c r="N24" s="1"/>
      <c r="O24" s="1"/>
      <c r="P24" s="1"/>
      <c r="Q24" s="1"/>
    </row>
    <row r="25" spans="1:17" ht="36.75" customHeight="1">
      <c r="A25" s="140" t="s">
        <v>53</v>
      </c>
      <c r="B25" s="140"/>
      <c r="C25" s="37">
        <v>19</v>
      </c>
      <c r="D25" s="11"/>
      <c r="E25" s="11"/>
      <c r="F25" s="11"/>
      <c r="G25" s="11"/>
      <c r="H25" s="11"/>
      <c r="I25" s="11"/>
      <c r="J25" s="11"/>
      <c r="K25" s="11"/>
      <c r="L25" s="46"/>
      <c r="M25" s="1"/>
      <c r="N25" s="1"/>
      <c r="O25" s="1"/>
      <c r="P25" s="1"/>
      <c r="Q25" s="1"/>
    </row>
    <row r="26" spans="1:17" ht="26.25" customHeight="1">
      <c r="A26" s="141" t="s">
        <v>54</v>
      </c>
      <c r="B26" s="141"/>
      <c r="C26" s="37">
        <v>20</v>
      </c>
      <c r="D26" s="11"/>
      <c r="E26" s="11"/>
      <c r="F26" s="11"/>
      <c r="G26" s="11"/>
      <c r="H26" s="11"/>
      <c r="I26" s="11"/>
      <c r="J26" s="11"/>
      <c r="K26" s="11"/>
      <c r="L26" s="29"/>
      <c r="M26" s="1"/>
      <c r="N26" s="1"/>
      <c r="O26" s="1"/>
      <c r="P26" s="1"/>
      <c r="Q26" s="1"/>
    </row>
    <row r="27" spans="1:17" ht="16.5" customHeight="1">
      <c r="A27" s="136" t="s">
        <v>55</v>
      </c>
      <c r="B27" s="137"/>
      <c r="C27" s="37">
        <v>21</v>
      </c>
      <c r="D27" s="48">
        <f aca="true" t="shared" si="1" ref="D27:K27">D24-D25-D26</f>
        <v>0</v>
      </c>
      <c r="E27" s="48">
        <f t="shared" si="1"/>
        <v>0</v>
      </c>
      <c r="F27" s="48">
        <f t="shared" si="1"/>
        <v>0</v>
      </c>
      <c r="G27" s="48">
        <f t="shared" si="1"/>
        <v>0</v>
      </c>
      <c r="H27" s="48">
        <f t="shared" si="1"/>
        <v>1631</v>
      </c>
      <c r="I27" s="48">
        <f t="shared" si="1"/>
        <v>0</v>
      </c>
      <c r="J27" s="48">
        <f t="shared" si="1"/>
        <v>0</v>
      </c>
      <c r="K27" s="48">
        <f t="shared" si="1"/>
        <v>0</v>
      </c>
      <c r="L27" s="29"/>
      <c r="M27" s="1"/>
      <c r="N27" s="1"/>
      <c r="O27" s="1"/>
      <c r="P27" s="1"/>
      <c r="Q27" s="1"/>
    </row>
    <row r="28" spans="1:21" s="66" customFormat="1" ht="6" customHeight="1">
      <c r="A28" s="83"/>
      <c r="B28" s="83"/>
      <c r="C28" s="83"/>
      <c r="D28" s="83"/>
      <c r="E28" s="83"/>
      <c r="F28" s="83"/>
      <c r="G28" s="83"/>
      <c r="H28" s="65"/>
      <c r="I28" s="65"/>
      <c r="J28" s="65"/>
      <c r="K28" s="65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1:21" s="66" customFormat="1" ht="6" customHeight="1">
      <c r="A29" s="84"/>
      <c r="B29" s="84"/>
      <c r="C29" s="85"/>
      <c r="D29" s="86"/>
      <c r="E29" s="87"/>
      <c r="F29" s="87"/>
      <c r="G29" s="87"/>
      <c r="H29" s="87"/>
      <c r="I29" s="65"/>
      <c r="J29" s="65"/>
      <c r="K29" s="65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2:21" s="68" customFormat="1" ht="15" customHeight="1">
      <c r="B30" s="64" t="s">
        <v>56</v>
      </c>
      <c r="C30" s="124"/>
      <c r="D30" s="124"/>
      <c r="F30" s="119" t="s">
        <v>107</v>
      </c>
      <c r="G30" s="11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2:21" s="68" customFormat="1" ht="15" customHeight="1">
      <c r="B31" s="70"/>
      <c r="C31" s="122" t="s">
        <v>97</v>
      </c>
      <c r="D31" s="122"/>
      <c r="F31" s="123" t="s">
        <v>98</v>
      </c>
      <c r="G31" s="123"/>
      <c r="I31" s="70"/>
      <c r="J31" s="70"/>
      <c r="K31" s="70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2:21" s="68" customFormat="1" ht="11.25" customHeight="1">
      <c r="B32" s="70"/>
      <c r="C32" s="71"/>
      <c r="D32" s="71"/>
      <c r="F32" s="71"/>
      <c r="G32" s="71"/>
      <c r="I32" s="70"/>
      <c r="J32" s="70"/>
      <c r="K32" s="70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2:21" s="68" customFormat="1" ht="15" customHeight="1">
      <c r="B33" s="72" t="s">
        <v>99</v>
      </c>
      <c r="C33" s="124"/>
      <c r="D33" s="124"/>
      <c r="F33" s="119" t="s">
        <v>106</v>
      </c>
      <c r="G33" s="119"/>
      <c r="H33" s="73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2:21" s="68" customFormat="1" ht="15" customHeight="1">
      <c r="B34" s="74"/>
      <c r="C34" s="122" t="s">
        <v>97</v>
      </c>
      <c r="D34" s="122"/>
      <c r="F34" s="123" t="s">
        <v>98</v>
      </c>
      <c r="G34" s="123"/>
      <c r="H34" s="75"/>
      <c r="I34" s="75"/>
      <c r="J34" s="76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</row>
    <row r="35" spans="1:21" s="68" customFormat="1" ht="11.25" customHeight="1">
      <c r="A35" s="74"/>
      <c r="E35" s="77"/>
      <c r="F35" s="78"/>
      <c r="G35" s="75"/>
      <c r="H35" s="75"/>
      <c r="I35" s="75"/>
      <c r="J35" s="7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</row>
    <row r="36" spans="11:21" s="68" customFormat="1" ht="11.25" customHeight="1">
      <c r="K36" s="7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s="68" customFormat="1" ht="15" customHeight="1">
      <c r="A37" s="74"/>
      <c r="B37" s="80" t="s">
        <v>100</v>
      </c>
      <c r="C37" s="120" t="s">
        <v>105</v>
      </c>
      <c r="D37" s="120"/>
      <c r="E37" s="120"/>
      <c r="F37" s="69"/>
      <c r="G37" s="69"/>
      <c r="H37" s="69"/>
      <c r="I37" s="69"/>
      <c r="J37" s="7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2:21" s="68" customFormat="1" ht="15" customHeight="1">
      <c r="B38" s="81" t="s">
        <v>101</v>
      </c>
      <c r="C38" s="121"/>
      <c r="D38" s="121"/>
      <c r="E38" s="121"/>
      <c r="G38" s="69"/>
      <c r="H38" s="69"/>
      <c r="I38" s="69"/>
      <c r="J38" s="7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1:21" s="68" customFormat="1" ht="15" customHeight="1">
      <c r="A39" s="69"/>
      <c r="B39" s="80" t="s">
        <v>102</v>
      </c>
      <c r="C39" s="117"/>
      <c r="D39" s="117"/>
      <c r="E39" s="117"/>
      <c r="G39" s="118"/>
      <c r="H39" s="118"/>
      <c r="I39" s="82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 password="D2CA" sheet="1"/>
  <protectedRanges>
    <protectedRange sqref="F30 F33 C37 C38 C39 G39" name="Подпись"/>
    <protectedRange sqref="D8:K26" name="Контент"/>
  </protectedRanges>
  <mergeCells count="40">
    <mergeCell ref="A21:A22"/>
    <mergeCell ref="B2:G2"/>
    <mergeCell ref="H4:I4"/>
    <mergeCell ref="A4:B6"/>
    <mergeCell ref="A27:B27"/>
    <mergeCell ref="A23:B23"/>
    <mergeCell ref="A24:B24"/>
    <mergeCell ref="A25:B25"/>
    <mergeCell ref="A26:B26"/>
    <mergeCell ref="A16:B16"/>
    <mergeCell ref="A20:B20"/>
    <mergeCell ref="A9:B9"/>
    <mergeCell ref="A10:B10"/>
    <mergeCell ref="A12:B12"/>
    <mergeCell ref="A13:B13"/>
    <mergeCell ref="C30:D30"/>
    <mergeCell ref="J4:K4"/>
    <mergeCell ref="A7:B7"/>
    <mergeCell ref="D4:E4"/>
    <mergeCell ref="F4:G4"/>
    <mergeCell ref="C4:C6"/>
    <mergeCell ref="F30:G30"/>
    <mergeCell ref="C33:D33"/>
    <mergeCell ref="A1:I1"/>
    <mergeCell ref="A18:B18"/>
    <mergeCell ref="A17:B17"/>
    <mergeCell ref="A19:B19"/>
    <mergeCell ref="A14:B14"/>
    <mergeCell ref="A15:B15"/>
    <mergeCell ref="A11:B11"/>
    <mergeCell ref="A8:B8"/>
    <mergeCell ref="C39:E39"/>
    <mergeCell ref="G39:H39"/>
    <mergeCell ref="F33:G33"/>
    <mergeCell ref="C37:E37"/>
    <mergeCell ref="C38:E38"/>
    <mergeCell ref="C31:D31"/>
    <mergeCell ref="F31:G31"/>
    <mergeCell ref="C34:D34"/>
    <mergeCell ref="F34:G3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70" zoomScaleNormal="70" zoomScalePageLayoutView="0" workbookViewId="0" topLeftCell="A19">
      <selection activeCell="I9" sqref="I9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8" t="s">
        <v>66</v>
      </c>
      <c r="B1" s="108"/>
      <c r="C1" s="108"/>
      <c r="D1" s="108"/>
      <c r="E1" s="108"/>
      <c r="F1" s="108"/>
      <c r="G1" s="108"/>
      <c r="H1" s="108"/>
      <c r="I1" s="108"/>
      <c r="J1" s="108"/>
      <c r="K1" s="60"/>
      <c r="L1" s="60"/>
      <c r="M1" s="189"/>
      <c r="N1" s="189"/>
      <c r="O1" s="189"/>
    </row>
    <row r="2" spans="1:15" ht="12.75" customHeight="1">
      <c r="A2" s="49" t="s">
        <v>67</v>
      </c>
      <c r="B2" s="54"/>
      <c r="C2" s="54"/>
      <c r="D2" s="54"/>
      <c r="E2" s="54"/>
      <c r="F2" s="193"/>
      <c r="G2" s="193"/>
      <c r="H2" s="193"/>
      <c r="I2" s="193"/>
      <c r="J2" s="54"/>
      <c r="K2" s="54" t="s">
        <v>92</v>
      </c>
      <c r="L2" s="54"/>
      <c r="N2" s="63"/>
      <c r="O2" s="63"/>
    </row>
    <row r="3" spans="1:15" ht="14.25" customHeight="1">
      <c r="A3" s="190" t="s">
        <v>68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4.25" customHeight="1">
      <c r="A4" s="190" t="s">
        <v>69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8.75" customHeight="1">
      <c r="A5" s="50"/>
      <c r="B5" s="50"/>
      <c r="C5" s="50"/>
      <c r="D5" s="50"/>
      <c r="E5" s="50"/>
      <c r="F5" s="56" t="s">
        <v>83</v>
      </c>
      <c r="G5" s="58" t="s">
        <v>108</v>
      </c>
      <c r="H5" s="58"/>
      <c r="I5" s="58"/>
      <c r="J5" s="58"/>
      <c r="K5" s="61"/>
      <c r="L5" s="61"/>
      <c r="M5" s="61"/>
      <c r="N5" s="50"/>
      <c r="O5" s="50"/>
    </row>
    <row r="6" spans="1:15" ht="14.25" customHeight="1">
      <c r="A6" s="50"/>
      <c r="B6" s="50"/>
      <c r="C6" s="50"/>
      <c r="D6" s="50"/>
      <c r="E6" s="50"/>
      <c r="F6" s="57"/>
      <c r="G6" s="57"/>
      <c r="H6" s="57"/>
      <c r="I6" s="57"/>
      <c r="J6" s="57"/>
      <c r="K6" s="50"/>
      <c r="L6" s="50"/>
      <c r="M6" s="50"/>
      <c r="N6" s="50"/>
      <c r="O6" s="50"/>
    </row>
    <row r="7" spans="1:8" ht="15.75" customHeight="1">
      <c r="A7" s="51"/>
      <c r="B7" s="27"/>
      <c r="C7" s="27"/>
      <c r="D7" s="27"/>
      <c r="E7" s="27"/>
      <c r="F7" s="27"/>
      <c r="G7" s="27"/>
      <c r="H7" s="27"/>
    </row>
    <row r="8" spans="1:12" ht="14.25" customHeight="1">
      <c r="A8" s="149" t="s">
        <v>70</v>
      </c>
      <c r="B8" s="191"/>
      <c r="C8" s="191"/>
      <c r="D8" s="191"/>
      <c r="E8" s="150"/>
      <c r="F8" s="149" t="s">
        <v>84</v>
      </c>
      <c r="G8" s="191"/>
      <c r="H8" s="150"/>
      <c r="I8" s="29"/>
      <c r="K8" s="192" t="s">
        <v>93</v>
      </c>
      <c r="L8" s="192"/>
    </row>
    <row r="9" spans="1:12" ht="100.5" customHeight="1">
      <c r="A9" s="170" t="s">
        <v>0</v>
      </c>
      <c r="B9" s="171"/>
      <c r="C9" s="171"/>
      <c r="D9" s="171"/>
      <c r="E9" s="172"/>
      <c r="F9" s="167" t="s">
        <v>85</v>
      </c>
      <c r="G9" s="168"/>
      <c r="H9" s="169"/>
      <c r="I9" s="29"/>
      <c r="K9" s="192"/>
      <c r="L9" s="192"/>
    </row>
    <row r="10" spans="1:12" ht="45" customHeight="1">
      <c r="A10" s="170" t="s">
        <v>71</v>
      </c>
      <c r="B10" s="171"/>
      <c r="C10" s="171"/>
      <c r="D10" s="171"/>
      <c r="E10" s="172"/>
      <c r="F10" s="167" t="s">
        <v>85</v>
      </c>
      <c r="G10" s="168"/>
      <c r="H10" s="169"/>
      <c r="I10" s="29"/>
      <c r="K10" s="62"/>
      <c r="L10" s="62"/>
    </row>
    <row r="11" spans="1:14" ht="21" customHeight="1">
      <c r="A11" s="177" t="s">
        <v>72</v>
      </c>
      <c r="B11" s="178"/>
      <c r="C11" s="178"/>
      <c r="D11" s="178"/>
      <c r="E11" s="179"/>
      <c r="F11" s="183" t="s">
        <v>85</v>
      </c>
      <c r="G11" s="184"/>
      <c r="H11" s="185"/>
      <c r="I11" s="29"/>
      <c r="J11" s="176" t="s">
        <v>90</v>
      </c>
      <c r="K11" s="176"/>
      <c r="L11" s="176"/>
      <c r="M11" s="176"/>
      <c r="N11" s="176"/>
    </row>
    <row r="12" spans="1:14" ht="67.5" customHeight="1">
      <c r="A12" s="180"/>
      <c r="B12" s="181"/>
      <c r="C12" s="181"/>
      <c r="D12" s="181"/>
      <c r="E12" s="182"/>
      <c r="F12" s="186"/>
      <c r="G12" s="187"/>
      <c r="H12" s="188"/>
      <c r="I12" s="29"/>
      <c r="J12" s="175" t="s">
        <v>91</v>
      </c>
      <c r="K12" s="175"/>
      <c r="L12" s="175"/>
      <c r="M12" s="175"/>
      <c r="N12" s="175"/>
    </row>
    <row r="13" spans="1:9" ht="46.5" customHeight="1">
      <c r="A13" s="164" t="s">
        <v>73</v>
      </c>
      <c r="B13" s="165"/>
      <c r="C13" s="165"/>
      <c r="D13" s="165"/>
      <c r="E13" s="166"/>
      <c r="F13" s="167" t="s">
        <v>86</v>
      </c>
      <c r="G13" s="168"/>
      <c r="H13" s="169"/>
      <c r="I13" s="29"/>
    </row>
    <row r="14" spans="1:13" ht="72.75" customHeight="1">
      <c r="A14" s="170" t="s">
        <v>74</v>
      </c>
      <c r="B14" s="171"/>
      <c r="C14" s="171"/>
      <c r="D14" s="171"/>
      <c r="E14" s="172"/>
      <c r="F14" s="167" t="s">
        <v>86</v>
      </c>
      <c r="G14" s="168"/>
      <c r="H14" s="169"/>
      <c r="I14" s="29"/>
      <c r="J14" s="59"/>
      <c r="K14" s="156" t="s">
        <v>94</v>
      </c>
      <c r="L14" s="156"/>
      <c r="M14" s="156"/>
    </row>
    <row r="15" spans="1:13" ht="49.5" customHeight="1">
      <c r="A15" s="173" t="s">
        <v>75</v>
      </c>
      <c r="B15" s="173"/>
      <c r="C15" s="173"/>
      <c r="D15" s="173"/>
      <c r="E15" s="173"/>
      <c r="F15" s="174" t="s">
        <v>87</v>
      </c>
      <c r="G15" s="174"/>
      <c r="H15" s="174"/>
      <c r="I15" s="29"/>
      <c r="K15" s="157" t="s">
        <v>95</v>
      </c>
      <c r="L15" s="157"/>
      <c r="M15" s="157"/>
    </row>
    <row r="16" spans="1:15" ht="15.75" customHeight="1">
      <c r="A16" s="52"/>
      <c r="B16" s="55"/>
      <c r="C16" s="55"/>
      <c r="D16" s="55"/>
      <c r="E16" s="55"/>
      <c r="F16" s="55"/>
      <c r="G16" s="55"/>
      <c r="H16" s="55"/>
      <c r="I16" s="27"/>
      <c r="J16" s="27"/>
      <c r="K16" s="27"/>
      <c r="L16" s="27"/>
      <c r="M16" s="27"/>
      <c r="N16" s="27"/>
      <c r="O16" s="27"/>
    </row>
    <row r="17" spans="1:16" ht="12.75" customHeight="1">
      <c r="A17" s="161" t="s">
        <v>76</v>
      </c>
      <c r="B17" s="162"/>
      <c r="C17" s="162"/>
      <c r="D17" s="162"/>
      <c r="E17" s="162"/>
      <c r="F17" s="162" t="s">
        <v>103</v>
      </c>
      <c r="G17" s="162"/>
      <c r="H17" s="162"/>
      <c r="I17" s="162"/>
      <c r="J17" s="162"/>
      <c r="K17" s="162"/>
      <c r="L17" s="162"/>
      <c r="M17" s="162"/>
      <c r="N17" s="162"/>
      <c r="O17" s="163"/>
      <c r="P17" s="29"/>
    </row>
    <row r="18" spans="1:16" ht="12.75" customHeight="1">
      <c r="A18" s="161" t="s">
        <v>77</v>
      </c>
      <c r="B18" s="162"/>
      <c r="C18" s="162"/>
      <c r="D18" s="162" t="s">
        <v>104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29"/>
    </row>
    <row r="19" spans="1:16" ht="12.75" customHeight="1">
      <c r="A19" s="158" t="s">
        <v>78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0"/>
      <c r="P19" s="29"/>
    </row>
    <row r="20" spans="1:16" ht="66.75" customHeight="1">
      <c r="A20" s="155" t="s">
        <v>79</v>
      </c>
      <c r="B20" s="155"/>
      <c r="C20" s="155" t="s">
        <v>81</v>
      </c>
      <c r="D20" s="155"/>
      <c r="E20" s="155" t="s">
        <v>82</v>
      </c>
      <c r="F20" s="155"/>
      <c r="G20" s="155" t="s">
        <v>88</v>
      </c>
      <c r="H20" s="155"/>
      <c r="I20" s="155" t="s">
        <v>89</v>
      </c>
      <c r="J20" s="155"/>
      <c r="K20" s="155" t="s">
        <v>96</v>
      </c>
      <c r="L20" s="155"/>
      <c r="M20" s="155"/>
      <c r="N20" s="151"/>
      <c r="O20" s="151"/>
      <c r="P20" s="29"/>
    </row>
    <row r="21" spans="1:16" ht="12.75" customHeight="1">
      <c r="A21" s="149">
        <v>1</v>
      </c>
      <c r="B21" s="150"/>
      <c r="C21" s="149">
        <v>2</v>
      </c>
      <c r="D21" s="150"/>
      <c r="E21" s="149">
        <v>3</v>
      </c>
      <c r="F21" s="150"/>
      <c r="G21" s="149">
        <v>4</v>
      </c>
      <c r="H21" s="150"/>
      <c r="I21" s="144">
        <v>5</v>
      </c>
      <c r="J21" s="145"/>
      <c r="K21" s="144">
        <v>6</v>
      </c>
      <c r="L21" s="146"/>
      <c r="M21" s="145"/>
      <c r="N21" s="144">
        <v>7</v>
      </c>
      <c r="O21" s="145"/>
      <c r="P21" s="29"/>
    </row>
    <row r="22" spans="1:16" ht="12" customHeight="1">
      <c r="A22" s="147"/>
      <c r="B22" s="148"/>
      <c r="C22" s="147"/>
      <c r="D22" s="148"/>
      <c r="E22" s="147"/>
      <c r="F22" s="148"/>
      <c r="G22" s="147"/>
      <c r="H22" s="148"/>
      <c r="I22" s="152"/>
      <c r="J22" s="153"/>
      <c r="K22" s="152"/>
      <c r="L22" s="154"/>
      <c r="M22" s="153"/>
      <c r="N22" s="152"/>
      <c r="O22" s="153"/>
      <c r="P22" s="29"/>
    </row>
    <row r="23" spans="1:15" ht="16.5" customHeight="1">
      <c r="A23" s="143" t="s">
        <v>80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7" ht="12.75" customHeight="1">
      <c r="A24" s="53"/>
      <c r="B24" s="53"/>
      <c r="C24" s="53"/>
      <c r="D24" s="53"/>
      <c r="E24" s="53"/>
      <c r="F24" s="53"/>
      <c r="G24" s="53"/>
    </row>
    <row r="25" spans="1:7" ht="12.75" customHeight="1">
      <c r="A25" s="53"/>
      <c r="B25" s="53"/>
      <c r="C25" s="53"/>
      <c r="D25" s="53"/>
      <c r="E25" s="53"/>
      <c r="F25" s="53"/>
      <c r="G25" s="53"/>
    </row>
  </sheetData>
  <sheetProtection/>
  <mergeCells count="51"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  <mergeCell ref="J12:N12"/>
    <mergeCell ref="J11:N11"/>
    <mergeCell ref="A10:E10"/>
    <mergeCell ref="F10:H10"/>
    <mergeCell ref="A11:E12"/>
    <mergeCell ref="F11:H12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7:E17"/>
    <mergeCell ref="F17:O17"/>
    <mergeCell ref="A18:C18"/>
    <mergeCell ref="D18:O18"/>
    <mergeCell ref="N20:O20"/>
    <mergeCell ref="I22:J22"/>
    <mergeCell ref="K22:M22"/>
    <mergeCell ref="N22:O22"/>
    <mergeCell ref="E21:F21"/>
    <mergeCell ref="G21:H21"/>
    <mergeCell ref="I20:J20"/>
    <mergeCell ref="K20:M20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ві</cp:lastModifiedBy>
  <cp:lastPrinted>2013-01-03T16:31:40Z</cp:lastPrinted>
  <dcterms:created xsi:type="dcterms:W3CDTF">2013-01-03T16:31:45Z</dcterms:created>
  <dcterms:modified xsi:type="dcterms:W3CDTF">2015-07-06T11:24:12Z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49F15ACC</vt:lpwstr>
  </property>
</Properties>
</file>