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<sst xmlns="http://schemas.openxmlformats.org/spreadsheetml/2006/main" count="6528" uniqueCount="2438">
  <si>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</si>
  <si>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</si>
  <si>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</si>
  <si>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</si>
  <si>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</si>
  <si>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</si>
  <si>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</si>
  <si>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</si>
  <si>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</si>
  <si>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</si>
  <si>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</si>
  <si>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</si>
  <si>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</si>
  <si>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</si>
  <si>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</si>
  <si>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</si>
  <si>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</si>
  <si>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</si>
  <si>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</si>
  <si>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</si>
  <si>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</si>
  <si>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</si>
  <si>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</si>
  <si>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</si>
  <si>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</si>
  <si>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</si>
  <si>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</si>
  <si>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</si>
  <si>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</si>
  <si>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</si>
  <si>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</si>
  <si>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</si>
  <si>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</si>
  <si>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</si>
  <si>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</si>
  <si>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</si>
  <si>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</si>
  <si>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</si>
  <si>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</si>
  <si>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</si>
  <si>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</si>
  <si>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</si>
  <si>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</si>
  <si>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</si>
  <si>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</si>
  <si>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</si>
  <si>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</si>
  <si>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</si>
  <si>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</si>
  <si>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</si>
  <si>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</si>
  <si>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</si>
  <si>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</si>
  <si>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</si>
  <si>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</si>
  <si>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</si>
  <si>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</si>
  <si>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</si>
  <si>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</si>
  <si>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</si>
  <si>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</si>
  <si>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</si>
  <si>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</si>
  <si>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</si>
  <si>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</si>
  <si>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</si>
  <si>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</si>
  <si>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</si>
  <si>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</si>
  <si>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</si>
  <si>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</si>
  <si>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</si>
  <si>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</si>
  <si>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</si>
  <si>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</si>
  <si>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</si>
  <si>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</si>
  <si>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</si>
  <si>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</si>
  <si>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</si>
  <si>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</si>
  <si>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</si>
  <si>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</si>
  <si>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</si>
  <si>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</si>
  <si>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</si>
  <si>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</si>
  <si>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</si>
  <si>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</si>
  <si>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</si>
  <si>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</si>
  <si>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</si>
  <si>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</si>
  <si>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</si>
  <si>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</si>
  <si>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</si>
  <si>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</si>
  <si>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</si>
  <si>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</si>
  <si>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</si>
  <si>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</si>
  <si>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</si>
  <si>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</si>
  <si>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</si>
  <si>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</si>
  <si>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</si>
  <si>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</si>
  <si>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</si>
  <si>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</si>
  <si>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</si>
  <si>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</si>
  <si>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</si>
  <si>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</si>
  <si>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</si>
  <si>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</si>
  <si>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</si>
  <si>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</si>
  <si>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</si>
  <si>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</si>
  <si>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</si>
  <si>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</si>
  <si>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</si>
  <si>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</si>
  <si>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</si>
  <si>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</si>
  <si>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</si>
  <si>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</si>
  <si>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</si>
  <si>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</si>
  <si>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</si>
  <si>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</si>
  <si>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</si>
  <si>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</si>
  <si>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</si>
  <si>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</si>
  <si>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</si>
  <si>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</si>
  <si>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</si>
  <si>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</si>
  <si>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</si>
  <si>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</si>
  <si>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</si>
  <si>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</si>
  <si>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</si>
  <si>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</si>
  <si>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</si>
  <si>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</si>
  <si>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</si>
  <si>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</si>
  <si>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</si>
  <si>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</si>
  <si>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</si>
  <si>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</si>
  <si>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</si>
  <si>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</si>
  <si>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</si>
  <si>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</si>
  <si>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</si>
  <si>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</si>
  <si>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</si>
  <si>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</si>
  <si>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</si>
  <si>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</si>
  <si>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</si>
  <si>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</si>
  <si>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</si>
  <si>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</si>
  <si>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</si>
  <si>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</si>
  <si>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</si>
  <si>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</si>
  <si>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</si>
  <si>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</si>
  <si>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</si>
  <si>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</si>
  <si>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</si>
  <si>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</si>
  <si>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</si>
  <si>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</si>
  <si>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</si>
  <si>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</si>
  <si>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</si>
  <si>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</si>
  <si>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</si>
  <si>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</si>
  <si>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</si>
  <si>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</si>
  <si>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</si>
  <si>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</si>
  <si>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</si>
  <si>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</si>
  <si>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</si>
  <si>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</si>
  <si>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</si>
  <si>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</si>
  <si>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</si>
  <si>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</si>
  <si>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</si>
  <si>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</si>
  <si>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</si>
  <si>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</si>
  <si>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</si>
  <si>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</si>
  <si>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</si>
  <si>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</si>
  <si>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</si>
  <si>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</si>
  <si>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</si>
  <si>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</si>
  <si>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</si>
  <si>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</si>
  <si>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</si>
  <si>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</si>
  <si>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</si>
  <si>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</si>
  <si>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</si>
  <si>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</si>
  <si>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</si>
  <si>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</si>
  <si>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</si>
  <si>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</si>
  <si>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</si>
  <si>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</si>
  <si>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</si>
  <si>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</si>
  <si>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</si>
  <si>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</si>
  <si>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</si>
  <si>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</si>
  <si>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</si>
  <si>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</si>
  <si>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</si>
  <si>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</si>
  <si>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</si>
  <si>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</si>
  <si>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</si>
  <si>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</si>
  <si>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</si>
  <si>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</si>
  <si>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</si>
  <si>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</si>
  <si>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</si>
  <si>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</si>
  <si>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</si>
  <si>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</si>
  <si>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</si>
  <si>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</si>
  <si>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</si>
  <si>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</si>
  <si>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</si>
  <si>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</si>
  <si>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</si>
  <si>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</si>
  <si>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</si>
  <si>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</si>
  <si>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</si>
  <si>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</si>
  <si>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</si>
  <si>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</si>
  <si>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</si>
  <si>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</si>
  <si>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</si>
  <si>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</si>
  <si>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</si>
  <si>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</si>
  <si>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</si>
  <si>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</si>
  <si>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</si>
  <si>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</si>
  <si>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</si>
  <si>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</si>
  <si>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</si>
  <si>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</si>
  <si>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</si>
  <si>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</si>
  <si>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</si>
  <si>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</si>
  <si>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</si>
  <si>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</si>
  <si>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</si>
  <si>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</si>
  <si>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</si>
  <si>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</si>
  <si>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</si>
  <si>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</si>
  <si>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</si>
  <si>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</si>
  <si>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</si>
  <si>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</si>
  <si>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</si>
  <si>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</si>
  <si>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</si>
  <si>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</si>
  <si>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</si>
  <si>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</si>
  <si>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</si>
  <si>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</si>
  <si>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</si>
  <si>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</si>
  <si>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</si>
  <si>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</si>
  <si>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</si>
  <si>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</si>
  <si>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</si>
  <si>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</si>
  <si>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</si>
  <si>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</si>
  <si>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</si>
  <si>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</si>
  <si>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</si>
  <si>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</si>
  <si>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</si>
  <si>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</si>
  <si>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</si>
  <si>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</si>
  <si>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</si>
  <si>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</si>
  <si>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</si>
  <si>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</si>
  <si>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</si>
  <si>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</si>
  <si>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</si>
  <si>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</si>
  <si>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</si>
  <si>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</si>
  <si>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</si>
  <si>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</si>
  <si>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</si>
  <si>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</si>
  <si>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</si>
  <si>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</si>
  <si>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</si>
  <si>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</si>
  <si>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</si>
  <si>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</si>
  <si>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</si>
  <si>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</si>
  <si>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</si>
  <si>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</si>
  <si>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</si>
  <si>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</si>
  <si>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</si>
  <si>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</si>
  <si>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</si>
  <si>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</si>
  <si>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</si>
  <si>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</si>
  <si>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</si>
  <si>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</si>
  <si>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</si>
  <si>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</si>
  <si>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</si>
  <si>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</si>
  <si>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</si>
  <si>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</si>
  <si>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</si>
  <si>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</si>
  <si>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</si>
  <si>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</si>
  <si>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</si>
  <si>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</si>
  <si>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</si>
  <si>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</si>
  <si>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</si>
  <si>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</si>
  <si>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</si>
  <si>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</si>
  <si>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</si>
  <si>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</si>
  <si>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</si>
  <si>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</si>
  <si>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</si>
  <si>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</si>
  <si>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</si>
  <si>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</si>
  <si>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</si>
  <si>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</si>
  <si>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</si>
  <si>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</si>
  <si>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</si>
  <si>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</si>
  <si>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</si>
  <si>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</si>
  <si>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</si>
  <si>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</si>
  <si>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</si>
  <si>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</si>
  <si>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</si>
  <si>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</si>
  <si>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</si>
  <si>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</si>
  <si>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</si>
  <si>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</si>
  <si>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</si>
  <si>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</si>
  <si>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</si>
  <si>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</si>
  <si>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</si>
  <si>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</si>
  <si>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</si>
  <si>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</si>
  <si>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</si>
  <si>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</si>
  <si>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</si>
  <si>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</si>
  <si>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</si>
  <si>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</si>
  <si>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</si>
  <si>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</si>
  <si>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</si>
  <si>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</si>
  <si>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</si>
  <si>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</si>
  <si>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</si>
  <si>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</si>
  <si>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</si>
  <si>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</si>
  <si>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</si>
  <si>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</si>
  <si>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</si>
  <si>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</si>
  <si>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</si>
  <si>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</si>
  <si>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</si>
  <si>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</si>
  <si>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</si>
  <si>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</si>
  <si>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</si>
  <si>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</si>
  <si>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</si>
  <si>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</si>
  <si>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</si>
  <si>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</si>
  <si>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</si>
  <si>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</si>
  <si>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</si>
  <si>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</si>
  <si>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</si>
  <si>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</si>
  <si>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</si>
  <si>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</si>
  <si>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</si>
  <si>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</si>
  <si>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</si>
  <si>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</si>
  <si>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</si>
  <si>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</si>
  <si>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</si>
  <si>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</si>
  <si>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</si>
  <si>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</si>
  <si>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</si>
  <si>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</si>
  <si>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</si>
  <si>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</si>
  <si>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</si>
  <si>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</si>
  <si>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</si>
  <si>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</si>
  <si>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</si>
  <si>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</si>
  <si>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</si>
  <si>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</si>
  <si>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</si>
  <si>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</si>
  <si>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</si>
  <si>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</si>
  <si>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</si>
  <si>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</si>
  <si>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</si>
  <si>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</si>
  <si>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</si>
  <si>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</si>
  <si>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</si>
  <si>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</si>
  <si>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</si>
  <si>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</si>
  <si>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</si>
  <si>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</si>
  <si>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</si>
  <si>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</si>
  <si>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</si>
  <si>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</si>
  <si>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</si>
  <si>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</si>
  <si>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</si>
  <si>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</si>
  <si>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</si>
  <si>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</si>
  <si>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</si>
  <si>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</si>
  <si>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</si>
  <si>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</si>
  <si>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</si>
  <si>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</si>
  <si>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</si>
  <si>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</si>
  <si>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</si>
  <si>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</si>
  <si>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</si>
  <si>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</si>
  <si>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</si>
  <si>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</si>
  <si>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</si>
  <si>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</si>
  <si>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</si>
  <si>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</si>
  <si>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</si>
  <si>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</si>
  <si>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</si>
  <si>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</si>
  <si>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</si>
  <si>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</si>
  <si>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</si>
  <si>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</si>
  <si>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</si>
  <si>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</si>
  <si>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</si>
  <si>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</si>
  <si>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</si>
  <si>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</si>
  <si>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</si>
  <si>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</si>
  <si>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</si>
  <si>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</si>
  <si>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</si>
  <si>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</si>
  <si>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</si>
  <si>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</si>
  <si>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</si>
  <si>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</si>
  <si>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</si>
  <si>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</si>
  <si>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</si>
  <si>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</si>
  <si>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</si>
  <si>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</si>
  <si>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</si>
  <si>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</si>
  <si>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</si>
  <si>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</si>
  <si>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</si>
  <si>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</si>
  <si>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</si>
  <si>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</si>
  <si>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</si>
  <si>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</si>
  <si>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</si>
  <si>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</si>
  <si>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</si>
  <si>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</si>
  <si>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</si>
  <si>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</si>
  <si>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</si>
  <si>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</si>
  <si>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</si>
  <si>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</si>
  <si>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</si>
  <si>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</si>
  <si>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</si>
  <si>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</si>
  <si>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</si>
  <si>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</si>
  <si>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</si>
  <si>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</si>
  <si>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</si>
  <si>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</si>
  <si>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</si>
  <si>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</si>
  <si>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</si>
  <si>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</si>
  <si>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</si>
  <si>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</si>
  <si>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</si>
  <si>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</si>
  <si>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</si>
  <si>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</si>
  <si>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</si>
  <si>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</si>
  <si>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</si>
  <si>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</si>
  <si>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</si>
  <si>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</si>
  <si>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</si>
  <si>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</si>
  <si>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</si>
  <si>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</si>
  <si>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</si>
  <si>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</si>
  <si>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</si>
  <si>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</si>
  <si>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</si>
  <si>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</si>
  <si>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</si>
  <si>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</si>
  <si>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</si>
  <si>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</si>
  <si>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</si>
  <si>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</si>
  <si>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</si>
  <si>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</si>
  <si>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</si>
  <si>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</si>
  <si>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</si>
  <si>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</si>
  <si>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</si>
  <si>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</si>
  <si>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</si>
  <si>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</si>
  <si>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</si>
  <si>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</si>
  <si>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</si>
  <si>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</si>
  <si>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</si>
  <si>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</si>
  <si>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</si>
  <si>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</si>
  <si>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</si>
  <si>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</si>
  <si>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</si>
  <si>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</si>
  <si>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</si>
  <si>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</si>
  <si>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</si>
  <si>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</si>
  <si>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</si>
  <si>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</si>
  <si>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</si>
  <si>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</si>
  <si>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</si>
  <si>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</si>
  <si>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</si>
  <si>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</si>
  <si>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</si>
  <si>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</si>
  <si>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</si>
  <si>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</si>
  <si>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</si>
  <si>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</si>
  <si>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</si>
  <si>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</si>
  <si>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</si>
  <si>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</si>
  <si>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</si>
  <si>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</si>
  <si>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</si>
  <si>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</si>
  <si>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</si>
  <si>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</si>
  <si>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</si>
  <si>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</si>
  <si>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</si>
  <si>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</si>
  <si>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</si>
  <si>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</si>
  <si>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</si>
  <si>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</si>
  <si>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</si>
  <si>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</si>
  <si>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</si>
  <si>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</si>
  <si>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</si>
  <si>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</si>
  <si>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</si>
  <si>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</si>
  <si>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</si>
  <si>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</si>
  <si>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</si>
  <si>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</si>
  <si>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</si>
  <si>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</si>
  <si>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</si>
  <si>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</si>
  <si>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</si>
  <si>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</si>
  <si>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</si>
  <si>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</si>
  <si>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</si>
  <si>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</si>
  <si>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</si>
  <si>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</si>
  <si>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</si>
  <si>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</si>
  <si>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</si>
  <si>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</si>
  <si>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</si>
  <si>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</si>
  <si>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</si>
  <si>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</si>
  <si>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</si>
  <si>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</si>
  <si>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</si>
  <si>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</si>
  <si>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</si>
  <si>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</si>
  <si>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</si>
  <si>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</si>
  <si>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</si>
  <si>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</si>
  <si>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</si>
  <si>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</si>
  <si>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</si>
  <si>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</si>
  <si>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</si>
  <si>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</si>
  <si>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</si>
  <si>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</si>
  <si>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</si>
  <si>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</si>
  <si>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</si>
  <si>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</si>
  <si>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</si>
  <si>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</si>
  <si>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</si>
  <si>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</si>
  <si>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</si>
  <si>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</si>
  <si>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</si>
  <si>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</si>
  <si>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</si>
  <si>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</si>
  <si>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</si>
  <si>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</si>
  <si>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</si>
  <si>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</si>
  <si>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</si>
  <si>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</si>
  <si>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</si>
  <si>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</si>
  <si>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</si>
  <si>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</si>
  <si>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</si>
  <si>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</si>
  <si>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</si>
  <si>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</si>
  <si>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</si>
  <si>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</si>
  <si>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</si>
  <si>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</si>
  <si>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</si>
  <si>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</si>
  <si>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</si>
  <si>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</si>
  <si>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</si>
  <si>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</si>
  <si>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</si>
  <si>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</si>
  <si>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</si>
  <si>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</si>
  <si>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</si>
  <si>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</si>
  <si>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</si>
  <si>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</si>
  <si>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</si>
  <si>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</si>
  <si>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</si>
  <si>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</si>
  <si>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</si>
  <si>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</si>
  <si>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</si>
  <si>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</si>
  <si>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</si>
  <si>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</si>
  <si>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</si>
  <si>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</si>
  <si>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</si>
  <si>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</si>
  <si>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</si>
  <si>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</si>
  <si>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</si>
  <si>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</si>
  <si>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</si>
  <si>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</si>
  <si>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</si>
  <si>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</si>
  <si>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</si>
  <si>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</si>
  <si>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</si>
  <si>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</si>
  <si>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</si>
  <si>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</si>
  <si>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</si>
  <si>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</si>
  <si>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</si>
  <si>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</si>
  <si>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</si>
  <si>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</si>
  <si>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</si>
  <si>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</si>
  <si>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</si>
  <si>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</si>
  <si>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</si>
  <si>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</si>
  <si>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</si>
  <si>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</si>
  <si>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</si>
  <si>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</si>
  <si>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</si>
  <si>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</si>
  <si>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</si>
  <si>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</si>
  <si>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</si>
  <si>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</si>
  <si>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</si>
  <si>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</si>
  <si>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</si>
  <si>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</si>
  <si>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</si>
  <si>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</si>
  <si>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</si>
  <si>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</si>
  <si>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</si>
  <si>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</si>
  <si>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</si>
  <si>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</si>
  <si>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</si>
  <si>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</si>
  <si>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</si>
  <si>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</si>
  <si>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</si>
  <si>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</si>
  <si>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</si>
  <si>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</si>
  <si>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</si>
  <si>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</si>
  <si>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</si>
  <si>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</si>
  <si>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</si>
  <si>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</si>
  <si>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</si>
  <si>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</si>
  <si>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</si>
  <si>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</si>
  <si>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</si>
  <si>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</si>
  <si>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</si>
  <si>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</si>
  <si>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</si>
  <si>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</si>
  <si>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</si>
  <si>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</si>
  <si>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</si>
  <si>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</si>
  <si>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</si>
  <si>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</si>
  <si>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</si>
  <si>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</si>
  <si>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</si>
  <si>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</si>
  <si>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</si>
  <si>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</si>
  <si>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</si>
  <si>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</si>
  <si>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</si>
  <si>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</si>
  <si>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</si>
  <si>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</si>
  <si>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</si>
  <si>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</si>
  <si>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</si>
  <si>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</si>
  <si>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</si>
  <si>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</si>
  <si>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</si>
  <si>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</si>
  <si>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</si>
  <si>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</si>
  <si>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</si>
  <si>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</si>
  <si>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</si>
  <si>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</si>
  <si>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</si>
  <si>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</si>
  <si>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</si>
  <si>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</si>
  <si>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</si>
  <si>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</si>
  <si>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</si>
  <si>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</si>
  <si>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</si>
  <si>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</si>
  <si>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</si>
  <si>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</si>
  <si>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</si>
  <si>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</si>
  <si>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</si>
  <si>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</si>
  <si>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</si>
  <si>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</si>
  <si>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</si>
  <si>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</si>
  <si>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</si>
  <si>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</si>
  <si>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</si>
  <si>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</si>
  <si>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</si>
  <si>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</si>
  <si>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</si>
  <si>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</si>
  <si>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</si>
  <si>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</si>
  <si>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</si>
  <si>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</si>
  <si>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</si>
  <si>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</si>
  <si>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</si>
  <si>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</si>
  <si>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</si>
  <si>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</si>
  <si>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</si>
  <si>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</si>
  <si>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</si>
  <si>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</si>
  <si>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</si>
  <si>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</si>
  <si>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</si>
  <si>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</si>
  <si>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</si>
  <si>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</si>
  <si>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</si>
  <si>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</si>
  <si>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</si>
  <si>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</si>
  <si>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</si>
  <si>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</si>
  <si>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</si>
  <si>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</si>
  <si>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</si>
  <si>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</si>
  <si>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</si>
  <si>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</si>
  <si>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</si>
  <si>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</si>
  <si>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</si>
  <si>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</si>
  <si>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</si>
  <si>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</si>
  <si>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</si>
  <si>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</si>
  <si>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</si>
  <si>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</si>
  <si>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</si>
  <si>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</si>
  <si>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</si>
  <si>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</si>
  <si>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</si>
  <si>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</si>
  <si>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</si>
  <si>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</si>
  <si>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</si>
  <si>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</si>
  <si>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</si>
  <si>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</si>
  <si>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</si>
  <si>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</si>
  <si>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</si>
  <si>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</si>
  <si>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</si>
  <si>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</si>
  <si>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</si>
  <si>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</si>
  <si>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</si>
  <si>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</si>
  <si>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</si>
  <si>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</si>
  <si>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</si>
  <si>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</si>
  <si>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</si>
  <si>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</si>
  <si>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</si>
  <si>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</si>
  <si>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</si>
  <si>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</si>
  <si>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</si>
  <si>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</si>
  <si>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</si>
  <si>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</si>
  <si>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</si>
  <si>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</si>
  <si>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</si>
  <si>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</si>
  <si>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</si>
  <si>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</si>
  <si>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</si>
  <si>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</si>
  <si>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</si>
  <si>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</si>
  <si>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</si>
  <si>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</si>
  <si>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</si>
  <si>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</si>
  <si>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</si>
  <si>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</si>
  <si>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</si>
  <si>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</si>
  <si>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</si>
  <si>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</si>
  <si>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</si>
  <si>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</si>
  <si>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</si>
  <si>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</si>
  <si>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</si>
  <si>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</si>
  <si>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</si>
  <si>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</si>
  <si>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</si>
  <si>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</si>
  <si>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</si>
  <si>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</si>
  <si>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</si>
  <si>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</si>
  <si>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</si>
  <si>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</si>
  <si>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</si>
  <si>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</si>
  <si>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</si>
  <si>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</si>
  <si>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</si>
  <si>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</si>
  <si>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</si>
  <si>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</si>
  <si>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</si>
  <si>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</si>
  <si>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</si>
  <si>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</si>
  <si>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</si>
  <si>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</si>
  <si>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</si>
  <si>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</si>
  <si>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</si>
  <si>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</si>
  <si>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</si>
  <si>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</si>
  <si>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</si>
  <si>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</si>
  <si>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</si>
  <si>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</si>
  <si>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</si>
  <si>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</si>
  <si>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</si>
  <si>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</si>
  <si>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</si>
  <si>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</si>
  <si>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</si>
  <si>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</si>
  <si>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</si>
  <si>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</si>
  <si>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</si>
  <si>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</si>
  <si>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</si>
  <si>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</si>
  <si>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</si>
  <si>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</si>
  <si>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</si>
  <si>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</si>
  <si>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</si>
  <si>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</si>
  <si>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</si>
  <si>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</si>
  <si>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</si>
  <si>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</si>
  <si>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</si>
  <si>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</si>
  <si>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</si>
  <si>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</si>
  <si>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</si>
  <si>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</si>
  <si>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</si>
  <si>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</si>
  <si>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</si>
  <si>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</si>
  <si>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</si>
  <si>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</si>
  <si>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</si>
  <si>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</si>
  <si>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</si>
  <si>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</si>
  <si>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</si>
  <si>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</si>
  <si>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</si>
  <si>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</si>
  <si>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</si>
  <si>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</si>
  <si>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</si>
  <si>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</si>
  <si>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</si>
  <si>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</si>
  <si>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</si>
  <si>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</si>
  <si>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</si>
  <si>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</si>
  <si>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</si>
  <si>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</si>
  <si>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</si>
  <si>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</si>
  <si>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</si>
  <si>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</si>
  <si>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</si>
  <si>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</si>
  <si>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</si>
  <si>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</si>
  <si>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</si>
  <si>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</si>
  <si>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</si>
  <si>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</si>
  <si>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</si>
  <si>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</si>
  <si>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</si>
  <si>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</si>
  <si>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</si>
  <si>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</si>
  <si>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</si>
  <si>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</si>
  <si>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</si>
  <si>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</si>
  <si>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</si>
  <si>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</si>
  <si>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</si>
  <si>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</si>
  <si>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</si>
  <si>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</si>
  <si>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</si>
  <si>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</si>
  <si>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</si>
  <si>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</si>
  <si>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</si>
  <si>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</si>
  <si>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</si>
  <si>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</si>
  <si>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</si>
  <si>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</si>
  <si>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</si>
  <si>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</si>
  <si>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</si>
  <si>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</si>
  <si>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</si>
  <si>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</si>
  <si>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</si>
  <si>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</si>
  <si>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</si>
  <si>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</si>
  <si>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</si>
  <si>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</si>
  <si>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</si>
  <si>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</si>
  <si>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</si>
  <si>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</si>
  <si>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</si>
  <si>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</si>
  <si>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</si>
  <si>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</si>
  <si>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</si>
  <si>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</si>
  <si>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</si>
  <si>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</si>
  <si>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</si>
  <si>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</si>
  <si>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</si>
  <si>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</si>
  <si>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</si>
  <si>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</si>
  <si>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</si>
  <si>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</si>
  <si>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</si>
  <si>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</si>
  <si>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</si>
  <si>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</si>
  <si>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</si>
  <si>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</si>
  <si>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</si>
  <si>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</si>
  <si>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</si>
  <si>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</si>
  <si>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</si>
  <si>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</si>
  <si>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</si>
  <si>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</si>
  <si>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</si>
  <si>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</si>
  <si>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</si>
  <si>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</si>
  <si>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</si>
  <si>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</si>
  <si>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</si>
  <si>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</si>
  <si>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</si>
  <si>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</si>
  <si>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</si>
  <si>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</si>
  <si>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</si>
  <si>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</si>
  <si>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</si>
  <si>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</si>
  <si>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</si>
  <si>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</si>
  <si>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</si>
  <si>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</si>
  <si>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</si>
  <si>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</si>
  <si>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</si>
  <si>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</si>
  <si>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</si>
  <si>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</si>
  <si>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</si>
  <si>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</si>
  <si>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</si>
  <si>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</si>
  <si>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</si>
  <si>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</si>
  <si>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</si>
  <si>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</si>
  <si>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</si>
  <si>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</si>
  <si>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</si>
  <si>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</si>
  <si>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</si>
  <si>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</si>
  <si>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</si>
  <si>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</si>
  <si>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</si>
  <si>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</si>
  <si>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</si>
  <si>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</si>
  <si>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</si>
  <si>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</si>
  <si>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</si>
  <si>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</si>
  <si>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</si>
  <si>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</si>
  <si>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</si>
  <si>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</si>
  <si>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</si>
  <si>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</si>
  <si>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</si>
  <si>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</si>
  <si>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</si>
  <si>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</si>
  <si>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</si>
  <si>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</si>
  <si>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</si>
  <si>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</si>
  <si>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</si>
  <si>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</si>
  <si>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</si>
  <si>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</si>
  <si>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</si>
  <si>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</si>
  <si>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</si>
  <si>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</si>
  <si>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</si>
  <si>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</si>
  <si>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</si>
  <si>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</si>
  <si>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</si>
  <si>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</si>
  <si>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</si>
  <si>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</si>
  <si>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</si>
  <si>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</si>
  <si>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</si>
  <si>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</si>
  <si>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</si>
  <si>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</si>
  <si>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</si>
  <si>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</si>
  <si>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</si>
  <si>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</si>
  <si>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</si>
  <si>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</si>
  <si>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</si>
  <si>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</si>
  <si>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</si>
  <si>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</si>
  <si>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</si>
  <si>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</si>
  <si>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</si>
  <si>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</si>
  <si>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</si>
  <si>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</si>
  <si>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</si>
  <si>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</si>
  <si>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</si>
  <si>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</si>
  <si>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</si>
  <si>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</si>
  <si>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</si>
  <si>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</si>
  <si>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</si>
  <si>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</si>
  <si>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</si>
  <si>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</si>
  <si>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</si>
  <si>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</si>
  <si>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</si>
  <si>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</si>
  <si>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</si>
  <si>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</si>
  <si>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</si>
  <si>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</si>
  <si>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</si>
  <si>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</si>
  <si>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</si>
  <si>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</si>
  <si>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</si>
  <si>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</si>
  <si>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</si>
  <si>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</si>
  <si>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</si>
  <si>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</si>
  <si>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</si>
  <si>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</si>
  <si>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</si>
  <si>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</si>
  <si>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</si>
  <si>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</si>
  <si>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</si>
  <si>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</si>
  <si>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</si>
  <si>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</si>
  <si>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</si>
  <si>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</si>
  <si>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</si>
  <si>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</si>
  <si>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</si>
  <si>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</si>
  <si>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</si>
  <si>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</si>
  <si>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</si>
  <si>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</si>
  <si>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</si>
  <si>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</si>
  <si>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</si>
  <si>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</si>
  <si>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</si>
  <si>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</si>
  <si>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</si>
  <si>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</si>
  <si>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</si>
  <si>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</si>
  <si>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</si>
  <si>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</si>
  <si>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</si>
  <si>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</si>
  <si>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</si>
  <si>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</si>
  <si>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</si>
  <si>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</si>
  <si>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</si>
  <si>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</si>
  <si>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</si>
  <si>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</si>
  <si>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</si>
  <si>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</si>
  <si>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</si>
  <si>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</si>
  <si>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</si>
  <si>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</si>
  <si>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</si>
  <si>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</si>
  <si>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</si>
  <si>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</si>
  <si>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</si>
  <si>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</si>
  <si>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</si>
  <si>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</si>
  <si>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</si>
  <si>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</si>
  <si>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</si>
  <si>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</si>
  <si>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</si>
  <si>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</si>
  <si>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</si>
  <si>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</si>
  <si>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</si>
  <si>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</si>
  <si>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</si>
  <si>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</si>
  <si>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</si>
  <si>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</si>
  <si>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</si>
  <si>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</si>
  <si>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</si>
  <si>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</si>
  <si>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</si>
  <si>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</si>
  <si>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</si>
  <si>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</si>
  <si>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</si>
  <si>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</si>
  <si>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</si>
  <si>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</si>
  <si>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</si>
  <si>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</si>
  <si>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</si>
  <si>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</si>
  <si>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</si>
  <si>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</si>
  <si>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</si>
  <si>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</si>
  <si>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</si>
  <si>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</si>
  <si>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</si>
  <si>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</si>
  <si>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</si>
  <si>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</si>
  <si>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</si>
  <si>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</si>
  <si>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</si>
  <si>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</si>
  <si>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</si>
  <si>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</si>
  <si>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</si>
  <si>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</si>
  <si>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</si>
  <si>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</si>
  <si>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</si>
  <si>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</si>
  <si>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</si>
  <si>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</si>
  <si>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</si>
  <si>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</si>
  <si>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</si>
  <si>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</si>
  <si>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</si>
  <si>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</si>
  <si>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</si>
  <si>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</si>
  <si>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</si>
  <si>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</si>
  <si>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</si>
  <si>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</si>
  <si>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</si>
  <si>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</si>
  <si>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</si>
  <si>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</si>
  <si>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</si>
  <si>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</si>
  <si>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</si>
  <si>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</si>
  <si>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</si>
  <si>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</si>
  <si>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</si>
  <si>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</si>
  <si>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</si>
  <si>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</si>
  <si>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</si>
  <si>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</si>
  <si>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</si>
  <si>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</si>
  <si>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</si>
  <si>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</si>
  <si>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</si>
  <si>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</si>
  <si>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</si>
  <si>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</si>
  <si>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</si>
  <si>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</si>
  <si>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</si>
  <si>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</si>
  <si>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</si>
  <si>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</si>
  <si>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</si>
  <si>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</si>
  <si>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</si>
  <si>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</si>
  <si>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</si>
  <si>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</si>
  <si>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</si>
  <si>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</si>
  <si>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</si>
  <si>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</si>
  <si>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</si>
  <si>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</si>
  <si>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</si>
  <si>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</si>
  <si>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</si>
  <si>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</si>
  <si>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</si>
  <si>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</si>
  <si>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</si>
  <si>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</si>
  <si>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</si>
  <si>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</si>
  <si>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</si>
  <si>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</si>
  <si>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</si>
  <si>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</si>
  <si>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</si>
  <si>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</si>
  <si>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</si>
  <si>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</si>
  <si>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</si>
  <si>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</si>
  <si>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</si>
  <si>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</si>
  <si>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</si>
  <si>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</si>
  <si>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</si>
  <si>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</si>
  <si>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</si>
  <si>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</si>
  <si>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</si>
  <si>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</si>
  <si>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</si>
  <si>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</si>
  <si>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</si>
  <si>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</si>
  <si>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</si>
  <si>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</si>
  <si>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</si>
  <si>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</si>
  <si>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</si>
  <si>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</si>
  <si>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</si>
  <si>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</si>
  <si>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</si>
  <si>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</si>
  <si>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</si>
  <si>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</si>
  <si>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</si>
  <si>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</si>
  <si>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</si>
  <si>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</si>
  <si>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</si>
  <si>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</si>
  <si>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</si>
  <si>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</si>
  <si>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</si>
  <si>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</si>
  <si>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</si>
  <si>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</si>
  <si>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</si>
  <si>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</si>
  <si>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</si>
  <si>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</si>
  <si>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</si>
  <si>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</si>
  <si>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</si>
  <si>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</si>
  <si>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</si>
  <si>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</si>
  <si>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</si>
  <si>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</si>
  <si>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</si>
  <si>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</si>
  <si>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</si>
  <si>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</si>
  <si>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</si>
  <si>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</si>
  <si>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</si>
  <si>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</si>
  <si>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</si>
  <si>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</si>
  <si>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</si>
  <si>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</si>
  <si>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</si>
  <si>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</si>
  <si>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</si>
  <si>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</si>
  <si>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</si>
  <si>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</si>
  <si>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</si>
  <si>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</si>
  <si>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</si>
  <si>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</si>
  <si>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</si>
  <si>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</si>
  <si>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</si>
  <si>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</si>
  <si>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</si>
  <si>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</si>
  <si>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</si>
  <si>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</si>
  <si>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</si>
  <si>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</si>
  <si>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</si>
  <si>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</si>
  <si>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</si>
  <si>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</si>
  <si>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</si>
  <si>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</si>
  <si>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</si>
  <si>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</si>
  <si>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</si>
  <si>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</si>
  <si>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</si>
  <si>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</si>
  <si>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</si>
  <si>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</si>
  <si>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</si>
  <si>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</si>
  <si>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</si>
  <si>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</si>
  <si>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</si>
  <si>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</si>
  <si>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</si>
  <si>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</si>
  <si>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</si>
  <si>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</si>
  <si>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</si>
  <si>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</si>
  <si>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</si>
  <si>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</si>
  <si>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</si>
  <si>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</si>
  <si>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</si>
  <si>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</si>
  <si>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</si>
  <si>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</si>
  <si>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</si>
  <si>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</si>
  <si>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</si>
  <si>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</si>
  <si>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</si>
  <si>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</si>
  <si>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</si>
  <si>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</si>
  <si>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</si>
  <si>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</si>
  <si>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</si>
  <si>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</si>
  <si>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</si>
  <si>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</si>
  <si>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</si>
  <si>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</si>
  <si>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</si>
  <si>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</si>
  <si>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</si>
  <si>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</si>
  <si>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</si>
  <si>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</si>
  <si>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</si>
  <si>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</si>
  <si>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</si>
  <si>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</si>
  <si>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</si>
  <si>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</si>
  <si>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</si>
  <si>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</si>
  <si>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</si>
  <si>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</si>
  <si>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</si>
  <si>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</si>
  <si>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</si>
  <si>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</si>
  <si>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</si>
  <si>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</si>
  <si>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</si>
  <si>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</si>
  <si>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</si>
  <si>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</si>
  <si>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</si>
  <si>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</si>
  <si>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</si>
  <si>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</si>
  <si>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</si>
  <si>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</si>
  <si>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</si>
  <si>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</si>
  <si>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</si>
  <si>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</si>
  <si>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</si>
  <si>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</si>
  <si>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</si>
  <si>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</si>
  <si>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</si>
  <si>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</si>
  <si>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</si>
  <si>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</si>
  <si>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</si>
  <si>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</si>
  <si>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</si>
  <si>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</si>
  <si>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</si>
  <si>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</si>
  <si>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</si>
  <si>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</si>
  <si>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</si>
  <si>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</si>
  <si>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</si>
  <si>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</si>
  <si>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</si>
  <si>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</si>
  <si>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</si>
  <si>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</si>
  <si>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</si>
  <si>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</si>
  <si>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</si>
  <si>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</si>
  <si>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</si>
  <si>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</si>
  <si>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</si>
  <si>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</si>
  <si>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</si>
  <si>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</si>
  <si>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</si>
  <si>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</si>
  <si>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</si>
  <si>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</si>
  <si>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</si>
  <si>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</si>
  <si>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</si>
  <si>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</si>
  <si>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</si>
  <si>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</si>
  <si>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</si>
  <si>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</si>
  <si>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</si>
  <si>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</si>
  <si>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</si>
  <si>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</si>
  <si>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</si>
  <si>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</si>
  <si>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</si>
  <si>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</si>
  <si>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</si>
  <si>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</si>
  <si>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</si>
  <si>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</si>
  <si>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</si>
  <si>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</si>
  <si>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</si>
  <si>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</si>
  <si>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</si>
  <si>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</si>
  <si>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</si>
  <si>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</si>
  <si>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</si>
  <si>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</si>
  <si>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</si>
  <si>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</si>
  <si>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</si>
  <si>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</si>
  <si>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</si>
  <si>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</si>
  <si>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</si>
  <si>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</si>
  <si>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</si>
  <si>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</si>
  <si>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</si>
  <si>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</si>
  <si>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</si>
  <si>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</si>
  <si>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</si>
  <si>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</si>
  <si>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</si>
  <si>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</si>
  <si>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</si>
  <si>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</si>
  <si>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</si>
  <si>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</si>
  <si>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</si>
  <si>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</si>
  <si>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</si>
  <si>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</si>
  <si>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</si>
  <si>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</si>
  <si>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</si>
  <si>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</si>
  <si>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</si>
  <si>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</si>
  <si>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</si>
  <si>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</si>
  <si>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</si>
  <si>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</si>
  <si>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</si>
  <si>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</si>
  <si>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</si>
  <si>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</si>
  <si>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</si>
  <si>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</si>
  <si>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</si>
  <si>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</si>
  <si>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</si>
  <si>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</si>
  <si>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</si>
  <si>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</si>
  <si>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</si>
  <si>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</si>
  <si>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</si>
  <si>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</si>
  <si>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</si>
  <si>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</si>
  <si>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</si>
  <si>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</si>
  <si>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</si>
  <si>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</si>
  <si>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</si>
  <si>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</si>
  <si>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</si>
  <si>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</si>
  <si>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</si>
  <si>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</si>
  <si>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</si>
  <si>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</si>
  <si>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</si>
  <si>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</si>
  <si>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</si>
  <si>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</si>
  <si>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</si>
  <si>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</si>
  <si>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</si>
  <si>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</si>
  <si>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</si>
  <si>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</si>
  <si>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</si>
  <si>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</si>
  <si>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</si>
  <si>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</si>
  <si>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</si>
  <si>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</si>
  <si>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</si>
  <si>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</si>
  <si>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</si>
  <si>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</si>
  <si>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</si>
  <si>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</si>
  <si>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</si>
  <si>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</si>
  <si>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</si>
  <si>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</si>
  <si>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</si>
  <si>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</si>
  <si>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</si>
  <si>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</si>
  <si>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</si>
  <si>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</si>
  <si>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</si>
  <si>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</si>
  <si>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</si>
  <si>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</si>
  <si>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</si>
  <si>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</si>
  <si>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</si>
  <si>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</si>
  <si>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</si>
  <si>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</si>
  <si>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</si>
  <si>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</si>
  <si>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</si>
  <si>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</si>
  <si>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</si>
  <si>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</si>
  <si>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</si>
  <si>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</si>
  <si>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</si>
  <si>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</si>
  <si>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</si>
  <si>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</si>
  <si>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</si>
  <si>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</si>
  <si>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</si>
  <si>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</si>
  <si>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</si>
  <si>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</si>
  <si>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</si>
  <si>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</si>
  <si>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</si>
  <si>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</si>
  <si>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</si>
  <si>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</si>
  <si>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</si>
  <si>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</si>
  <si>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</si>
  <si>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</si>
  <si>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</si>
  <si>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</si>
  <si>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</si>
  <si>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</si>
  <si>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</si>
  <si>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</si>
  <si>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</si>
  <si>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</si>
  <si>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</si>
  <si>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</si>
  <si>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</si>
  <si>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</si>
  <si>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</si>
  <si>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</si>
  <si>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</si>
  <si>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</si>
  <si>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</si>
  <si>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</si>
  <si>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</si>
  <si>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</si>
  <si>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</si>
  <si>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</si>
  <si>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</si>
  <si>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</si>
  <si>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</si>
  <si>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</si>
  <si>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</si>
  <si>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</si>
  <si>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</si>
  <si>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</si>
  <si>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</si>
  <si>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</si>
  <si>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</si>
  <si>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</si>
  <si>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</si>
  <si>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</si>
  <si>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</si>
  <si>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</si>
  <si>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</si>
  <si>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</si>
  <si>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</si>
  <si>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</si>
  <si>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</si>
  <si>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</si>
  <si>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</si>
  <si>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</si>
  <si>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</si>
  <si>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</si>
  <si>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</si>
  <si>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</si>
  <si>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</si>
  <si>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</si>
  <si>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</si>
  <si>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</si>
  <si>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</si>
  <si>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</si>
  <si>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</si>
  <si>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</si>
  <si>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</si>
  <si>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</si>
  <si>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</si>
  <si>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</si>
  <si>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</si>
  <si>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</si>
  <si>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</si>
  <si>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</si>
  <si>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</si>
  <si>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</si>
  <si>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</si>
  <si>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</si>
  <si>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</si>
  <si>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</si>
  <si>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</si>
  <si>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</si>
  <si>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</si>
  <si>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</si>
  <si>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</si>
  <si>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</si>
  <si>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</si>
  <si>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</si>
  <si>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</si>
  <si>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</si>
  <si>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</si>
  <si>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</si>
  <si>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</si>
  <si>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</si>
  <si>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</si>
  <si>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</si>
  <si>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</si>
  <si>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</si>
  <si>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</si>
  <si>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</si>
  <si>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</si>
  <si>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</si>
  <si>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</si>
  <si>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</si>
  <si>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</si>
  <si>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</si>
  <si>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</si>
  <si>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</si>
  <si>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</si>
  <si>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</si>
  <si>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</si>
  <si>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</si>
  <si>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</si>
  <si>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</si>
  <si>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</si>
  <si>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</si>
  <si>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</si>
  <si>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</si>
  <si>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</si>
  <si>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</si>
  <si>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</si>
  <si>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</si>
  <si>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</si>
  <si>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</si>
  <si>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</si>
  <si>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</si>
  <si>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</si>
  <si>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</si>
  <si>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</si>
  <si>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</si>
  <si>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</si>
  <si>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</si>
  <si>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</si>
  <si>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</si>
  <si>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</si>
  <si>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</si>
  <si>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</si>
  <si>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</si>
  <si>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</si>
  <si>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</si>
  <si>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</si>
  <si>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</si>
  <si>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</si>
  <si>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</si>
  <si>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</si>
  <si>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</si>
  <si>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</si>
  <si>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</si>
  <si>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</si>
  <si>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</si>
  <si>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</si>
  <si>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</si>
  <si>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</si>
  <si>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</si>
  <si>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</si>
  <si>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</si>
  <si>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</si>
  <si>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</si>
  <si>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</si>
  <si>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</si>
  <si>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</si>
  <si>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</si>
  <si>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</si>
  <si>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</si>
  <si>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</si>
  <si>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</si>
  <si>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</si>
  <si>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</si>
  <si>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</si>
  <si>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</si>
  <si>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</si>
  <si>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</si>
  <si>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</si>
  <si>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</si>
  <si>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</si>
  <si>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</si>
  <si>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</si>
  <si>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</si>
  <si>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</si>
  <si>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</si>
  <si>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</si>
  <si>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</si>
  <si>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</si>
  <si>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</si>
  <si>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</si>
  <si>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</si>
  <si>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</si>
  <si>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</si>
  <si>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</si>
  <si>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</si>
  <si>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</si>
  <si>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</si>
  <si>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</si>
  <si>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</si>
  <si>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</si>
  <si>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</si>
  <si>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</si>
  <si>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</si>
  <si>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</si>
  <si>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</si>
  <si>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</si>
  <si>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</si>
  <si>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</si>
  <si>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</si>
  <si>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</si>
  <si>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</si>
  <si>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</si>
  <si>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</si>
  <si>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</si>
  <si>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</si>
  <si>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</si>
  <si>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</si>
  <si>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</si>
  <si>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</si>
  <si>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</si>
  <si>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</si>
  <si>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</si>
  <si>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</si>
  <si>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</si>
  <si>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</si>
  <si>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</si>
  <si>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</si>
  <si>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</si>
  <si>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</si>
  <si>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</si>
  <si>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</si>
  <si>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</si>
  <si>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</si>
  <si>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</si>
  <si>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</si>
  <si>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</si>
  <si>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</si>
  <si>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</si>
  <si>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</si>
  <si>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</si>
  <si>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</si>
  <si>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</si>
  <si>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</si>
  <si>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</si>
  <si>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</si>
  <si>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</si>
  <si>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</si>
  <si>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</si>
  <si>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</si>
  <si>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</si>
  <si>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</si>
  <si>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</si>
  <si>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</si>
  <si>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</si>
  <si>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</si>
  <si>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</si>
  <si>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</si>
  <si>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</si>
  <si>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</si>
  <si>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</si>
  <si>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</si>
  <si>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</si>
  <si>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</si>
  <si>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</si>
  <si>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</si>
  <si>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</si>
  <si>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</si>
  <si>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</si>
  <si>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</si>
  <si>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</si>
  <si>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</si>
  <si>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</si>
  <si>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</si>
  <si>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</si>
  <si>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</si>
  <si>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</si>
  <si>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</si>
  <si>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</si>
  <si>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</si>
  <si>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</si>
  <si>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</si>
  <si>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</si>
  <si>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</si>
  <si>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</si>
  <si>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</si>
  <si>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</si>
  <si>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</si>
  <si>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</si>
  <si>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</si>
  <si>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</si>
  <si>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</si>
  <si>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</si>
  <si>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</si>
  <si>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</si>
  <si>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</si>
  <si>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</si>
  <si>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</si>
  <si>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</si>
  <si>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</si>
  <si>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</si>
  <si>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</si>
  <si>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</si>
  <si>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</si>
  <si>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</si>
  <si>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</si>
  <si>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</si>
  <si>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</si>
  <si>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</si>
  <si>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</si>
  <si>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</si>
  <si>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</si>
  <si>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</si>
  <si>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</si>
  <si>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</si>
  <si>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</si>
  <si>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</si>
  <si>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</si>
  <si>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</si>
  <si>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</si>
  <si>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</si>
  <si>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</si>
  <si>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</si>
  <si>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</si>
  <si>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</si>
  <si>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</si>
  <si>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</si>
  <si>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</si>
  <si>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</si>
  <si>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</si>
  <si>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</si>
  <si>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</si>
  <si>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</si>
  <si>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</si>
  <si>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</si>
  <si>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</si>
  <si>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</si>
  <si>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</si>
  <si>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</si>
  <si>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</si>
  <si>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</si>
  <si>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</si>
  <si>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</si>
  <si>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</si>
  <si>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</si>
  <si>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</si>
  <si>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</si>
  <si>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</si>
  <si>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</si>
  <si>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</si>
  <si>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</si>
  <si>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</si>
  <si>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</si>
  <si>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</si>
  <si>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</si>
  <si>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</si>
  <si>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</si>
  <si>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</si>
  <si>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</si>
  <si>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</si>
  <si>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</si>
  <si>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</si>
  <si>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</si>
  <si>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</si>
  <si>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</si>
  <si>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</si>
  <si>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</si>
  <si>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</si>
  <si>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</si>
  <si>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</si>
  <si>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</si>
  <si>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</si>
  <si>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</si>
  <si>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</si>
  <si>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</si>
  <si>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</si>
  <si>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</si>
  <si>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</si>
  <si>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</si>
  <si>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</si>
  <si>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</si>
  <si>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</si>
  <si>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</si>
  <si>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</si>
  <si>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</si>
  <si>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</si>
  <si>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</si>
  <si>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</si>
  <si>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</si>
  <si>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</si>
  <si>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</si>
  <si>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</si>
  <si>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</si>
  <si>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</si>
  <si>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</si>
  <si>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</si>
  <si>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</si>
  <si>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</si>
  <si>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</si>
  <si>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</si>
  <si>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</si>
  <si>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</si>
  <si>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</si>
  <si>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</si>
  <si>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</si>
  <si>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</si>
  <si>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</si>
  <si>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</si>
  <si>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</si>
  <si>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</si>
  <si>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</si>
  <si>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</si>
  <si>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</si>
  <si>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</si>
  <si>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</si>
  <si>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</si>
  <si>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</si>
  <si>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</si>
  <si>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</si>
  <si>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</si>
  <si>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</si>
  <si>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</si>
  <si>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</si>
  <si>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</si>
  <si>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</si>
  <si>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</si>
  <si>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</si>
  <si>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</si>
  <si>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</si>
  <si>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</si>
  <si>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</si>
  <si>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</si>
  <si>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</si>
  <si>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</si>
  <si>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</si>
  <si>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</si>
  <si>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</si>
  <si>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</si>
  <si>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</si>
  <si>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</si>
  <si>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</si>
  <si>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</si>
  <si>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</si>
  <si>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</si>
  <si>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</si>
  <si>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</si>
  <si>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</si>
  <si>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</si>
  <si>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</si>
  <si>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</si>
  <si>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</si>
  <si>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</si>
  <si>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</si>
  <si>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</si>
  <si>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</si>
  <si>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</si>
  <si>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</si>
  <si>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</si>
  <si>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</si>
  <si>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</si>
  <si>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</si>
  <si>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</si>
  <si>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</si>
  <si>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</si>
  <si>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</si>
  <si>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</si>
  <si>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</si>
  <si>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</si>
  <si>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</si>
  <si>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</si>
  <si>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</si>
  <si>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</si>
  <si>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</si>
  <si>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</si>
  <si>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</si>
  <si>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</si>
  <si>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</si>
  <si>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</si>
  <si>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</si>
  <si>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</si>
  <si>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</si>
  <si>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</si>
  <si>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</si>
  <si>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</si>
  <si>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</si>
  <si>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</si>
  <si>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</si>
  <si>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</si>
  <si>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</si>
  <si>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</si>
  <si>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</si>
  <si>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</si>
  <si>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</si>
  <si>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</si>
  <si>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</si>
  <si>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</si>
  <si>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</si>
  <si>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</si>
  <si>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</si>
  <si>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</si>
  <si>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</si>
  <si>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</si>
  <si>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</si>
  <si>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</si>
  <si>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</si>
  <si>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</si>
  <si>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</si>
  <si>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</si>
  <si>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</si>
  <si>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</si>
  <si>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</si>
  <si>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</si>
  <si>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</si>
  <si>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</si>
  <si>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</si>
  <si>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</si>
  <si>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</si>
  <si>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</si>
  <si>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</si>
  <si>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</si>
  <si>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</si>
  <si>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</si>
  <si>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</si>
  <si>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</si>
  <si>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</si>
  <si>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</si>
  <si>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</si>
  <si>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</si>
  <si>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</si>
  <si>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</si>
  <si>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</si>
  <si>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</si>
  <si>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</si>
  <si>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</si>
  <si>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</si>
  <si>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</si>
  <si>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</si>
  <si>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</si>
  <si>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</si>
  <si>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</si>
  <si>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</si>
  <si>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</si>
  <si>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</si>
  <si>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</si>
  <si>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</si>
  <si>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</si>
  <si>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</si>
  <si>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</si>
  <si>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</si>
  <si>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</si>
  <si>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</si>
  <si>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</si>
  <si>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</si>
  <si>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</si>
  <si>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</si>
  <si>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</si>
  <si>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</si>
  <si>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</si>
  <si>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</si>
  <si>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</si>
  <si>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</si>
  <si>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</si>
  <si>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</si>
  <si>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</si>
  <si>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</si>
  <si>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</si>
  <si>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</si>
  <si>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</si>
  <si>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</si>
  <si>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</si>
  <si>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</si>
  <si>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</si>
  <si>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</si>
  <si>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</si>
  <si>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</si>
  <si>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</si>
  <si>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І.І. Бойко</t>
  </si>
  <si>
    <t>О.І. Хома</t>
  </si>
  <si>
    <t>(03551)2-19-87</t>
  </si>
  <si>
    <t>inbox@tr.te.court.gov.ua</t>
  </si>
  <si>
    <t>(03551)2-36-10</t>
  </si>
  <si>
    <t>5 січня 2016 року</t>
  </si>
  <si>
    <t>2015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</si>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</sst>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42</v>
      </c>
      <c r="F31" s="26">
        <f aca="true" t="shared" si="1" ref="F31:BM31">SUM(F32:F95)</f>
        <v>14</v>
      </c>
      <c r="G31" s="26">
        <f t="shared" si="1"/>
        <v>1</v>
      </c>
      <c r="H31" s="26">
        <f t="shared" si="1"/>
        <v>1</v>
      </c>
      <c r="I31" s="26">
        <f t="shared" si="1"/>
        <v>26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26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11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/>
      <c r="G44" s="29"/>
      <c r="H44" s="29"/>
      <c r="I44" s="29">
        <v>3</v>
      </c>
      <c r="J44" s="29"/>
      <c r="K44" s="29"/>
      <c r="L44" s="29"/>
      <c r="M44" s="29"/>
      <c r="N44" s="29"/>
      <c r="O44" s="29"/>
      <c r="P44" s="29"/>
      <c r="Q44" s="29"/>
      <c r="R44" s="29">
        <v>3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26</v>
      </c>
      <c r="F48" s="29">
        <v>9</v>
      </c>
      <c r="G48" s="29"/>
      <c r="H48" s="29"/>
      <c r="I48" s="29">
        <v>17</v>
      </c>
      <c r="J48" s="29"/>
      <c r="K48" s="29"/>
      <c r="L48" s="29"/>
      <c r="M48" s="29"/>
      <c r="N48" s="29"/>
      <c r="O48" s="29"/>
      <c r="P48" s="29"/>
      <c r="Q48" s="29"/>
      <c r="R48" s="29">
        <v>17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8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>
        <v>1</v>
      </c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8</v>
      </c>
      <c r="F49" s="29">
        <v>5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4</v>
      </c>
      <c r="F50" s="29"/>
      <c r="G50" s="29">
        <v>1</v>
      </c>
      <c r="H50" s="29"/>
      <c r="I50" s="29">
        <v>3</v>
      </c>
      <c r="J50" s="29"/>
      <c r="K50" s="29"/>
      <c r="L50" s="29"/>
      <c r="M50" s="29"/>
      <c r="N50" s="29"/>
      <c r="O50" s="29"/>
      <c r="P50" s="29"/>
      <c r="Q50" s="29"/>
      <c r="R50" s="29">
        <v>3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3</v>
      </c>
      <c r="F96" s="26">
        <f aca="true" t="shared" si="2" ref="F96:BM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3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3</v>
      </c>
      <c r="F98" s="29">
        <v>3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3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 aca="true" t="shared" si="4" ref="F128:BM128">SUM(F129:F201)</f>
        <v>3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3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2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1038</v>
      </c>
      <c r="C146" s="18" t="s">
        <v>1611</v>
      </c>
      <c r="D146" s="18"/>
      <c r="E146" s="29">
        <v>2</v>
      </c>
      <c r="F146" s="29">
        <v>2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>
        <v>2</v>
      </c>
      <c r="AI146" s="29"/>
      <c r="AJ146" s="29"/>
      <c r="AK146" s="29"/>
      <c r="AL146" s="29"/>
      <c r="AM146" s="29"/>
      <c r="AN146" s="29"/>
      <c r="AO146" s="29"/>
      <c r="AP146" s="29">
        <v>2</v>
      </c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66</v>
      </c>
      <c r="F202" s="26">
        <f t="shared" si="5"/>
        <v>54</v>
      </c>
      <c r="G202" s="26">
        <f t="shared" si="5"/>
        <v>0</v>
      </c>
      <c r="H202" s="26">
        <f t="shared" si="5"/>
        <v>3</v>
      </c>
      <c r="I202" s="26">
        <f t="shared" si="5"/>
        <v>9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7</v>
      </c>
      <c r="S202" s="26">
        <f t="shared" si="5"/>
        <v>0</v>
      </c>
      <c r="T202" s="26">
        <f t="shared" si="5"/>
        <v>8</v>
      </c>
      <c r="U202" s="26">
        <f t="shared" si="5"/>
        <v>0</v>
      </c>
      <c r="V202" s="26">
        <f t="shared" si="5"/>
        <v>2</v>
      </c>
      <c r="W202" s="26">
        <f t="shared" si="5"/>
        <v>3</v>
      </c>
      <c r="X202" s="26">
        <f t="shared" si="5"/>
        <v>2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9</v>
      </c>
      <c r="AH202" s="26">
        <f t="shared" si="5"/>
        <v>26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8</v>
      </c>
      <c r="AS202" s="26">
        <f t="shared" si="6"/>
        <v>6</v>
      </c>
      <c r="AT202" s="26">
        <f t="shared" si="6"/>
        <v>0</v>
      </c>
      <c r="AU202" s="26">
        <f t="shared" si="6"/>
        <v>4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3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34</v>
      </c>
      <c r="F203" s="29">
        <v>28</v>
      </c>
      <c r="G203" s="29"/>
      <c r="H203" s="29">
        <v>1</v>
      </c>
      <c r="I203" s="29">
        <v>5</v>
      </c>
      <c r="J203" s="29"/>
      <c r="K203" s="29"/>
      <c r="L203" s="29"/>
      <c r="M203" s="29"/>
      <c r="N203" s="29"/>
      <c r="O203" s="29"/>
      <c r="P203" s="29"/>
      <c r="Q203" s="29"/>
      <c r="R203" s="29">
        <v>5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9</v>
      </c>
      <c r="AH203" s="29">
        <v>18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>
        <v>2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4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3</v>
      </c>
      <c r="U204" s="29"/>
      <c r="V204" s="29">
        <v>2</v>
      </c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1</v>
      </c>
      <c r="AS204" s="29">
        <v>3</v>
      </c>
      <c r="AT204" s="29"/>
      <c r="AU204" s="29">
        <v>2</v>
      </c>
      <c r="AV204" s="29"/>
      <c r="AW204" s="29"/>
      <c r="AX204" s="29"/>
      <c r="AY204" s="29">
        <v>1</v>
      </c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18</v>
      </c>
      <c r="F205" s="29">
        <v>16</v>
      </c>
      <c r="G205" s="29"/>
      <c r="H205" s="29">
        <v>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5</v>
      </c>
      <c r="U205" s="29"/>
      <c r="V205" s="29"/>
      <c r="W205" s="29">
        <v>2</v>
      </c>
      <c r="X205" s="29">
        <v>2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>
        <v>2</v>
      </c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5</v>
      </c>
      <c r="AS205" s="29">
        <v>3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2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7</v>
      </c>
      <c r="F223" s="29">
        <v>4</v>
      </c>
      <c r="G223" s="29"/>
      <c r="H223" s="29"/>
      <c r="I223" s="29">
        <v>3</v>
      </c>
      <c r="J223" s="29"/>
      <c r="K223" s="29"/>
      <c r="L223" s="29"/>
      <c r="M223" s="29">
        <v>2</v>
      </c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4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7" ref="F248:BM248">SUM(F249:F365)</f>
        <v>2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2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>
        <v>2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2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8</v>
      </c>
      <c r="F366" s="29">
        <f aca="true" t="shared" si="8" ref="F366:BM366">SUM(F367:F406)</f>
        <v>8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7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1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8</v>
      </c>
      <c r="F380" s="29">
        <v>8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7</v>
      </c>
      <c r="AI380" s="29"/>
      <c r="AJ380" s="29"/>
      <c r="AK380" s="29">
        <v>1</v>
      </c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>
        <v>1</v>
      </c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4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/>
      <c r="G437" s="29"/>
      <c r="H437" s="29"/>
      <c r="I437" s="29">
        <v>1</v>
      </c>
      <c r="J437" s="29"/>
      <c r="K437" s="29"/>
      <c r="L437" s="29"/>
      <c r="M437" s="29"/>
      <c r="N437" s="29"/>
      <c r="O437" s="29"/>
      <c r="P437" s="29"/>
      <c r="Q437" s="29"/>
      <c r="R437" s="29">
        <v>1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9</v>
      </c>
      <c r="F476" s="26">
        <f aca="true" t="shared" si="11" ref="F476:BM476">SUM(F477:F515)</f>
        <v>8</v>
      </c>
      <c r="G476" s="26">
        <f t="shared" si="11"/>
        <v>0</v>
      </c>
      <c r="H476" s="26">
        <f t="shared" si="11"/>
        <v>1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7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3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1</v>
      </c>
      <c r="G508" s="29"/>
      <c r="H508" s="29">
        <v>1</v>
      </c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5</v>
      </c>
      <c r="F516" s="26">
        <f t="shared" si="12"/>
        <v>4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1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3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2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</v>
      </c>
      <c r="F521" s="29">
        <v>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2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2</v>
      </c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</v>
      </c>
      <c r="F522" s="29"/>
      <c r="G522" s="29"/>
      <c r="H522" s="29"/>
      <c r="I522" s="29">
        <v>1</v>
      </c>
      <c r="J522" s="29"/>
      <c r="K522" s="29"/>
      <c r="L522" s="29"/>
      <c r="M522" s="29">
        <v>1</v>
      </c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13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3</v>
      </c>
      <c r="U558" s="26">
        <f t="shared" si="14"/>
        <v>0</v>
      </c>
      <c r="V558" s="26">
        <f t="shared" si="14"/>
        <v>0</v>
      </c>
      <c r="W558" s="26">
        <f t="shared" si="14"/>
        <v>2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5</v>
      </c>
      <c r="AI558" s="26">
        <f t="shared" si="14"/>
        <v>0</v>
      </c>
      <c r="AJ558" s="26">
        <f t="shared" si="14"/>
        <v>0</v>
      </c>
      <c r="AK558" s="26">
        <f t="shared" si="14"/>
        <v>5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2</v>
      </c>
      <c r="AQ558" s="26">
        <f t="shared" si="14"/>
        <v>0</v>
      </c>
      <c r="AR558" s="26">
        <f t="shared" si="14"/>
        <v>6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6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13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3</v>
      </c>
      <c r="U559" s="26">
        <f t="shared" si="15"/>
        <v>0</v>
      </c>
      <c r="V559" s="26">
        <f t="shared" si="15"/>
        <v>0</v>
      </c>
      <c r="W559" s="26">
        <f t="shared" si="15"/>
        <v>2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5</v>
      </c>
      <c r="AI559" s="26">
        <f t="shared" si="15"/>
        <v>0</v>
      </c>
      <c r="AJ559" s="26">
        <f t="shared" si="15"/>
        <v>0</v>
      </c>
      <c r="AK559" s="26">
        <f t="shared" si="15"/>
        <v>5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2</v>
      </c>
      <c r="AQ559" s="26">
        <f t="shared" si="15"/>
        <v>0</v>
      </c>
      <c r="AR559" s="26">
        <f t="shared" si="15"/>
        <v>6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6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6</v>
      </c>
      <c r="F566" s="29">
        <v>6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>
        <v>2</v>
      </c>
      <c r="X566" s="29">
        <v>1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2</v>
      </c>
      <c r="AI566" s="29"/>
      <c r="AJ566" s="29"/>
      <c r="AK566" s="29">
        <v>1</v>
      </c>
      <c r="AL566" s="29"/>
      <c r="AM566" s="29"/>
      <c r="AN566" s="29"/>
      <c r="AO566" s="29"/>
      <c r="AP566" s="29">
        <v>2</v>
      </c>
      <c r="AQ566" s="29"/>
      <c r="AR566" s="29">
        <v>5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4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>
        <v>1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4</v>
      </c>
      <c r="F574" s="29">
        <v>4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3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2</v>
      </c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2</v>
      </c>
      <c r="F658" s="29">
        <v>2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2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9" ref="F719:BM719">SUM(F720:F770)</f>
        <v>3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>
        <v>1</v>
      </c>
      <c r="AL739" s="29"/>
      <c r="AM739" s="29"/>
      <c r="AN739" s="29"/>
      <c r="AO739" s="29"/>
      <c r="AP739" s="29">
        <v>1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20" ref="F771:BM771">SUM(F772:F832)</f>
        <v>2</v>
      </c>
      <c r="G771" s="26">
        <f t="shared" si="20"/>
        <v>0</v>
      </c>
      <c r="H771" s="26">
        <f t="shared" si="20"/>
        <v>0</v>
      </c>
      <c r="I771" s="26">
        <f t="shared" si="20"/>
        <v>3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2</v>
      </c>
      <c r="N771" s="26">
        <f t="shared" si="20"/>
        <v>1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0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1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1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2</v>
      </c>
      <c r="F797" s="29"/>
      <c r="G797" s="29"/>
      <c r="H797" s="29"/>
      <c r="I797" s="29">
        <v>2</v>
      </c>
      <c r="J797" s="29"/>
      <c r="K797" s="29"/>
      <c r="L797" s="29"/>
      <c r="M797" s="29">
        <v>2</v>
      </c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/>
      <c r="G804" s="29"/>
      <c r="H804" s="29"/>
      <c r="I804" s="29">
        <v>1</v>
      </c>
      <c r="J804" s="29"/>
      <c r="K804" s="29"/>
      <c r="L804" s="29"/>
      <c r="M804" s="29"/>
      <c r="N804" s="29">
        <v>1</v>
      </c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1</v>
      </c>
      <c r="U819" s="29"/>
      <c r="V819" s="29"/>
      <c r="W819" s="29">
        <v>1</v>
      </c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>
        <v>1</v>
      </c>
      <c r="AT819" s="29"/>
      <c r="AU819" s="29">
        <v>1</v>
      </c>
      <c r="AV819" s="29"/>
      <c r="AW819" s="29"/>
      <c r="AX819" s="29"/>
      <c r="AY819" s="29">
        <v>1</v>
      </c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169</v>
      </c>
      <c r="F1577" s="69">
        <f t="shared" si="23"/>
        <v>120</v>
      </c>
      <c r="G1577" s="69">
        <f t="shared" si="23"/>
        <v>1</v>
      </c>
      <c r="H1577" s="69">
        <f t="shared" si="23"/>
        <v>5</v>
      </c>
      <c r="I1577" s="69">
        <f t="shared" si="23"/>
        <v>43</v>
      </c>
      <c r="J1577" s="69">
        <f t="shared" si="23"/>
        <v>0</v>
      </c>
      <c r="K1577" s="69">
        <f t="shared" si="23"/>
        <v>0</v>
      </c>
      <c r="L1577" s="69">
        <f t="shared" si="23"/>
        <v>0</v>
      </c>
      <c r="M1577" s="69">
        <f t="shared" si="23"/>
        <v>5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37</v>
      </c>
      <c r="S1577" s="69">
        <f t="shared" si="23"/>
        <v>0</v>
      </c>
      <c r="T1577" s="69">
        <f t="shared" si="23"/>
        <v>13</v>
      </c>
      <c r="U1577" s="69">
        <f t="shared" si="23"/>
        <v>0</v>
      </c>
      <c r="V1577" s="69">
        <f t="shared" si="23"/>
        <v>2</v>
      </c>
      <c r="W1577" s="69">
        <f t="shared" si="23"/>
        <v>7</v>
      </c>
      <c r="X1577" s="69">
        <f t="shared" si="23"/>
        <v>3</v>
      </c>
      <c r="Y1577" s="69">
        <f t="shared" si="23"/>
        <v>1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1</v>
      </c>
      <c r="AE1577" s="69">
        <f t="shared" si="23"/>
        <v>0</v>
      </c>
      <c r="AF1577" s="69">
        <f t="shared" si="23"/>
        <v>0</v>
      </c>
      <c r="AG1577" s="69">
        <f t="shared" si="23"/>
        <v>12</v>
      </c>
      <c r="AH1577" s="69">
        <f t="shared" si="23"/>
        <v>59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35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9</v>
      </c>
      <c r="AQ1577" s="69">
        <f t="shared" si="24"/>
        <v>0</v>
      </c>
      <c r="AR1577" s="69">
        <f t="shared" si="24"/>
        <v>14</v>
      </c>
      <c r="AS1577" s="69">
        <f t="shared" si="24"/>
        <v>8</v>
      </c>
      <c r="AT1577" s="69">
        <f t="shared" si="24"/>
        <v>0</v>
      </c>
      <c r="AU1577" s="69">
        <f t="shared" si="24"/>
        <v>5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4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1</v>
      </c>
      <c r="BJ1577" s="69">
        <f t="shared" si="24"/>
        <v>0</v>
      </c>
      <c r="BK1577" s="69">
        <f t="shared" si="24"/>
        <v>0</v>
      </c>
      <c r="BL1577" s="69">
        <f t="shared" si="24"/>
        <v>11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60</v>
      </c>
      <c r="F1578" s="26">
        <v>30</v>
      </c>
      <c r="G1578" s="26">
        <v>1</v>
      </c>
      <c r="H1578" s="26"/>
      <c r="I1578" s="26">
        <v>29</v>
      </c>
      <c r="J1578" s="26"/>
      <c r="K1578" s="26"/>
      <c r="L1578" s="26"/>
      <c r="M1578" s="26">
        <v>2</v>
      </c>
      <c r="N1578" s="26"/>
      <c r="O1578" s="26"/>
      <c r="P1578" s="26"/>
      <c r="Q1578" s="26"/>
      <c r="R1578" s="26">
        <v>27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1</v>
      </c>
      <c r="AE1578" s="29"/>
      <c r="AF1578" s="29"/>
      <c r="AG1578" s="29">
        <v>3</v>
      </c>
      <c r="AH1578" s="29">
        <v>25</v>
      </c>
      <c r="AI1578" s="29"/>
      <c r="AJ1578" s="29"/>
      <c r="AK1578" s="29">
        <v>1</v>
      </c>
      <c r="AL1578" s="29"/>
      <c r="AM1578" s="29"/>
      <c r="AN1578" s="29"/>
      <c r="AO1578" s="29"/>
      <c r="AP1578" s="29">
        <v>1</v>
      </c>
      <c r="AQ1578" s="29"/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>
        <v>1</v>
      </c>
      <c r="BJ1578" s="29"/>
      <c r="BK1578" s="29"/>
      <c r="BL1578" s="29">
        <v>5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72</v>
      </c>
      <c r="F1579" s="26">
        <v>56</v>
      </c>
      <c r="G1579" s="26"/>
      <c r="H1579" s="26">
        <v>2</v>
      </c>
      <c r="I1579" s="26">
        <v>14</v>
      </c>
      <c r="J1579" s="26"/>
      <c r="K1579" s="26"/>
      <c r="L1579" s="26"/>
      <c r="M1579" s="26">
        <v>3</v>
      </c>
      <c r="N1579" s="26">
        <v>1</v>
      </c>
      <c r="O1579" s="26"/>
      <c r="P1579" s="26"/>
      <c r="Q1579" s="26"/>
      <c r="R1579" s="26">
        <v>10</v>
      </c>
      <c r="S1579" s="26"/>
      <c r="T1579" s="29">
        <v>4</v>
      </c>
      <c r="U1579" s="29"/>
      <c r="V1579" s="29">
        <v>2</v>
      </c>
      <c r="W1579" s="29">
        <v>2</v>
      </c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9</v>
      </c>
      <c r="AH1579" s="29">
        <v>28</v>
      </c>
      <c r="AI1579" s="29"/>
      <c r="AJ1579" s="29"/>
      <c r="AK1579" s="29">
        <v>15</v>
      </c>
      <c r="AL1579" s="29"/>
      <c r="AM1579" s="29"/>
      <c r="AN1579" s="29"/>
      <c r="AO1579" s="29"/>
      <c r="AP1579" s="29"/>
      <c r="AQ1579" s="29"/>
      <c r="AR1579" s="29">
        <v>4</v>
      </c>
      <c r="AS1579" s="29">
        <v>4</v>
      </c>
      <c r="AT1579" s="29"/>
      <c r="AU1579" s="29">
        <v>3</v>
      </c>
      <c r="AV1579" s="29"/>
      <c r="AW1579" s="29"/>
      <c r="AX1579" s="29"/>
      <c r="AY1579" s="29">
        <v>2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36</v>
      </c>
      <c r="F1580" s="26">
        <v>34</v>
      </c>
      <c r="G1580" s="26"/>
      <c r="H1580" s="26">
        <v>2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9</v>
      </c>
      <c r="U1580" s="29"/>
      <c r="V1580" s="29"/>
      <c r="W1580" s="29">
        <v>5</v>
      </c>
      <c r="X1580" s="29">
        <v>3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>
        <v>6</v>
      </c>
      <c r="AI1580" s="29"/>
      <c r="AJ1580" s="29"/>
      <c r="AK1580" s="29">
        <v>19</v>
      </c>
      <c r="AL1580" s="29"/>
      <c r="AM1580" s="29"/>
      <c r="AN1580" s="29"/>
      <c r="AO1580" s="29"/>
      <c r="AP1580" s="29">
        <v>8</v>
      </c>
      <c r="AQ1580" s="29"/>
      <c r="AR1580" s="29">
        <v>10</v>
      </c>
      <c r="AS1580" s="29">
        <v>3</v>
      </c>
      <c r="AT1580" s="29"/>
      <c r="AU1580" s="29">
        <v>2</v>
      </c>
      <c r="AV1580" s="29"/>
      <c r="AW1580" s="29"/>
      <c r="AX1580" s="29"/>
      <c r="AY1580" s="29">
        <v>2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5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/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4</v>
      </c>
      <c r="F1583" s="26">
        <v>2</v>
      </c>
      <c r="G1583" s="26"/>
      <c r="H1583" s="26">
        <v>1</v>
      </c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>
        <v>1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&amp;LA9EA3236&amp;CФорма № 6-8, Підрозділ: Теребовлянський районний суд Тернопільської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14</v>
      </c>
      <c r="F31" s="26">
        <f aca="true" t="shared" si="1" ref="F31:BQ31">SUM(F32:F95)</f>
        <v>14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1</v>
      </c>
      <c r="R31" s="26">
        <f t="shared" si="1"/>
        <v>6</v>
      </c>
      <c r="S31" s="26">
        <f t="shared" si="1"/>
        <v>2</v>
      </c>
      <c r="T31" s="26">
        <f t="shared" si="1"/>
        <v>3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0</v>
      </c>
      <c r="AI31" s="26">
        <f t="shared" si="1"/>
        <v>8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5</v>
      </c>
      <c r="AP31" s="26">
        <f t="shared" si="1"/>
        <v>6</v>
      </c>
      <c r="AQ31" s="26">
        <f t="shared" si="1"/>
        <v>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9</v>
      </c>
      <c r="F48" s="29">
        <v>9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>
        <v>1</v>
      </c>
      <c r="Q48" s="26">
        <v>1</v>
      </c>
      <c r="R48" s="29">
        <v>4</v>
      </c>
      <c r="S48" s="29">
        <v>2</v>
      </c>
      <c r="T48" s="29">
        <v>1</v>
      </c>
      <c r="U48" s="29">
        <v>1</v>
      </c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/>
      <c r="AI48" s="29">
        <v>6</v>
      </c>
      <c r="AJ48" s="26"/>
      <c r="AK48" s="26"/>
      <c r="AL48" s="26"/>
      <c r="AM48" s="29"/>
      <c r="AN48" s="29"/>
      <c r="AO48" s="29">
        <v>4</v>
      </c>
      <c r="AP48" s="29">
        <v>3</v>
      </c>
      <c r="AQ48" s="29">
        <v>2</v>
      </c>
      <c r="AR48" s="26"/>
      <c r="AS48" s="26"/>
      <c r="AT48" s="29"/>
      <c r="AU48" s="26"/>
      <c r="AV48" s="29">
        <v>4</v>
      </c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5</v>
      </c>
      <c r="F49" s="29">
        <v>5</v>
      </c>
      <c r="G49" s="29"/>
      <c r="H49" s="26">
        <v>2</v>
      </c>
      <c r="I49" s="26"/>
      <c r="J49" s="29"/>
      <c r="K49" s="29"/>
      <c r="L49" s="29">
        <v>1</v>
      </c>
      <c r="M49" s="29"/>
      <c r="N49" s="26"/>
      <c r="O49" s="29"/>
      <c r="P49" s="29">
        <v>1</v>
      </c>
      <c r="Q49" s="26"/>
      <c r="R49" s="29">
        <v>2</v>
      </c>
      <c r="S49" s="29"/>
      <c r="T49" s="29">
        <v>2</v>
      </c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>
        <v>2</v>
      </c>
      <c r="AJ49" s="26"/>
      <c r="AK49" s="26"/>
      <c r="AL49" s="26"/>
      <c r="AM49" s="29"/>
      <c r="AN49" s="29"/>
      <c r="AO49" s="29">
        <v>1</v>
      </c>
      <c r="AP49" s="29">
        <v>3</v>
      </c>
      <c r="AQ49" s="29"/>
      <c r="AR49" s="26">
        <v>1</v>
      </c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3</v>
      </c>
      <c r="F96" s="26">
        <f aca="true" t="shared" si="2" ref="F96:BQ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3</v>
      </c>
      <c r="J96" s="26">
        <f t="shared" si="2"/>
        <v>0</v>
      </c>
      <c r="K96" s="26">
        <f t="shared" si="2"/>
        <v>0</v>
      </c>
      <c r="L96" s="26">
        <f t="shared" si="2"/>
        <v>3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2</v>
      </c>
      <c r="Q96" s="26">
        <f t="shared" si="2"/>
        <v>1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3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2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3</v>
      </c>
      <c r="F98" s="29">
        <v>3</v>
      </c>
      <c r="G98" s="29"/>
      <c r="H98" s="26"/>
      <c r="I98" s="26">
        <v>3</v>
      </c>
      <c r="J98" s="29"/>
      <c r="K98" s="29"/>
      <c r="L98" s="29">
        <v>3</v>
      </c>
      <c r="M98" s="29"/>
      <c r="N98" s="26"/>
      <c r="O98" s="29"/>
      <c r="P98" s="29">
        <v>2</v>
      </c>
      <c r="Q98" s="26">
        <v>1</v>
      </c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3</v>
      </c>
      <c r="AJ98" s="26"/>
      <c r="AK98" s="26"/>
      <c r="AL98" s="26"/>
      <c r="AM98" s="29">
        <v>1</v>
      </c>
      <c r="AN98" s="29"/>
      <c r="AO98" s="29">
        <v>2</v>
      </c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 aca="true" t="shared" si="4" ref="F128:BQ128">SUM(F129:F201)</f>
        <v>3</v>
      </c>
      <c r="G128" s="26">
        <f t="shared" si="4"/>
        <v>0</v>
      </c>
      <c r="H128" s="26">
        <f t="shared" si="4"/>
        <v>2</v>
      </c>
      <c r="I128" s="26">
        <f t="shared" si="4"/>
        <v>3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3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2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2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1038</v>
      </c>
      <c r="C146" s="18" t="s">
        <v>1611</v>
      </c>
      <c r="D146" s="18"/>
      <c r="E146" s="26">
        <v>2</v>
      </c>
      <c r="F146" s="29">
        <v>2</v>
      </c>
      <c r="G146" s="29"/>
      <c r="H146" s="26">
        <v>2</v>
      </c>
      <c r="I146" s="26">
        <v>2</v>
      </c>
      <c r="J146" s="29"/>
      <c r="K146" s="29"/>
      <c r="L146" s="29"/>
      <c r="M146" s="29"/>
      <c r="N146" s="26"/>
      <c r="O146" s="29"/>
      <c r="P146" s="29"/>
      <c r="Q146" s="26"/>
      <c r="R146" s="29"/>
      <c r="S146" s="29">
        <v>2</v>
      </c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>
        <v>1</v>
      </c>
      <c r="AH146" s="29"/>
      <c r="AI146" s="29">
        <v>1</v>
      </c>
      <c r="AJ146" s="26"/>
      <c r="AK146" s="26"/>
      <c r="AL146" s="26"/>
      <c r="AM146" s="29"/>
      <c r="AN146" s="29"/>
      <c r="AO146" s="29">
        <v>2</v>
      </c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>
        <v>1</v>
      </c>
      <c r="J161" s="29"/>
      <c r="K161" s="29"/>
      <c r="L161" s="29"/>
      <c r="M161" s="29"/>
      <c r="N161" s="26"/>
      <c r="O161" s="29"/>
      <c r="P161" s="29"/>
      <c r="Q161" s="26"/>
      <c r="R161" s="29"/>
      <c r="S161" s="29">
        <v>1</v>
      </c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/>
      <c r="AV161" s="29">
        <v>1</v>
      </c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54</v>
      </c>
      <c r="F202" s="26">
        <f aca="true" t="shared" si="5" ref="F202:BP202">SUM(F203:F247)</f>
        <v>54</v>
      </c>
      <c r="G202" s="26">
        <f t="shared" si="5"/>
        <v>0</v>
      </c>
      <c r="H202" s="26">
        <f t="shared" si="5"/>
        <v>11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0</v>
      </c>
      <c r="O202" s="26">
        <f t="shared" si="5"/>
        <v>2</v>
      </c>
      <c r="P202" s="26">
        <f t="shared" si="5"/>
        <v>12</v>
      </c>
      <c r="Q202" s="26">
        <f t="shared" si="5"/>
        <v>10</v>
      </c>
      <c r="R202" s="26">
        <f t="shared" si="5"/>
        <v>24</v>
      </c>
      <c r="S202" s="26">
        <f t="shared" si="5"/>
        <v>5</v>
      </c>
      <c r="T202" s="26">
        <f t="shared" si="5"/>
        <v>1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2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45</v>
      </c>
      <c r="AJ202" s="26">
        <f t="shared" si="5"/>
        <v>8</v>
      </c>
      <c r="AK202" s="26">
        <f t="shared" si="5"/>
        <v>0</v>
      </c>
      <c r="AL202" s="26">
        <f t="shared" si="5"/>
        <v>0</v>
      </c>
      <c r="AM202" s="26">
        <f t="shared" si="5"/>
        <v>3</v>
      </c>
      <c r="AN202" s="26">
        <f t="shared" si="5"/>
        <v>2</v>
      </c>
      <c r="AO202" s="26">
        <f t="shared" si="5"/>
        <v>12</v>
      </c>
      <c r="AP202" s="26">
        <f t="shared" si="5"/>
        <v>30</v>
      </c>
      <c r="AQ202" s="26">
        <f t="shared" si="5"/>
        <v>7</v>
      </c>
      <c r="AR202" s="26">
        <f t="shared" si="5"/>
        <v>0</v>
      </c>
      <c r="AS202" s="26">
        <f t="shared" si="5"/>
        <v>0</v>
      </c>
      <c r="AT202" s="26">
        <f t="shared" si="5"/>
        <v>2</v>
      </c>
      <c r="AU202" s="26">
        <f t="shared" si="5"/>
        <v>1</v>
      </c>
      <c r="AV202" s="26">
        <f t="shared" si="5"/>
        <v>7</v>
      </c>
      <c r="AW202" s="26">
        <f t="shared" si="5"/>
        <v>9</v>
      </c>
      <c r="AX202" s="26">
        <f t="shared" si="5"/>
        <v>8</v>
      </c>
      <c r="AY202" s="26">
        <f t="shared" si="5"/>
        <v>1</v>
      </c>
      <c r="AZ202" s="26">
        <f t="shared" si="5"/>
        <v>0</v>
      </c>
      <c r="BA202" s="26">
        <f t="shared" si="5"/>
        <v>2</v>
      </c>
      <c r="BB202" s="26">
        <f t="shared" si="5"/>
        <v>0</v>
      </c>
      <c r="BC202" s="26">
        <f t="shared" si="5"/>
        <v>6</v>
      </c>
      <c r="BD202" s="26">
        <f t="shared" si="5"/>
        <v>1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</v>
      </c>
      <c r="BI202" s="26">
        <f t="shared" si="5"/>
        <v>2</v>
      </c>
      <c r="BJ202" s="26">
        <f t="shared" si="5"/>
        <v>1</v>
      </c>
      <c r="BK202" s="26">
        <f t="shared" si="5"/>
        <v>1</v>
      </c>
      <c r="BL202" s="26">
        <f t="shared" si="5"/>
        <v>0</v>
      </c>
      <c r="BM202" s="26">
        <f t="shared" si="5"/>
        <v>3</v>
      </c>
      <c r="BN202" s="26">
        <f t="shared" si="5"/>
        <v>0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28</v>
      </c>
      <c r="F203" s="29">
        <v>28</v>
      </c>
      <c r="G203" s="29"/>
      <c r="H203" s="26">
        <v>6</v>
      </c>
      <c r="I203" s="26">
        <v>1</v>
      </c>
      <c r="J203" s="29"/>
      <c r="K203" s="29"/>
      <c r="L203" s="29">
        <v>2</v>
      </c>
      <c r="M203" s="29"/>
      <c r="N203" s="26"/>
      <c r="O203" s="29">
        <v>1</v>
      </c>
      <c r="P203" s="29">
        <v>6</v>
      </c>
      <c r="Q203" s="26">
        <v>3</v>
      </c>
      <c r="R203" s="29">
        <v>13</v>
      </c>
      <c r="S203" s="29">
        <v>4</v>
      </c>
      <c r="T203" s="29">
        <v>1</v>
      </c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4</v>
      </c>
      <c r="AH203" s="29"/>
      <c r="AI203" s="29">
        <v>22</v>
      </c>
      <c r="AJ203" s="26"/>
      <c r="AK203" s="26"/>
      <c r="AL203" s="26"/>
      <c r="AM203" s="29">
        <v>1</v>
      </c>
      <c r="AN203" s="29">
        <v>2</v>
      </c>
      <c r="AO203" s="29">
        <v>7</v>
      </c>
      <c r="AP203" s="29">
        <v>14</v>
      </c>
      <c r="AQ203" s="29">
        <v>4</v>
      </c>
      <c r="AR203" s="26"/>
      <c r="AS203" s="26"/>
      <c r="AT203" s="29">
        <v>2</v>
      </c>
      <c r="AU203" s="26"/>
      <c r="AV203" s="29">
        <v>4</v>
      </c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4</v>
      </c>
      <c r="F204" s="29">
        <v>4</v>
      </c>
      <c r="G204" s="29"/>
      <c r="H204" s="26">
        <v>1</v>
      </c>
      <c r="I204" s="26"/>
      <c r="J204" s="29"/>
      <c r="K204" s="29"/>
      <c r="L204" s="29"/>
      <c r="M204" s="29"/>
      <c r="N204" s="26"/>
      <c r="O204" s="29"/>
      <c r="P204" s="29"/>
      <c r="Q204" s="26">
        <v>2</v>
      </c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</v>
      </c>
      <c r="AJ204" s="26">
        <v>3</v>
      </c>
      <c r="AK204" s="26"/>
      <c r="AL204" s="26"/>
      <c r="AM204" s="29"/>
      <c r="AN204" s="29"/>
      <c r="AO204" s="29"/>
      <c r="AP204" s="29">
        <v>4</v>
      </c>
      <c r="AQ204" s="29"/>
      <c r="AR204" s="26"/>
      <c r="AS204" s="26"/>
      <c r="AT204" s="29"/>
      <c r="AU204" s="26">
        <v>1</v>
      </c>
      <c r="AV204" s="29"/>
      <c r="AW204" s="29">
        <v>3</v>
      </c>
      <c r="AX204" s="29">
        <v>2</v>
      </c>
      <c r="AY204" s="29">
        <v>1</v>
      </c>
      <c r="AZ204" s="29"/>
      <c r="BA204" s="26"/>
      <c r="BB204" s="26"/>
      <c r="BC204" s="26">
        <v>2</v>
      </c>
      <c r="BD204" s="26">
        <v>1</v>
      </c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/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16</v>
      </c>
      <c r="F205" s="29">
        <v>16</v>
      </c>
      <c r="G205" s="29"/>
      <c r="H205" s="26">
        <v>1</v>
      </c>
      <c r="I205" s="26">
        <v>10</v>
      </c>
      <c r="J205" s="29"/>
      <c r="K205" s="29"/>
      <c r="L205" s="29">
        <v>1</v>
      </c>
      <c r="M205" s="29"/>
      <c r="N205" s="26"/>
      <c r="O205" s="29">
        <v>1</v>
      </c>
      <c r="P205" s="29">
        <v>6</v>
      </c>
      <c r="Q205" s="26">
        <v>5</v>
      </c>
      <c r="R205" s="29">
        <v>3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16</v>
      </c>
      <c r="AJ205" s="26">
        <v>5</v>
      </c>
      <c r="AK205" s="26"/>
      <c r="AL205" s="26"/>
      <c r="AM205" s="29"/>
      <c r="AN205" s="29"/>
      <c r="AO205" s="29">
        <v>3</v>
      </c>
      <c r="AP205" s="29">
        <v>11</v>
      </c>
      <c r="AQ205" s="29">
        <v>2</v>
      </c>
      <c r="AR205" s="26"/>
      <c r="AS205" s="26"/>
      <c r="AT205" s="29"/>
      <c r="AU205" s="26"/>
      <c r="AV205" s="29">
        <v>2</v>
      </c>
      <c r="AW205" s="29">
        <v>5</v>
      </c>
      <c r="AX205" s="29">
        <v>5</v>
      </c>
      <c r="AY205" s="29"/>
      <c r="AZ205" s="29"/>
      <c r="BA205" s="26">
        <v>1</v>
      </c>
      <c r="BB205" s="26"/>
      <c r="BC205" s="26">
        <v>4</v>
      </c>
      <c r="BD205" s="26"/>
      <c r="BE205" s="29"/>
      <c r="BF205" s="29"/>
      <c r="BG205" s="29"/>
      <c r="BH205" s="29">
        <v>2</v>
      </c>
      <c r="BI205" s="29">
        <v>1</v>
      </c>
      <c r="BJ205" s="29"/>
      <c r="BK205" s="29">
        <v>1</v>
      </c>
      <c r="BL205" s="29"/>
      <c r="BM205" s="29">
        <v>2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2</v>
      </c>
      <c r="S208" s="29"/>
      <c r="T208" s="29"/>
      <c r="U208" s="29"/>
      <c r="V208" s="26"/>
      <c r="W208" s="29"/>
      <c r="X208" s="29"/>
      <c r="Y208" s="29"/>
      <c r="Z208" s="29">
        <v>1</v>
      </c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>
        <v>1</v>
      </c>
      <c r="AN208" s="29"/>
      <c r="AO208" s="29"/>
      <c r="AP208" s="29"/>
      <c r="AQ208" s="29">
        <v>1</v>
      </c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4</v>
      </c>
      <c r="F223" s="29">
        <v>4</v>
      </c>
      <c r="G223" s="29"/>
      <c r="H223" s="26">
        <v>3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4</v>
      </c>
      <c r="S223" s="29"/>
      <c r="T223" s="29"/>
      <c r="U223" s="29">
        <v>1</v>
      </c>
      <c r="V223" s="26"/>
      <c r="W223" s="29"/>
      <c r="X223" s="29"/>
      <c r="Y223" s="29"/>
      <c r="Z223" s="29">
        <v>1</v>
      </c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>
        <v>1</v>
      </c>
      <c r="AN223" s="29"/>
      <c r="AO223" s="29">
        <v>2</v>
      </c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6" ref="F248:BQ248">SUM(F249:F365)</f>
        <v>2</v>
      </c>
      <c r="G248" s="26">
        <f t="shared" si="6"/>
        <v>0</v>
      </c>
      <c r="H248" s="26">
        <f t="shared" si="6"/>
        <v>2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1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1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2</v>
      </c>
      <c r="F264" s="29">
        <v>2</v>
      </c>
      <c r="G264" s="29"/>
      <c r="H264" s="26">
        <v>2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>
        <v>1</v>
      </c>
      <c r="T264" s="29"/>
      <c r="U264" s="29"/>
      <c r="V264" s="26"/>
      <c r="W264" s="29"/>
      <c r="X264" s="29"/>
      <c r="Y264" s="29"/>
      <c r="Z264" s="29">
        <v>1</v>
      </c>
      <c r="AA264" s="29"/>
      <c r="AB264" s="29">
        <v>1</v>
      </c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>
        <v>1</v>
      </c>
      <c r="AN264" s="29"/>
      <c r="AO264" s="29">
        <v>1</v>
      </c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8</v>
      </c>
      <c r="F366" s="26">
        <f aca="true" t="shared" si="7" ref="F366:BQ366">SUM(F367:F406)</f>
        <v>8</v>
      </c>
      <c r="G366" s="26">
        <f t="shared" si="7"/>
        <v>0</v>
      </c>
      <c r="H366" s="26">
        <f t="shared" si="7"/>
        <v>0</v>
      </c>
      <c r="I366" s="26">
        <f t="shared" si="7"/>
        <v>1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</v>
      </c>
      <c r="Q366" s="26">
        <f t="shared" si="7"/>
        <v>2</v>
      </c>
      <c r="R366" s="26">
        <f t="shared" si="7"/>
        <v>5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1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7</v>
      </c>
      <c r="AJ366" s="26">
        <f t="shared" si="7"/>
        <v>2</v>
      </c>
      <c r="AK366" s="26">
        <f t="shared" si="7"/>
        <v>0</v>
      </c>
      <c r="AL366" s="26">
        <f t="shared" si="7"/>
        <v>0</v>
      </c>
      <c r="AM366" s="26">
        <f t="shared" si="7"/>
        <v>1</v>
      </c>
      <c r="AN366" s="26">
        <f t="shared" si="7"/>
        <v>0</v>
      </c>
      <c r="AO366" s="26">
        <f t="shared" si="7"/>
        <v>1</v>
      </c>
      <c r="AP366" s="26">
        <f t="shared" si="7"/>
        <v>5</v>
      </c>
      <c r="AQ366" s="26">
        <f t="shared" si="7"/>
        <v>1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2</v>
      </c>
      <c r="AX366" s="26">
        <f t="shared" si="7"/>
        <v>2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1</v>
      </c>
      <c r="BD366" s="26">
        <f t="shared" si="7"/>
        <v>0</v>
      </c>
      <c r="BE366" s="26">
        <f t="shared" si="7"/>
        <v>0</v>
      </c>
      <c r="BF366" s="26">
        <f t="shared" si="7"/>
        <v>1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2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8</v>
      </c>
      <c r="F380" s="29">
        <v>8</v>
      </c>
      <c r="G380" s="29"/>
      <c r="H380" s="26"/>
      <c r="I380" s="26">
        <v>1</v>
      </c>
      <c r="J380" s="29"/>
      <c r="K380" s="29"/>
      <c r="L380" s="29"/>
      <c r="M380" s="29"/>
      <c r="N380" s="26"/>
      <c r="O380" s="29"/>
      <c r="P380" s="29">
        <v>1</v>
      </c>
      <c r="Q380" s="26">
        <v>2</v>
      </c>
      <c r="R380" s="29">
        <v>5</v>
      </c>
      <c r="S380" s="29"/>
      <c r="T380" s="29"/>
      <c r="U380" s="29"/>
      <c r="V380" s="26"/>
      <c r="W380" s="29"/>
      <c r="X380" s="29"/>
      <c r="Y380" s="29"/>
      <c r="Z380" s="29"/>
      <c r="AA380" s="29"/>
      <c r="AB380" s="29">
        <v>1</v>
      </c>
      <c r="AC380" s="29"/>
      <c r="AD380" s="29"/>
      <c r="AE380" s="29"/>
      <c r="AF380" s="29"/>
      <c r="AG380" s="29"/>
      <c r="AH380" s="29"/>
      <c r="AI380" s="29">
        <v>7</v>
      </c>
      <c r="AJ380" s="26">
        <v>2</v>
      </c>
      <c r="AK380" s="26"/>
      <c r="AL380" s="26"/>
      <c r="AM380" s="29">
        <v>1</v>
      </c>
      <c r="AN380" s="29"/>
      <c r="AO380" s="29">
        <v>1</v>
      </c>
      <c r="AP380" s="29">
        <v>5</v>
      </c>
      <c r="AQ380" s="29">
        <v>1</v>
      </c>
      <c r="AR380" s="26"/>
      <c r="AS380" s="26"/>
      <c r="AT380" s="29"/>
      <c r="AU380" s="26"/>
      <c r="AV380" s="29"/>
      <c r="AW380" s="29">
        <v>2</v>
      </c>
      <c r="AX380" s="29">
        <v>2</v>
      </c>
      <c r="AY380" s="29"/>
      <c r="AZ380" s="29"/>
      <c r="BA380" s="26"/>
      <c r="BB380" s="26"/>
      <c r="BC380" s="26">
        <v>1</v>
      </c>
      <c r="BD380" s="26"/>
      <c r="BE380" s="29"/>
      <c r="BF380" s="29">
        <v>1</v>
      </c>
      <c r="BG380" s="29"/>
      <c r="BH380" s="29"/>
      <c r="BI380" s="29"/>
      <c r="BJ380" s="29"/>
      <c r="BK380" s="29"/>
      <c r="BL380" s="29"/>
      <c r="BM380" s="29">
        <v>2</v>
      </c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2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3</v>
      </c>
      <c r="AJ436" s="26"/>
      <c r="AK436" s="29"/>
      <c r="AL436" s="26"/>
      <c r="AM436" s="29">
        <v>1</v>
      </c>
      <c r="AN436" s="29"/>
      <c r="AO436" s="26"/>
      <c r="AP436" s="26"/>
      <c r="AQ436" s="29">
        <v>2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8</v>
      </c>
      <c r="F476" s="26">
        <f aca="true" t="shared" si="10" ref="F476:BQ476">SUM(F477:F515)</f>
        <v>8</v>
      </c>
      <c r="G476" s="26">
        <f t="shared" si="10"/>
        <v>0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2</v>
      </c>
      <c r="R476" s="26">
        <f t="shared" si="10"/>
        <v>2</v>
      </c>
      <c r="S476" s="26">
        <f t="shared" si="10"/>
        <v>1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7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1</v>
      </c>
      <c r="AO476" s="26">
        <f t="shared" si="10"/>
        <v>1</v>
      </c>
      <c r="AP476" s="26">
        <f t="shared" si="10"/>
        <v>4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4</v>
      </c>
      <c r="F504" s="29">
        <v>4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>
        <v>2</v>
      </c>
      <c r="R504" s="29">
        <v>1</v>
      </c>
      <c r="S504" s="29">
        <v>1</v>
      </c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3</v>
      </c>
      <c r="AJ504" s="26"/>
      <c r="AK504" s="26"/>
      <c r="AL504" s="26"/>
      <c r="AM504" s="29"/>
      <c r="AN504" s="29">
        <v>1</v>
      </c>
      <c r="AO504" s="29">
        <v>1</v>
      </c>
      <c r="AP504" s="29">
        <v>1</v>
      </c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/>
      <c r="AP505" s="29"/>
      <c r="AQ505" s="29">
        <v>1</v>
      </c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>
        <v>2</v>
      </c>
      <c r="M509" s="29"/>
      <c r="N509" s="26"/>
      <c r="O509" s="29"/>
      <c r="P509" s="29">
        <v>2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/>
      <c r="AK509" s="26"/>
      <c r="AL509" s="26"/>
      <c r="AM509" s="29"/>
      <c r="AN509" s="29"/>
      <c r="AO509" s="29"/>
      <c r="AP509" s="29">
        <v>2</v>
      </c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4</v>
      </c>
      <c r="F516" s="26">
        <f aca="true" t="shared" si="11" ref="F516:BQ516">SUM(F517:F557)</f>
        <v>4</v>
      </c>
      <c r="G516" s="26">
        <f t="shared" si="11"/>
        <v>0</v>
      </c>
      <c r="H516" s="26">
        <f t="shared" si="11"/>
        <v>1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3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1</v>
      </c>
      <c r="AO516" s="26">
        <f t="shared" si="11"/>
        <v>1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2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/>
      <c r="AK521" s="26"/>
      <c r="AL521" s="26"/>
      <c r="AM521" s="29"/>
      <c r="AN521" s="29">
        <v>1</v>
      </c>
      <c r="AO521" s="29"/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/>
      <c r="T528" s="29"/>
      <c r="U528" s="29">
        <v>1</v>
      </c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>
        <v>1</v>
      </c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1</v>
      </c>
      <c r="F543" s="29">
        <v>1</v>
      </c>
      <c r="G543" s="29"/>
      <c r="H543" s="26">
        <v>1</v>
      </c>
      <c r="I543" s="26"/>
      <c r="J543" s="29"/>
      <c r="K543" s="29"/>
      <c r="L543" s="29"/>
      <c r="M543" s="29"/>
      <c r="N543" s="26"/>
      <c r="O543" s="29"/>
      <c r="P543" s="29">
        <v>1</v>
      </c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>
        <v>1</v>
      </c>
      <c r="AJ543" s="26"/>
      <c r="AK543" s="26"/>
      <c r="AL543" s="26"/>
      <c r="AM543" s="29"/>
      <c r="AN543" s="29"/>
      <c r="AO543" s="29">
        <v>1</v>
      </c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13</v>
      </c>
      <c r="F558" s="26">
        <f aca="true" t="shared" si="12" ref="F558:BQ558">SUM(F560:F622)</f>
        <v>13</v>
      </c>
      <c r="G558" s="26">
        <f t="shared" si="12"/>
        <v>0</v>
      </c>
      <c r="H558" s="26">
        <f t="shared" si="12"/>
        <v>4</v>
      </c>
      <c r="I558" s="26">
        <f t="shared" si="12"/>
        <v>2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5</v>
      </c>
      <c r="Q558" s="26">
        <f t="shared" si="12"/>
        <v>1</v>
      </c>
      <c r="R558" s="26">
        <f t="shared" si="12"/>
        <v>3</v>
      </c>
      <c r="S558" s="26">
        <f t="shared" si="12"/>
        <v>2</v>
      </c>
      <c r="T558" s="26">
        <f t="shared" si="12"/>
        <v>2</v>
      </c>
      <c r="U558" s="26">
        <f t="shared" si="12"/>
        <v>0</v>
      </c>
      <c r="V558" s="26">
        <f t="shared" si="12"/>
        <v>0</v>
      </c>
      <c r="W558" s="26">
        <f t="shared" si="12"/>
        <v>2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4</v>
      </c>
      <c r="AH558" s="26">
        <f t="shared" si="12"/>
        <v>0</v>
      </c>
      <c r="AI558" s="26">
        <f t="shared" si="12"/>
        <v>7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3</v>
      </c>
      <c r="AN558" s="26">
        <f t="shared" si="12"/>
        <v>0</v>
      </c>
      <c r="AO558" s="26">
        <f t="shared" si="12"/>
        <v>3</v>
      </c>
      <c r="AP558" s="26">
        <f t="shared" si="12"/>
        <v>6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2</v>
      </c>
      <c r="AU558" s="26">
        <f t="shared" si="12"/>
        <v>0</v>
      </c>
      <c r="AV558" s="26">
        <f t="shared" si="12"/>
        <v>2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13</v>
      </c>
      <c r="F559" s="26">
        <f aca="true" t="shared" si="13" ref="F559:BQ559">SUM(F560:F599)</f>
        <v>13</v>
      </c>
      <c r="G559" s="26">
        <f t="shared" si="13"/>
        <v>0</v>
      </c>
      <c r="H559" s="26">
        <f t="shared" si="13"/>
        <v>4</v>
      </c>
      <c r="I559" s="26">
        <f t="shared" si="13"/>
        <v>2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5</v>
      </c>
      <c r="Q559" s="26">
        <f t="shared" si="13"/>
        <v>1</v>
      </c>
      <c r="R559" s="26">
        <f t="shared" si="13"/>
        <v>3</v>
      </c>
      <c r="S559" s="26">
        <f t="shared" si="13"/>
        <v>2</v>
      </c>
      <c r="T559" s="26">
        <f t="shared" si="13"/>
        <v>2</v>
      </c>
      <c r="U559" s="26">
        <f t="shared" si="13"/>
        <v>0</v>
      </c>
      <c r="V559" s="26">
        <f t="shared" si="13"/>
        <v>0</v>
      </c>
      <c r="W559" s="26">
        <f t="shared" si="13"/>
        <v>2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4</v>
      </c>
      <c r="AH559" s="26">
        <f t="shared" si="13"/>
        <v>0</v>
      </c>
      <c r="AI559" s="26">
        <f t="shared" si="13"/>
        <v>7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3</v>
      </c>
      <c r="AN559" s="26">
        <f t="shared" si="13"/>
        <v>0</v>
      </c>
      <c r="AO559" s="26">
        <f t="shared" si="13"/>
        <v>3</v>
      </c>
      <c r="AP559" s="26">
        <f t="shared" si="13"/>
        <v>6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2</v>
      </c>
      <c r="AU559" s="26">
        <f t="shared" si="13"/>
        <v>0</v>
      </c>
      <c r="AV559" s="26">
        <f t="shared" si="13"/>
        <v>2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6</v>
      </c>
      <c r="F566" s="29">
        <v>6</v>
      </c>
      <c r="G566" s="29"/>
      <c r="H566" s="26"/>
      <c r="I566" s="26">
        <v>2</v>
      </c>
      <c r="J566" s="29"/>
      <c r="K566" s="29"/>
      <c r="L566" s="29"/>
      <c r="M566" s="29"/>
      <c r="N566" s="26"/>
      <c r="O566" s="29"/>
      <c r="P566" s="29">
        <v>5</v>
      </c>
      <c r="Q566" s="26"/>
      <c r="R566" s="29">
        <v>1</v>
      </c>
      <c r="S566" s="29"/>
      <c r="T566" s="29"/>
      <c r="U566" s="29"/>
      <c r="V566" s="26"/>
      <c r="W566" s="29">
        <v>2</v>
      </c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4</v>
      </c>
      <c r="AJ566" s="26"/>
      <c r="AK566" s="26"/>
      <c r="AL566" s="26"/>
      <c r="AM566" s="29">
        <v>2</v>
      </c>
      <c r="AN566" s="29"/>
      <c r="AO566" s="29">
        <v>1</v>
      </c>
      <c r="AP566" s="29">
        <v>3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>
        <v>1</v>
      </c>
      <c r="AR571" s="26"/>
      <c r="AS571" s="26"/>
      <c r="AT571" s="29">
        <v>1</v>
      </c>
      <c r="AU571" s="26"/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/>
      <c r="AJ572" s="26"/>
      <c r="AK572" s="26"/>
      <c r="AL572" s="26"/>
      <c r="AM572" s="29">
        <v>1</v>
      </c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4</v>
      </c>
      <c r="F574" s="29">
        <v>4</v>
      </c>
      <c r="G574" s="29"/>
      <c r="H574" s="26">
        <v>3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>
        <v>1</v>
      </c>
      <c r="T574" s="29">
        <v>2</v>
      </c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2</v>
      </c>
      <c r="AH574" s="29"/>
      <c r="AI574" s="29">
        <v>2</v>
      </c>
      <c r="AJ574" s="26"/>
      <c r="AK574" s="26"/>
      <c r="AL574" s="26"/>
      <c r="AM574" s="29"/>
      <c r="AN574" s="29"/>
      <c r="AO574" s="29">
        <v>2</v>
      </c>
      <c r="AP574" s="29">
        <v>2</v>
      </c>
      <c r="AQ574" s="29"/>
      <c r="AR574" s="26"/>
      <c r="AS574" s="26"/>
      <c r="AT574" s="29">
        <v>1</v>
      </c>
      <c r="AU574" s="26"/>
      <c r="AV574" s="29">
        <v>1</v>
      </c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</v>
      </c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0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1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1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2</v>
      </c>
      <c r="F658" s="29">
        <v>2</v>
      </c>
      <c r="G658" s="29"/>
      <c r="H658" s="26"/>
      <c r="I658" s="26">
        <v>2</v>
      </c>
      <c r="J658" s="29"/>
      <c r="K658" s="29"/>
      <c r="L658" s="29"/>
      <c r="M658" s="29"/>
      <c r="N658" s="26"/>
      <c r="O658" s="29"/>
      <c r="P658" s="29"/>
      <c r="Q658" s="26"/>
      <c r="R658" s="29">
        <v>2</v>
      </c>
      <c r="S658" s="29"/>
      <c r="T658" s="29"/>
      <c r="U658" s="29"/>
      <c r="V658" s="26"/>
      <c r="W658" s="29"/>
      <c r="X658" s="29"/>
      <c r="Y658" s="29">
        <v>1</v>
      </c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>
        <v>1</v>
      </c>
      <c r="AN658" s="29">
        <v>1</v>
      </c>
      <c r="AO658" s="29"/>
      <c r="AP658" s="29"/>
      <c r="AQ658" s="29"/>
      <c r="AR658" s="26"/>
      <c r="AS658" s="26"/>
      <c r="AT658" s="29"/>
      <c r="AU658" s="26"/>
      <c r="AV658" s="29">
        <v>1</v>
      </c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7" ref="F719:BQ719">SUM(F720:F770)</f>
        <v>3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1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2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2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1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2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1</v>
      </c>
      <c r="AX719" s="26">
        <f t="shared" si="17"/>
        <v>1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1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1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>
        <v>1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/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>
        <v>1</v>
      </c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/>
      <c r="W739" s="29">
        <v>1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>
        <v>1</v>
      </c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>
        <v>1</v>
      </c>
      <c r="AK758" s="26"/>
      <c r="AL758" s="26"/>
      <c r="AM758" s="29"/>
      <c r="AN758" s="29"/>
      <c r="AO758" s="29"/>
      <c r="AP758" s="29">
        <v>1</v>
      </c>
      <c r="AQ758" s="29"/>
      <c r="AR758" s="26"/>
      <c r="AS758" s="26"/>
      <c r="AT758" s="29"/>
      <c r="AU758" s="26"/>
      <c r="AV758" s="29"/>
      <c r="AW758" s="29">
        <v>1</v>
      </c>
      <c r="AX758" s="29">
        <v>1</v>
      </c>
      <c r="AY758" s="29"/>
      <c r="AZ758" s="29"/>
      <c r="BA758" s="26"/>
      <c r="BB758" s="26"/>
      <c r="BC758" s="26">
        <v>1</v>
      </c>
      <c r="BD758" s="26"/>
      <c r="BE758" s="29"/>
      <c r="BF758" s="29"/>
      <c r="BG758" s="29"/>
      <c r="BH758" s="29">
        <v>1</v>
      </c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2</v>
      </c>
      <c r="F771" s="26">
        <f aca="true" t="shared" si="18" ref="F771:BQ771">SUM(F772:F832)</f>
        <v>2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0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2</v>
      </c>
      <c r="AX771" s="26">
        <f t="shared" si="18"/>
        <v>1</v>
      </c>
      <c r="AY771" s="26">
        <f t="shared" si="18"/>
        <v>1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>
        <v>1</v>
      </c>
      <c r="F819" s="29">
        <v>1</v>
      </c>
      <c r="G819" s="29"/>
      <c r="H819" s="26"/>
      <c r="I819" s="26"/>
      <c r="J819" s="29"/>
      <c r="K819" s="29"/>
      <c r="L819" s="29"/>
      <c r="M819" s="29"/>
      <c r="N819" s="26"/>
      <c r="O819" s="29"/>
      <c r="P819" s="29">
        <v>1</v>
      </c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1</v>
      </c>
      <c r="AM819" s="29"/>
      <c r="AN819" s="29"/>
      <c r="AO819" s="29"/>
      <c r="AP819" s="29">
        <v>1</v>
      </c>
      <c r="AQ819" s="29"/>
      <c r="AR819" s="26"/>
      <c r="AS819" s="26"/>
      <c r="AT819" s="29"/>
      <c r="AU819" s="26"/>
      <c r="AV819" s="29"/>
      <c r="AW819" s="29">
        <v>1</v>
      </c>
      <c r="AX819" s="29"/>
      <c r="AY819" s="29">
        <v>1</v>
      </c>
      <c r="AZ819" s="29"/>
      <c r="BA819" s="26"/>
      <c r="BB819" s="26"/>
      <c r="BC819" s="26">
        <v>1</v>
      </c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>
        <v>1</v>
      </c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120</v>
      </c>
      <c r="F1577" s="150">
        <f t="shared" si="21"/>
        <v>120</v>
      </c>
      <c r="G1577" s="150">
        <f t="shared" si="21"/>
        <v>0</v>
      </c>
      <c r="H1577" s="150">
        <f t="shared" si="21"/>
        <v>23</v>
      </c>
      <c r="I1577" s="150">
        <f t="shared" si="21"/>
        <v>24</v>
      </c>
      <c r="J1577" s="150">
        <f t="shared" si="21"/>
        <v>0</v>
      </c>
      <c r="K1577" s="150">
        <f t="shared" si="21"/>
        <v>0</v>
      </c>
      <c r="L1577" s="150">
        <f t="shared" si="21"/>
        <v>14</v>
      </c>
      <c r="M1577" s="150">
        <f t="shared" si="21"/>
        <v>0</v>
      </c>
      <c r="N1577" s="150">
        <f t="shared" si="21"/>
        <v>0</v>
      </c>
      <c r="O1577" s="150">
        <f t="shared" si="21"/>
        <v>2</v>
      </c>
      <c r="P1577" s="150">
        <f t="shared" si="21"/>
        <v>28</v>
      </c>
      <c r="Q1577" s="150">
        <f t="shared" si="21"/>
        <v>17</v>
      </c>
      <c r="R1577" s="150">
        <f t="shared" si="21"/>
        <v>51</v>
      </c>
      <c r="S1577" s="150">
        <f t="shared" si="21"/>
        <v>16</v>
      </c>
      <c r="T1577" s="150">
        <f t="shared" si="21"/>
        <v>6</v>
      </c>
      <c r="U1577" s="150">
        <f t="shared" si="21"/>
        <v>6</v>
      </c>
      <c r="V1577" s="150">
        <f t="shared" si="21"/>
        <v>0</v>
      </c>
      <c r="W1577" s="150">
        <f t="shared" si="21"/>
        <v>4</v>
      </c>
      <c r="X1577" s="150">
        <f t="shared" si="21"/>
        <v>0</v>
      </c>
      <c r="Y1577" s="150">
        <f t="shared" si="21"/>
        <v>1</v>
      </c>
      <c r="Z1577" s="150">
        <f t="shared" si="21"/>
        <v>3</v>
      </c>
      <c r="AA1577" s="150">
        <f t="shared" si="21"/>
        <v>0</v>
      </c>
      <c r="AB1577" s="150">
        <f t="shared" si="21"/>
        <v>3</v>
      </c>
      <c r="AC1577" s="150">
        <f t="shared" si="21"/>
        <v>0</v>
      </c>
      <c r="AD1577" s="150">
        <f t="shared" si="21"/>
        <v>0</v>
      </c>
      <c r="AE1577" s="150">
        <f t="shared" si="21"/>
        <v>1</v>
      </c>
      <c r="AF1577" s="150">
        <f t="shared" si="21"/>
        <v>0</v>
      </c>
      <c r="AG1577" s="150">
        <f t="shared" si="21"/>
        <v>12</v>
      </c>
      <c r="AH1577" s="150">
        <f t="shared" si="21"/>
        <v>0</v>
      </c>
      <c r="AI1577" s="150">
        <f t="shared" si="21"/>
        <v>89</v>
      </c>
      <c r="AJ1577" s="150">
        <f t="shared" si="21"/>
        <v>12</v>
      </c>
      <c r="AK1577" s="150">
        <f t="shared" si="21"/>
        <v>0</v>
      </c>
      <c r="AL1577" s="150">
        <f t="shared" si="21"/>
        <v>1</v>
      </c>
      <c r="AM1577" s="150">
        <f t="shared" si="21"/>
        <v>12</v>
      </c>
      <c r="AN1577" s="150">
        <f t="shared" si="21"/>
        <v>5</v>
      </c>
      <c r="AO1577" s="150">
        <f t="shared" si="21"/>
        <v>28</v>
      </c>
      <c r="AP1577" s="150">
        <f t="shared" si="21"/>
        <v>58</v>
      </c>
      <c r="AQ1577" s="150">
        <f t="shared" si="21"/>
        <v>16</v>
      </c>
      <c r="AR1577" s="150">
        <f t="shared" si="21"/>
        <v>1</v>
      </c>
      <c r="AS1577" s="150">
        <f t="shared" si="21"/>
        <v>0</v>
      </c>
      <c r="AT1577" s="150">
        <f t="shared" si="21"/>
        <v>4</v>
      </c>
      <c r="AU1577" s="150">
        <f t="shared" si="21"/>
        <v>1</v>
      </c>
      <c r="AV1577" s="150">
        <f t="shared" si="21"/>
        <v>15</v>
      </c>
      <c r="AW1577" s="150">
        <f t="shared" si="21"/>
        <v>15</v>
      </c>
      <c r="AX1577" s="150">
        <f t="shared" si="21"/>
        <v>13</v>
      </c>
      <c r="AY1577" s="150">
        <f t="shared" si="21"/>
        <v>2</v>
      </c>
      <c r="AZ1577" s="150">
        <f t="shared" si="21"/>
        <v>0</v>
      </c>
      <c r="BA1577" s="150">
        <f t="shared" si="21"/>
        <v>3</v>
      </c>
      <c r="BB1577" s="150">
        <f t="shared" si="21"/>
        <v>0</v>
      </c>
      <c r="BC1577" s="150">
        <f t="shared" si="21"/>
        <v>10</v>
      </c>
      <c r="BD1577" s="150">
        <f t="shared" si="21"/>
        <v>1</v>
      </c>
      <c r="BE1577" s="150">
        <f t="shared" si="21"/>
        <v>0</v>
      </c>
      <c r="BF1577" s="150">
        <f t="shared" si="21"/>
        <v>1</v>
      </c>
      <c r="BG1577" s="150">
        <f t="shared" si="21"/>
        <v>0</v>
      </c>
      <c r="BH1577" s="150">
        <f t="shared" si="21"/>
        <v>4</v>
      </c>
      <c r="BI1577" s="150">
        <f t="shared" si="21"/>
        <v>2</v>
      </c>
      <c r="BJ1577" s="150">
        <f t="shared" si="21"/>
        <v>1</v>
      </c>
      <c r="BK1577" s="150">
        <f t="shared" si="21"/>
        <v>1</v>
      </c>
      <c r="BL1577" s="150">
        <f t="shared" si="21"/>
        <v>0</v>
      </c>
      <c r="BM1577" s="150">
        <f t="shared" si="21"/>
        <v>6</v>
      </c>
      <c r="BN1577" s="150">
        <f t="shared" si="21"/>
        <v>0</v>
      </c>
      <c r="BO1577" s="150">
        <f t="shared" si="21"/>
        <v>1</v>
      </c>
      <c r="BP1577" s="150">
        <f t="shared" si="21"/>
        <v>2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30</v>
      </c>
      <c r="F1578" s="29">
        <v>30</v>
      </c>
      <c r="G1578" s="29"/>
      <c r="H1578" s="26">
        <v>12</v>
      </c>
      <c r="I1578" s="26">
        <v>1</v>
      </c>
      <c r="J1578" s="29"/>
      <c r="K1578" s="29"/>
      <c r="L1578" s="29">
        <v>4</v>
      </c>
      <c r="M1578" s="29"/>
      <c r="N1578" s="26"/>
      <c r="O1578" s="29"/>
      <c r="P1578" s="29">
        <v>3</v>
      </c>
      <c r="Q1578" s="26">
        <v>1</v>
      </c>
      <c r="R1578" s="29">
        <v>15</v>
      </c>
      <c r="S1578" s="29">
        <v>6</v>
      </c>
      <c r="T1578" s="29">
        <v>5</v>
      </c>
      <c r="U1578" s="29">
        <v>3</v>
      </c>
      <c r="V1578" s="26"/>
      <c r="W1578" s="29">
        <v>1</v>
      </c>
      <c r="X1578" s="29"/>
      <c r="Y1578" s="29"/>
      <c r="Z1578" s="29">
        <v>2</v>
      </c>
      <c r="AA1578" s="29"/>
      <c r="AB1578" s="29">
        <v>2</v>
      </c>
      <c r="AC1578" s="29"/>
      <c r="AD1578" s="29"/>
      <c r="AE1578" s="29"/>
      <c r="AF1578" s="29"/>
      <c r="AG1578" s="29">
        <v>5</v>
      </c>
      <c r="AH1578" s="29"/>
      <c r="AI1578" s="29">
        <v>17</v>
      </c>
      <c r="AJ1578" s="26">
        <v>1</v>
      </c>
      <c r="AK1578" s="26"/>
      <c r="AL1578" s="26"/>
      <c r="AM1578" s="29">
        <v>2</v>
      </c>
      <c r="AN1578" s="29">
        <v>1</v>
      </c>
      <c r="AO1578" s="29">
        <v>11</v>
      </c>
      <c r="AP1578" s="29">
        <v>12</v>
      </c>
      <c r="AQ1578" s="29">
        <v>3</v>
      </c>
      <c r="AR1578" s="26">
        <v>1</v>
      </c>
      <c r="AS1578" s="26"/>
      <c r="AT1578" s="29">
        <v>1</v>
      </c>
      <c r="AU1578" s="26"/>
      <c r="AV1578" s="29">
        <v>6</v>
      </c>
      <c r="AW1578" s="29">
        <v>2</v>
      </c>
      <c r="AX1578" s="29">
        <v>2</v>
      </c>
      <c r="AY1578" s="29"/>
      <c r="AZ1578" s="29"/>
      <c r="BA1578" s="26">
        <v>1</v>
      </c>
      <c r="BB1578" s="26"/>
      <c r="BC1578" s="26">
        <v>1</v>
      </c>
      <c r="BD1578" s="26"/>
      <c r="BE1578" s="29"/>
      <c r="BF1578" s="29"/>
      <c r="BG1578" s="29"/>
      <c r="BH1578" s="29">
        <v>1</v>
      </c>
      <c r="BI1578" s="29"/>
      <c r="BJ1578" s="29"/>
      <c r="BK1578" s="29"/>
      <c r="BL1578" s="29"/>
      <c r="BM1578" s="29">
        <v>1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56</v>
      </c>
      <c r="F1579" s="29">
        <v>56</v>
      </c>
      <c r="G1579" s="29"/>
      <c r="H1579" s="26">
        <v>8</v>
      </c>
      <c r="I1579" s="26">
        <v>7</v>
      </c>
      <c r="J1579" s="29"/>
      <c r="K1579" s="29"/>
      <c r="L1579" s="29">
        <v>6</v>
      </c>
      <c r="M1579" s="29"/>
      <c r="N1579" s="26"/>
      <c r="O1579" s="29">
        <v>1</v>
      </c>
      <c r="P1579" s="29">
        <v>12</v>
      </c>
      <c r="Q1579" s="26">
        <v>9</v>
      </c>
      <c r="R1579" s="29">
        <v>27</v>
      </c>
      <c r="S1579" s="29">
        <v>6</v>
      </c>
      <c r="T1579" s="29">
        <v>1</v>
      </c>
      <c r="U1579" s="29">
        <v>1</v>
      </c>
      <c r="V1579" s="26"/>
      <c r="W1579" s="29"/>
      <c r="X1579" s="29"/>
      <c r="Y1579" s="29">
        <v>1</v>
      </c>
      <c r="Z1579" s="29">
        <v>1</v>
      </c>
      <c r="AA1579" s="29"/>
      <c r="AB1579" s="29">
        <v>1</v>
      </c>
      <c r="AC1579" s="29"/>
      <c r="AD1579" s="29"/>
      <c r="AE1579" s="29">
        <v>1</v>
      </c>
      <c r="AF1579" s="29"/>
      <c r="AG1579" s="29">
        <v>6</v>
      </c>
      <c r="AH1579" s="29"/>
      <c r="AI1579" s="29">
        <v>44</v>
      </c>
      <c r="AJ1579" s="26">
        <v>6</v>
      </c>
      <c r="AK1579" s="26"/>
      <c r="AL1579" s="26">
        <v>1</v>
      </c>
      <c r="AM1579" s="29">
        <v>7</v>
      </c>
      <c r="AN1579" s="29">
        <v>3</v>
      </c>
      <c r="AO1579" s="29">
        <v>10</v>
      </c>
      <c r="AP1579" s="29">
        <v>28</v>
      </c>
      <c r="AQ1579" s="29">
        <v>8</v>
      </c>
      <c r="AR1579" s="26"/>
      <c r="AS1579" s="26"/>
      <c r="AT1579" s="29">
        <v>3</v>
      </c>
      <c r="AU1579" s="26">
        <v>1</v>
      </c>
      <c r="AV1579" s="29">
        <v>7</v>
      </c>
      <c r="AW1579" s="29">
        <v>8</v>
      </c>
      <c r="AX1579" s="29">
        <v>6</v>
      </c>
      <c r="AY1579" s="29">
        <v>2</v>
      </c>
      <c r="AZ1579" s="29"/>
      <c r="BA1579" s="26">
        <v>1</v>
      </c>
      <c r="BB1579" s="26"/>
      <c r="BC1579" s="26">
        <v>5</v>
      </c>
      <c r="BD1579" s="26">
        <v>1</v>
      </c>
      <c r="BE1579" s="29"/>
      <c r="BF1579" s="29">
        <v>1</v>
      </c>
      <c r="BG1579" s="29"/>
      <c r="BH1579" s="29">
        <v>1</v>
      </c>
      <c r="BI1579" s="29">
        <v>1</v>
      </c>
      <c r="BJ1579" s="29">
        <v>1</v>
      </c>
      <c r="BK1579" s="29"/>
      <c r="BL1579" s="29"/>
      <c r="BM1579" s="29">
        <v>3</v>
      </c>
      <c r="BN1579" s="29"/>
      <c r="BO1579" s="29">
        <v>1</v>
      </c>
      <c r="BP1579" s="26">
        <v>2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34</v>
      </c>
      <c r="F1580" s="29">
        <v>34</v>
      </c>
      <c r="G1580" s="29"/>
      <c r="H1580" s="26">
        <v>3</v>
      </c>
      <c r="I1580" s="26">
        <v>16</v>
      </c>
      <c r="J1580" s="29"/>
      <c r="K1580" s="29"/>
      <c r="L1580" s="29">
        <v>4</v>
      </c>
      <c r="M1580" s="29"/>
      <c r="N1580" s="26"/>
      <c r="O1580" s="29">
        <v>1</v>
      </c>
      <c r="P1580" s="29">
        <v>13</v>
      </c>
      <c r="Q1580" s="26">
        <v>7</v>
      </c>
      <c r="R1580" s="29">
        <v>9</v>
      </c>
      <c r="S1580" s="29">
        <v>4</v>
      </c>
      <c r="T1580" s="29"/>
      <c r="U1580" s="29">
        <v>2</v>
      </c>
      <c r="V1580" s="26"/>
      <c r="W1580" s="29">
        <v>3</v>
      </c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>
        <v>1</v>
      </c>
      <c r="AH1580" s="29"/>
      <c r="AI1580" s="29">
        <v>28</v>
      </c>
      <c r="AJ1580" s="26">
        <v>5</v>
      </c>
      <c r="AK1580" s="26"/>
      <c r="AL1580" s="26"/>
      <c r="AM1580" s="29">
        <v>3</v>
      </c>
      <c r="AN1580" s="29">
        <v>1</v>
      </c>
      <c r="AO1580" s="29">
        <v>7</v>
      </c>
      <c r="AP1580" s="29">
        <v>18</v>
      </c>
      <c r="AQ1580" s="29">
        <v>5</v>
      </c>
      <c r="AR1580" s="26"/>
      <c r="AS1580" s="26"/>
      <c r="AT1580" s="29"/>
      <c r="AU1580" s="26"/>
      <c r="AV1580" s="29">
        <v>2</v>
      </c>
      <c r="AW1580" s="29">
        <v>5</v>
      </c>
      <c r="AX1580" s="29">
        <v>5</v>
      </c>
      <c r="AY1580" s="29"/>
      <c r="AZ1580" s="29"/>
      <c r="BA1580" s="26">
        <v>1</v>
      </c>
      <c r="BB1580" s="26"/>
      <c r="BC1580" s="26">
        <v>4</v>
      </c>
      <c r="BD1580" s="26"/>
      <c r="BE1580" s="29"/>
      <c r="BF1580" s="29"/>
      <c r="BG1580" s="29"/>
      <c r="BH1580" s="29">
        <v>2</v>
      </c>
      <c r="BI1580" s="29">
        <v>1</v>
      </c>
      <c r="BJ1580" s="29"/>
      <c r="BK1580" s="29">
        <v>1</v>
      </c>
      <c r="BL1580" s="29"/>
      <c r="BM1580" s="29">
        <v>2</v>
      </c>
      <c r="BN1580" s="29"/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2</v>
      </c>
      <c r="F1583" s="29">
        <v>2</v>
      </c>
      <c r="G1583" s="29"/>
      <c r="H1583" s="26"/>
      <c r="I1583" s="26"/>
      <c r="J1583" s="26"/>
      <c r="K1583" s="26"/>
      <c r="L1583" s="29"/>
      <c r="M1583" s="29"/>
      <c r="N1583" s="26"/>
      <c r="O1583" s="29">
        <v>2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>
        <v>1</v>
      </c>
      <c r="AF1583" s="29"/>
      <c r="AG1583" s="29"/>
      <c r="AH1583" s="29"/>
      <c r="AI1583" s="29">
        <v>1</v>
      </c>
      <c r="AJ1583" s="26">
        <v>1</v>
      </c>
      <c r="AK1583" s="26"/>
      <c r="AL1583" s="26"/>
      <c r="AM1583" s="29"/>
      <c r="AN1583" s="29"/>
      <c r="AO1583" s="29">
        <v>1</v>
      </c>
      <c r="AP1583" s="29"/>
      <c r="AQ1583" s="29">
        <v>1</v>
      </c>
      <c r="AR1583" s="26"/>
      <c r="AS1583" s="26"/>
      <c r="AT1583" s="29"/>
      <c r="AU1583" s="26"/>
      <c r="AV1583" s="29">
        <v>1</v>
      </c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>
        <v>1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&amp;LA9EA3236&amp;CФорма № 6-8, Підрозділ: Теребовлянський районний суд Тернопільської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2</v>
      </c>
      <c r="G19" s="26">
        <v>2</v>
      </c>
      <c r="H19" s="26"/>
      <c r="I19" s="26"/>
      <c r="J19" s="26">
        <v>1</v>
      </c>
      <c r="K19" s="26"/>
      <c r="L19" s="26"/>
      <c r="M19" s="26">
        <v>1</v>
      </c>
      <c r="N19" s="26">
        <v>1</v>
      </c>
      <c r="O19" s="26"/>
      <c r="P19" s="26"/>
      <c r="Q19" s="26">
        <v>1</v>
      </c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</v>
      </c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>
        <v>1</v>
      </c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2</v>
      </c>
      <c r="G20" s="26">
        <v>2</v>
      </c>
      <c r="H20" s="26"/>
      <c r="I20" s="26"/>
      <c r="J20" s="26">
        <v>1</v>
      </c>
      <c r="K20" s="26"/>
      <c r="L20" s="26"/>
      <c r="M20" s="26">
        <v>1</v>
      </c>
      <c r="N20" s="26">
        <v>1</v>
      </c>
      <c r="O20" s="26"/>
      <c r="P20" s="26"/>
      <c r="Q20" s="26">
        <v>1</v>
      </c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1</v>
      </c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>
        <v>1</v>
      </c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1</v>
      </c>
      <c r="K45" s="26">
        <f t="shared" si="0"/>
        <v>0</v>
      </c>
      <c r="L45" s="26">
        <f t="shared" si="0"/>
        <v>0</v>
      </c>
      <c r="M45" s="26">
        <f t="shared" si="0"/>
        <v>1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/>
      <c r="J46" s="26">
        <v>1</v>
      </c>
      <c r="K46" s="26"/>
      <c r="L46" s="26"/>
      <c r="M46" s="26"/>
      <c r="N46" s="26">
        <v>1</v>
      </c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&amp;LA9EA3236&amp;CФорма № 6-8, Підрозділ: Теребовлянський районний суд Тернопільської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116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&amp;LA9EA3236&amp;C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116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&amp;LA9EA3236&amp;C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116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&amp;LA9EA3236&amp;C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2015-12-15T07:52:53Z</cp:lastPrinted>
  <dcterms:created xsi:type="dcterms:W3CDTF">2015-09-09T11:49:35Z</dcterms:created>
  <dcterms:modified xsi:type="dcterms:W3CDTF">2016-01-11T12:02:25Z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6-8_00606_4.2015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A9EA3236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3.15.1.1356</vt:lpwstr>
  </property>
</Properties>
</file>