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<sst xmlns="http://schemas.openxmlformats.org/spreadsheetml/2006/main" count="6528" uniqueCount="2438">
  <si>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</si>
  <si>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</si>
  <si>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</si>
  <si>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</si>
  <si>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</si>
  <si>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</si>
  <si>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</si>
  <si>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</si>
  <si>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</si>
  <si>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</si>
  <si>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</si>
  <si>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</si>
  <si>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</si>
  <si>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</si>
  <si>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</si>
  <si>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</si>
  <si>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</si>
  <si>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</si>
  <si>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</si>
  <si>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</si>
  <si>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</si>
  <si>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</si>
  <si>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</si>
  <si>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</si>
  <si>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</si>
  <si>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</si>
  <si>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</si>
  <si>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</si>
  <si>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</si>
  <si>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</si>
  <si>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</si>
  <si>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</si>
  <si>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</si>
  <si>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</si>
  <si>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</si>
  <si>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</si>
  <si>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</si>
  <si>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</si>
  <si>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</si>
  <si>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</si>
  <si>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</si>
  <si>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</si>
  <si>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</si>
  <si>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</si>
  <si>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</si>
  <si>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</si>
  <si>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</si>
  <si>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</si>
  <si>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</si>
  <si>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</si>
  <si>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</si>
  <si>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</si>
  <si>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</si>
  <si>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</si>
  <si>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</si>
  <si>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</si>
  <si>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</si>
  <si>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</si>
  <si>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</si>
  <si>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</si>
  <si>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</si>
  <si>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</si>
  <si>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</si>
  <si>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</si>
  <si>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</si>
  <si>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</si>
  <si>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</si>
  <si>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</si>
  <si>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</si>
  <si>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</si>
  <si>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</si>
  <si>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</si>
  <si>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</si>
  <si>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</si>
  <si>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</si>
  <si>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</si>
  <si>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</si>
  <si>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</si>
  <si>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</si>
  <si>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</si>
  <si>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</si>
  <si>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</si>
  <si>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</si>
  <si>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</si>
  <si>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</si>
  <si>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</si>
  <si>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</si>
  <si>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</si>
  <si>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</si>
  <si>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</si>
  <si>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</si>
  <si>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</si>
  <si>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</si>
  <si>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</si>
  <si>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</si>
  <si>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</si>
  <si>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</si>
  <si>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</si>
  <si>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</si>
  <si>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</si>
  <si>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</si>
  <si>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</si>
  <si>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</si>
  <si>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</si>
  <si>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</si>
  <si>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</si>
  <si>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</si>
  <si>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</si>
  <si>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</si>
  <si>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</si>
  <si>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</si>
  <si>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</si>
  <si>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</si>
  <si>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</si>
  <si>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</si>
  <si>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</si>
  <si>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</si>
  <si>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</si>
  <si>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</si>
  <si>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</si>
  <si>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</si>
  <si>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</si>
  <si>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</si>
  <si>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</si>
  <si>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</si>
  <si>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</si>
  <si>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</si>
  <si>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</si>
  <si>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</si>
  <si>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</si>
  <si>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</si>
  <si>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</si>
  <si>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</si>
  <si>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</si>
  <si>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</si>
  <si>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</si>
  <si>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</si>
  <si>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</si>
  <si>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</si>
  <si>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</si>
  <si>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</si>
  <si>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</si>
  <si>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</si>
  <si>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</si>
  <si>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</si>
  <si>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</si>
  <si>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</si>
  <si>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</si>
  <si>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</si>
  <si>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</si>
  <si>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</si>
  <si>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</si>
  <si>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</si>
  <si>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</si>
  <si>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</si>
  <si>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</si>
  <si>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</si>
  <si>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</si>
  <si>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</si>
  <si>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</si>
  <si>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</si>
  <si>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</si>
  <si>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</si>
  <si>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</si>
  <si>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</si>
  <si>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</si>
  <si>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</si>
  <si>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</si>
  <si>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</si>
  <si>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</si>
  <si>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</si>
  <si>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</si>
  <si>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</si>
  <si>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</si>
  <si>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</si>
  <si>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</si>
  <si>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</si>
  <si>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</si>
  <si>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</si>
  <si>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</si>
  <si>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</si>
  <si>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</si>
  <si>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</si>
  <si>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</si>
  <si>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</si>
  <si>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</si>
  <si>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</si>
  <si>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</si>
  <si>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</si>
  <si>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</si>
  <si>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</si>
  <si>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</si>
  <si>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</si>
  <si>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</si>
  <si>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</si>
  <si>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</si>
  <si>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</si>
  <si>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</si>
  <si>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</si>
  <si>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</si>
  <si>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</si>
  <si>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</si>
  <si>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</si>
  <si>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</si>
  <si>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</si>
  <si>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</si>
  <si>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</si>
  <si>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</si>
  <si>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</si>
  <si>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</si>
  <si>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</si>
  <si>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</si>
  <si>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</si>
  <si>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</si>
  <si>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</si>
  <si>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</si>
  <si>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</si>
  <si>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</si>
  <si>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</si>
  <si>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</si>
  <si>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</si>
  <si>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</si>
  <si>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</si>
  <si>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</si>
  <si>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</si>
  <si>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</si>
  <si>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</si>
  <si>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</si>
  <si>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</si>
  <si>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</si>
  <si>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</si>
  <si>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</si>
  <si>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</si>
  <si>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</si>
  <si>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</si>
  <si>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</si>
  <si>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</si>
  <si>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</si>
  <si>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</si>
  <si>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</si>
  <si>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</si>
  <si>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</si>
  <si>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</si>
  <si>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</si>
  <si>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</si>
  <si>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</si>
  <si>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</si>
  <si>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</si>
  <si>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</si>
  <si>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</si>
  <si>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</si>
  <si>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</si>
  <si>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</si>
  <si>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</si>
  <si>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</si>
  <si>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</si>
  <si>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</si>
  <si>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</si>
  <si>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</si>
  <si>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</si>
  <si>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</si>
  <si>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</si>
  <si>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</si>
  <si>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</si>
  <si>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</si>
  <si>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</si>
  <si>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</si>
  <si>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</si>
  <si>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</si>
  <si>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</si>
  <si>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</si>
  <si>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</si>
  <si>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</si>
  <si>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</si>
  <si>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</si>
  <si>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</si>
  <si>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</si>
  <si>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</si>
  <si>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</si>
  <si>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</si>
  <si>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</si>
  <si>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</si>
  <si>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</si>
  <si>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</si>
  <si>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</si>
  <si>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</si>
  <si>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</si>
  <si>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</si>
  <si>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</si>
  <si>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</si>
  <si>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</si>
  <si>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</si>
  <si>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</si>
  <si>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</si>
  <si>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</si>
  <si>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</si>
  <si>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</si>
  <si>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</si>
  <si>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</si>
  <si>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</si>
  <si>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</si>
  <si>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</si>
  <si>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</si>
  <si>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</si>
  <si>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</si>
  <si>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</si>
  <si>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</si>
  <si>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</si>
  <si>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</si>
  <si>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</si>
  <si>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</si>
  <si>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</si>
  <si>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</si>
  <si>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</si>
  <si>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</si>
  <si>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</si>
  <si>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</si>
  <si>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</si>
  <si>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</si>
  <si>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</si>
  <si>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</si>
  <si>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</si>
  <si>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</si>
  <si>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</si>
  <si>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</si>
  <si>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</si>
  <si>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</si>
  <si>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</si>
  <si>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</si>
  <si>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</si>
  <si>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</si>
  <si>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</si>
  <si>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</si>
  <si>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</si>
  <si>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</si>
  <si>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</si>
  <si>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</si>
  <si>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</si>
  <si>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</si>
  <si>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</si>
  <si>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</si>
  <si>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</si>
  <si>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</si>
  <si>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</si>
  <si>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</si>
  <si>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</si>
  <si>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</si>
  <si>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</si>
  <si>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</si>
  <si>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</si>
  <si>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</si>
  <si>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</si>
  <si>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</si>
  <si>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</si>
  <si>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</si>
  <si>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</si>
  <si>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</si>
  <si>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</si>
  <si>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</si>
  <si>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</si>
  <si>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</si>
  <si>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</si>
  <si>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</si>
  <si>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</si>
  <si>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</si>
  <si>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</si>
  <si>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</si>
  <si>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</si>
  <si>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</si>
  <si>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</si>
  <si>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</si>
  <si>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</si>
  <si>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</si>
  <si>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</si>
  <si>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</si>
  <si>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</si>
  <si>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</si>
  <si>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</si>
  <si>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</si>
  <si>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</si>
  <si>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</si>
  <si>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</si>
  <si>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</si>
  <si>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</si>
  <si>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</si>
  <si>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</si>
  <si>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</si>
  <si>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</si>
  <si>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</si>
  <si>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</si>
  <si>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</si>
  <si>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</si>
  <si>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</si>
  <si>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</si>
  <si>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</si>
  <si>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</si>
  <si>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</si>
  <si>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</si>
  <si>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</si>
  <si>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</si>
  <si>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</si>
  <si>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</si>
  <si>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</si>
  <si>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</si>
  <si>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</si>
  <si>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</si>
  <si>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</si>
  <si>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</si>
  <si>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</si>
  <si>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</si>
  <si>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</si>
  <si>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</si>
  <si>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</si>
  <si>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</si>
  <si>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</si>
  <si>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</si>
  <si>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</si>
  <si>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</si>
  <si>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</si>
  <si>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</si>
  <si>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</si>
  <si>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</si>
  <si>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</si>
  <si>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</si>
  <si>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</si>
  <si>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</si>
  <si>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</si>
  <si>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</si>
  <si>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</si>
  <si>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</si>
  <si>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</si>
  <si>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</si>
  <si>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</si>
  <si>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</si>
  <si>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</si>
  <si>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</si>
  <si>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</si>
  <si>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</si>
  <si>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</si>
  <si>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</si>
  <si>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</si>
  <si>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</si>
  <si>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</si>
  <si>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</si>
  <si>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</si>
  <si>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</si>
  <si>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</si>
  <si>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</si>
  <si>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</si>
  <si>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</si>
  <si>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</si>
  <si>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</si>
  <si>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</si>
  <si>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</si>
  <si>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</si>
  <si>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</si>
  <si>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</si>
  <si>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</si>
  <si>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</si>
  <si>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</si>
  <si>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</si>
  <si>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</si>
  <si>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</si>
  <si>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</si>
  <si>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</si>
  <si>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</si>
  <si>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</si>
  <si>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</si>
  <si>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</si>
  <si>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</si>
  <si>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</si>
  <si>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</si>
  <si>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</si>
  <si>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</si>
  <si>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</si>
  <si>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</si>
  <si>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</si>
  <si>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</si>
  <si>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</si>
  <si>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</si>
  <si>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</si>
  <si>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</si>
  <si>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</si>
  <si>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</si>
  <si>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</si>
  <si>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</si>
  <si>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</si>
  <si>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</si>
  <si>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</si>
  <si>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</si>
  <si>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</si>
  <si>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</si>
  <si>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</si>
  <si>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</si>
  <si>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</si>
  <si>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</si>
  <si>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</si>
  <si>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</si>
  <si>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</si>
  <si>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</si>
  <si>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</si>
  <si>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</si>
  <si>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</si>
  <si>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</si>
  <si>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</si>
  <si>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</si>
  <si>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</si>
  <si>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</si>
  <si>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</si>
  <si>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</si>
  <si>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</si>
  <si>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</si>
  <si>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</si>
  <si>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</si>
  <si>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</si>
  <si>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</si>
  <si>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</si>
  <si>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</si>
  <si>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</si>
  <si>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</si>
  <si>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</si>
  <si>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</si>
  <si>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</si>
  <si>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</si>
  <si>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</si>
  <si>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</si>
  <si>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</si>
  <si>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</si>
  <si>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</si>
  <si>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</si>
  <si>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</si>
  <si>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</si>
  <si>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</si>
  <si>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</si>
  <si>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</si>
  <si>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</si>
  <si>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</si>
  <si>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</si>
  <si>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</si>
  <si>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</si>
  <si>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</si>
  <si>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</si>
  <si>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</si>
  <si>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</si>
  <si>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</si>
  <si>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</si>
  <si>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</si>
  <si>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</si>
  <si>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</si>
  <si>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</si>
  <si>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</si>
  <si>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</si>
  <si>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</si>
  <si>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</si>
  <si>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</si>
  <si>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</si>
  <si>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</si>
  <si>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</si>
  <si>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</si>
  <si>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</si>
  <si>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</si>
  <si>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</si>
  <si>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</si>
  <si>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</si>
  <si>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</si>
  <si>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</si>
  <si>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</si>
  <si>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</si>
  <si>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</si>
  <si>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</si>
  <si>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</si>
  <si>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</si>
  <si>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</si>
  <si>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</si>
  <si>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</si>
  <si>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</si>
  <si>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</si>
  <si>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</si>
  <si>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</si>
  <si>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</si>
  <si>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</si>
  <si>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</si>
  <si>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</si>
  <si>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</si>
  <si>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</si>
  <si>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</si>
  <si>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</si>
  <si>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</si>
  <si>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</si>
  <si>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</si>
  <si>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</si>
  <si>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</si>
  <si>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</si>
  <si>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</si>
  <si>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</si>
  <si>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</si>
  <si>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</si>
  <si>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</si>
  <si>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</si>
  <si>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</si>
  <si>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</si>
  <si>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</si>
  <si>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</si>
  <si>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</si>
  <si>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</si>
  <si>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</si>
  <si>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</si>
  <si>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</si>
  <si>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</si>
  <si>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</si>
  <si>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</si>
  <si>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</si>
  <si>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</si>
  <si>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</si>
  <si>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</si>
  <si>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</si>
  <si>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</si>
  <si>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</si>
  <si>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</si>
  <si>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</si>
  <si>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</si>
  <si>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</si>
  <si>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</si>
  <si>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</si>
  <si>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</si>
  <si>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</si>
  <si>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</si>
  <si>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</si>
  <si>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</si>
  <si>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</si>
  <si>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</si>
  <si>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</si>
  <si>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</si>
  <si>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</si>
  <si>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</si>
  <si>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</si>
  <si>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</si>
  <si>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</si>
  <si>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</si>
  <si>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</si>
  <si>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</si>
  <si>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</si>
  <si>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</si>
  <si>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</si>
  <si>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</si>
  <si>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</si>
  <si>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</si>
  <si>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</si>
  <si>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</si>
  <si>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</si>
  <si>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</si>
  <si>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</si>
  <si>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</si>
  <si>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</si>
  <si>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</si>
  <si>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</si>
  <si>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</si>
  <si>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</si>
  <si>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</si>
  <si>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</si>
  <si>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</si>
  <si>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</si>
  <si>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</si>
  <si>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</si>
  <si>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</si>
  <si>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</si>
  <si>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</si>
  <si>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</si>
  <si>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</si>
  <si>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</si>
  <si>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</si>
  <si>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</si>
  <si>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</si>
  <si>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</si>
  <si>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</si>
  <si>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</si>
  <si>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</si>
  <si>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</si>
  <si>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</si>
  <si>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</si>
  <si>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</si>
  <si>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</si>
  <si>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</si>
  <si>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</si>
  <si>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</si>
  <si>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</si>
  <si>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</si>
  <si>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</si>
  <si>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</si>
  <si>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</si>
  <si>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</si>
  <si>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</si>
  <si>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</si>
  <si>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</si>
  <si>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</si>
  <si>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</si>
  <si>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</si>
  <si>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</si>
  <si>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</si>
  <si>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</si>
  <si>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</si>
  <si>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</si>
  <si>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</si>
  <si>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</si>
  <si>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</si>
  <si>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</si>
  <si>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</si>
  <si>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</si>
  <si>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</si>
  <si>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</si>
  <si>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</si>
  <si>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</si>
  <si>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</si>
  <si>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</si>
  <si>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</si>
  <si>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</si>
  <si>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</si>
  <si>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</si>
  <si>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</si>
  <si>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</si>
  <si>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</si>
  <si>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</si>
  <si>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</si>
  <si>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</si>
  <si>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</si>
  <si>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</si>
  <si>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</si>
  <si>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</si>
  <si>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</si>
  <si>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</si>
  <si>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</si>
  <si>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</si>
  <si>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</si>
  <si>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</si>
  <si>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</si>
  <si>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</si>
  <si>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</si>
  <si>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</si>
  <si>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</si>
  <si>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</si>
  <si>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</si>
  <si>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</si>
  <si>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</si>
  <si>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</si>
  <si>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</si>
  <si>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</si>
  <si>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</si>
  <si>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</si>
  <si>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</si>
  <si>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</si>
  <si>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</si>
  <si>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</si>
  <si>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</si>
  <si>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</si>
  <si>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</si>
  <si>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</si>
  <si>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</si>
  <si>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</si>
  <si>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</si>
  <si>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</si>
  <si>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</si>
  <si>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</si>
  <si>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</si>
  <si>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</si>
  <si>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</si>
  <si>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</si>
  <si>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</si>
  <si>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</si>
  <si>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</si>
  <si>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</si>
  <si>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</si>
  <si>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</si>
  <si>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</si>
  <si>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</si>
  <si>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</si>
  <si>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</si>
  <si>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</si>
  <si>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</si>
  <si>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</si>
  <si>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</si>
  <si>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</si>
  <si>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</si>
  <si>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</si>
  <si>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</si>
  <si>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</si>
  <si>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</si>
  <si>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</si>
  <si>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</si>
  <si>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</si>
  <si>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</si>
  <si>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</si>
  <si>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</si>
  <si>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</si>
  <si>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</si>
  <si>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</si>
  <si>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</si>
  <si>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</si>
  <si>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</si>
  <si>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</si>
  <si>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</si>
  <si>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</si>
  <si>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</si>
  <si>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</si>
  <si>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</si>
  <si>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</si>
  <si>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</si>
  <si>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</si>
  <si>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</si>
  <si>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</si>
  <si>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</si>
  <si>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</si>
  <si>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</si>
  <si>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</si>
  <si>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</si>
  <si>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</si>
  <si>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</si>
  <si>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</si>
  <si>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</si>
  <si>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</si>
  <si>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</si>
  <si>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</si>
  <si>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</si>
  <si>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</si>
  <si>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</si>
  <si>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</si>
  <si>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</si>
  <si>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</si>
  <si>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</si>
  <si>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</si>
  <si>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</si>
  <si>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</si>
  <si>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</si>
  <si>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</si>
  <si>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</si>
  <si>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</si>
  <si>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</si>
  <si>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</si>
  <si>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</si>
  <si>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</si>
  <si>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</si>
  <si>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</si>
  <si>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</si>
  <si>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</si>
  <si>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</si>
  <si>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</si>
  <si>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</si>
  <si>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</si>
  <si>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</si>
  <si>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</si>
  <si>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</si>
  <si>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</si>
  <si>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</si>
  <si>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</si>
  <si>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</si>
  <si>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</si>
  <si>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</si>
  <si>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</si>
  <si>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</si>
  <si>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</si>
  <si>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</si>
  <si>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</si>
  <si>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</si>
  <si>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</si>
  <si>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</si>
  <si>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</si>
  <si>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</si>
  <si>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</si>
  <si>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</si>
  <si>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</si>
  <si>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</si>
  <si>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</si>
  <si>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</si>
  <si>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</si>
  <si>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</si>
  <si>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</si>
  <si>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</si>
  <si>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</si>
  <si>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</si>
  <si>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</si>
  <si>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</si>
  <si>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</si>
  <si>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</si>
  <si>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</si>
  <si>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</si>
  <si>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</si>
  <si>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</si>
  <si>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</si>
  <si>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</si>
  <si>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</si>
  <si>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</si>
  <si>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</si>
  <si>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</si>
  <si>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</si>
  <si>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</si>
  <si>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</si>
  <si>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</si>
  <si>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</si>
  <si>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</si>
  <si>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</si>
  <si>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</si>
  <si>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</si>
  <si>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</si>
  <si>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</si>
  <si>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</si>
  <si>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</si>
  <si>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</si>
  <si>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</si>
  <si>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</si>
  <si>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</si>
  <si>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</si>
  <si>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</si>
  <si>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</si>
  <si>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</si>
  <si>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</si>
  <si>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</si>
  <si>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</si>
  <si>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</si>
  <si>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</si>
  <si>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</si>
  <si>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</si>
  <si>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</si>
  <si>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</si>
  <si>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</si>
  <si>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</si>
  <si>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</si>
  <si>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</si>
  <si>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</si>
  <si>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</si>
  <si>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</si>
  <si>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</si>
  <si>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</si>
  <si>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</si>
  <si>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</si>
  <si>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</si>
  <si>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</si>
  <si>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</si>
  <si>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</si>
  <si>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</si>
  <si>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</si>
  <si>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</si>
  <si>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</si>
  <si>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</si>
  <si>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</si>
  <si>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</si>
  <si>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</si>
  <si>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</si>
  <si>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</si>
  <si>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</si>
  <si>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</si>
  <si>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</si>
  <si>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</si>
  <si>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</si>
  <si>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</si>
  <si>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</si>
  <si>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</si>
  <si>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</si>
  <si>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</si>
  <si>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</si>
  <si>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</si>
  <si>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</si>
  <si>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</si>
  <si>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</si>
  <si>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</si>
  <si>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</si>
  <si>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</si>
  <si>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</si>
  <si>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</si>
  <si>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</si>
  <si>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</si>
  <si>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</si>
  <si>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</si>
  <si>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</si>
  <si>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</si>
  <si>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</si>
  <si>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</si>
  <si>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</si>
  <si>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</si>
  <si>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</si>
  <si>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</si>
  <si>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</si>
  <si>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</si>
  <si>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</si>
  <si>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</si>
  <si>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</si>
  <si>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</si>
  <si>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</si>
  <si>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</si>
  <si>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</si>
  <si>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</si>
  <si>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</si>
  <si>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</si>
  <si>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</si>
  <si>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</si>
  <si>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</si>
  <si>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</si>
  <si>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</si>
  <si>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</si>
  <si>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</si>
  <si>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</si>
  <si>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</si>
  <si>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</si>
  <si>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</si>
  <si>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</si>
  <si>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</si>
  <si>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</si>
  <si>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</si>
  <si>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</si>
  <si>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</si>
  <si>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</si>
  <si>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</si>
  <si>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</si>
  <si>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</si>
  <si>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</si>
  <si>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</si>
  <si>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</si>
  <si>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</si>
  <si>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</si>
  <si>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</si>
  <si>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</si>
  <si>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</si>
  <si>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</si>
  <si>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</si>
  <si>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</si>
  <si>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</si>
  <si>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</si>
  <si>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</si>
  <si>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</si>
  <si>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</si>
  <si>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</si>
  <si>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</si>
  <si>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</si>
  <si>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</si>
  <si>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</si>
  <si>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</si>
  <si>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</si>
  <si>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</si>
  <si>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</si>
  <si>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</si>
  <si>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</si>
  <si>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</si>
  <si>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</si>
  <si>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</si>
  <si>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</si>
  <si>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</si>
  <si>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</si>
  <si>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</si>
  <si>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</si>
  <si>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</si>
  <si>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</si>
  <si>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</si>
  <si>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</si>
  <si>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</si>
  <si>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</si>
  <si>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</si>
  <si>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</si>
  <si>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</si>
  <si>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</si>
  <si>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</si>
  <si>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</si>
  <si>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</si>
  <si>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</si>
  <si>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</si>
  <si>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</si>
  <si>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</si>
  <si>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</si>
  <si>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</si>
  <si>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</si>
  <si>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</si>
  <si>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</si>
  <si>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</si>
  <si>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</si>
  <si>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</si>
  <si>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</si>
  <si>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</si>
  <si>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</si>
  <si>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</si>
  <si>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</si>
  <si>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</si>
  <si>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</si>
  <si>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</si>
  <si>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</si>
  <si>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</si>
  <si>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</si>
  <si>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</si>
  <si>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</si>
  <si>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</si>
  <si>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</si>
  <si>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</si>
  <si>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</si>
  <si>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</si>
  <si>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</si>
  <si>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</si>
  <si>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</si>
  <si>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</si>
  <si>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</si>
  <si>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</si>
  <si>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</si>
  <si>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</si>
  <si>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</si>
  <si>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</si>
  <si>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</si>
  <si>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</si>
  <si>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</si>
  <si>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</si>
  <si>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</si>
  <si>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</si>
  <si>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</si>
  <si>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</si>
  <si>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</si>
  <si>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</si>
  <si>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</si>
  <si>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</si>
  <si>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</si>
  <si>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</si>
  <si>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</si>
  <si>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</si>
  <si>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</si>
  <si>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</si>
  <si>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</si>
  <si>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</si>
  <si>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</si>
  <si>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</si>
  <si>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</si>
  <si>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</si>
  <si>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</si>
  <si>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</si>
  <si>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</si>
  <si>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</si>
  <si>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</si>
  <si>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</si>
  <si>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</si>
  <si>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</si>
  <si>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</si>
  <si>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</si>
  <si>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</si>
  <si>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</si>
  <si>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</si>
  <si>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</si>
  <si>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</si>
  <si>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</si>
  <si>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</si>
  <si>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</si>
  <si>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</si>
  <si>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</si>
  <si>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</si>
  <si>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</si>
  <si>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</si>
  <si>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</si>
  <si>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</si>
  <si>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</si>
  <si>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</si>
  <si>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</si>
  <si>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</si>
  <si>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</si>
  <si>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</si>
  <si>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</si>
  <si>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</si>
  <si>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</si>
  <si>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</si>
  <si>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</si>
  <si>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</si>
  <si>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</si>
  <si>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</si>
  <si>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</si>
  <si>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</si>
  <si>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</si>
  <si>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</si>
  <si>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</si>
  <si>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</si>
  <si>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</si>
  <si>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</si>
  <si>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</si>
  <si>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</si>
  <si>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</si>
  <si>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</si>
  <si>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</si>
  <si>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</si>
  <si>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</si>
  <si>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</si>
  <si>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</si>
  <si>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</si>
  <si>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</si>
  <si>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</si>
  <si>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</si>
  <si>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</si>
  <si>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</si>
  <si>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</si>
  <si>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</si>
  <si>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</si>
  <si>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</si>
  <si>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</si>
  <si>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</si>
  <si>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</si>
  <si>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</si>
  <si>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</si>
  <si>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</si>
  <si>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</si>
  <si>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</si>
  <si>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</si>
  <si>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</si>
  <si>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</si>
  <si>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</si>
  <si>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</si>
  <si>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</si>
  <si>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</si>
  <si>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</si>
  <si>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</si>
  <si>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</si>
  <si>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</si>
  <si>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</si>
  <si>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</si>
  <si>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</si>
  <si>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</si>
  <si>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</si>
  <si>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</si>
  <si>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</si>
  <si>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</si>
  <si>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</si>
  <si>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</si>
  <si>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</si>
  <si>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</si>
  <si>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</si>
  <si>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</si>
  <si>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</si>
  <si>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</si>
  <si>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</si>
  <si>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</si>
  <si>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</si>
  <si>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</si>
  <si>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</si>
  <si>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</si>
  <si>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</si>
  <si>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</si>
  <si>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</si>
  <si>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</si>
  <si>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</si>
  <si>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</si>
  <si>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</si>
  <si>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</si>
  <si>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</si>
  <si>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</si>
  <si>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</si>
  <si>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</si>
  <si>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</si>
  <si>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</si>
  <si>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</si>
  <si>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</si>
  <si>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</si>
  <si>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</si>
  <si>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</si>
  <si>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</si>
  <si>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</si>
  <si>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</si>
  <si>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</si>
  <si>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</si>
  <si>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</si>
  <si>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</si>
  <si>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</si>
  <si>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</si>
  <si>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</si>
  <si>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</si>
  <si>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</si>
  <si>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</si>
  <si>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</si>
  <si>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</si>
  <si>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</si>
  <si>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</si>
  <si>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</si>
  <si>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</si>
  <si>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</si>
  <si>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</si>
  <si>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</si>
  <si>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</si>
  <si>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</si>
  <si>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</si>
  <si>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</si>
  <si>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</si>
  <si>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</si>
  <si>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</si>
  <si>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</si>
  <si>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</si>
  <si>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</si>
  <si>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</si>
  <si>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</si>
  <si>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</si>
  <si>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</si>
  <si>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</si>
  <si>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</si>
  <si>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</si>
  <si>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</si>
  <si>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</si>
  <si>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</si>
  <si>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</si>
  <si>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</si>
  <si>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</si>
  <si>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</si>
  <si>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</si>
  <si>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</si>
  <si>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</si>
  <si>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</si>
  <si>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</si>
  <si>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</si>
  <si>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</si>
  <si>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</si>
  <si>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</si>
  <si>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</si>
  <si>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</si>
  <si>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</si>
  <si>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</si>
  <si>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</si>
  <si>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</si>
  <si>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</si>
  <si>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</si>
  <si>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</si>
  <si>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</si>
  <si>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</si>
  <si>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</si>
  <si>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</si>
  <si>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</si>
  <si>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</si>
  <si>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</si>
  <si>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</si>
  <si>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</si>
  <si>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</si>
  <si>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</si>
  <si>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</si>
  <si>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</si>
  <si>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</si>
  <si>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</si>
  <si>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</si>
  <si>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</si>
  <si>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</si>
  <si>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</si>
  <si>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</si>
  <si>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</si>
  <si>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</si>
  <si>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</si>
  <si>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</si>
  <si>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</si>
  <si>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</si>
  <si>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</si>
  <si>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</si>
  <si>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</si>
  <si>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</si>
  <si>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</si>
  <si>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</si>
  <si>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</si>
  <si>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</si>
  <si>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</si>
  <si>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</si>
  <si>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</si>
  <si>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</si>
  <si>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</si>
  <si>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</si>
  <si>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</si>
  <si>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</si>
  <si>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</si>
  <si>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</si>
  <si>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</si>
  <si>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</si>
  <si>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</si>
  <si>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</si>
  <si>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</si>
  <si>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</si>
  <si>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</si>
  <si>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</si>
  <si>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</si>
  <si>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</si>
  <si>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</si>
  <si>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</si>
  <si>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</si>
  <si>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</si>
  <si>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</si>
  <si>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</si>
  <si>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</si>
  <si>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</si>
  <si>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</si>
  <si>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</si>
  <si>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</si>
  <si>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</si>
  <si>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</si>
  <si>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</si>
  <si>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</si>
  <si>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</si>
  <si>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</si>
  <si>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</si>
  <si>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</si>
  <si>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</si>
  <si>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</si>
  <si>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</si>
  <si>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</si>
  <si>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</si>
  <si>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</si>
  <si>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</si>
  <si>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</si>
  <si>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</si>
  <si>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</si>
  <si>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</si>
  <si>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</si>
  <si>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</si>
  <si>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</si>
  <si>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</si>
  <si>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</si>
  <si>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</si>
  <si>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</si>
  <si>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</si>
  <si>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</si>
  <si>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</si>
  <si>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</si>
  <si>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</si>
  <si>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</si>
  <si>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</si>
  <si>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</si>
  <si>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</si>
  <si>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</si>
  <si>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</si>
  <si>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</si>
  <si>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</si>
  <si>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</si>
  <si>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</si>
  <si>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</si>
  <si>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</si>
  <si>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</si>
  <si>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</si>
  <si>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</si>
  <si>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</si>
  <si>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</si>
  <si>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</si>
  <si>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</si>
  <si>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</si>
  <si>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</si>
  <si>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</si>
  <si>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</si>
  <si>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</si>
  <si>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</si>
  <si>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</si>
  <si>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</si>
  <si>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</si>
  <si>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</si>
  <si>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</si>
  <si>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</si>
  <si>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</si>
  <si>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</si>
  <si>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</si>
  <si>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</si>
  <si>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</si>
  <si>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</si>
  <si>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</si>
  <si>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</si>
  <si>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</si>
  <si>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</si>
  <si>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</si>
  <si>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</si>
  <si>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</si>
  <si>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</si>
  <si>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</si>
  <si>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</si>
  <si>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</si>
  <si>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</si>
  <si>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</si>
  <si>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</si>
  <si>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</si>
  <si>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</si>
  <si>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</si>
  <si>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</si>
  <si>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</si>
  <si>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</si>
  <si>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</si>
  <si>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</si>
  <si>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</si>
  <si>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</si>
  <si>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</si>
  <si>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</si>
  <si>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</si>
  <si>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</si>
  <si>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</si>
  <si>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</si>
  <si>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</si>
  <si>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</si>
  <si>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</si>
  <si>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</si>
  <si>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</si>
  <si>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</si>
  <si>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</si>
  <si>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</si>
  <si>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</si>
  <si>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</si>
  <si>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</si>
  <si>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</si>
  <si>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</si>
  <si>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</si>
  <si>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</si>
  <si>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</si>
  <si>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</si>
  <si>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</si>
  <si>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</si>
  <si>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</si>
  <si>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</si>
  <si>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</si>
  <si>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</si>
  <si>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</si>
  <si>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</si>
  <si>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</si>
  <si>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</si>
  <si>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</si>
  <si>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</si>
  <si>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</si>
  <si>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</si>
  <si>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</si>
  <si>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</si>
  <si>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</si>
  <si>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</si>
  <si>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</si>
  <si>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</si>
  <si>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</si>
  <si>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</si>
  <si>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</si>
  <si>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</si>
  <si>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</si>
  <si>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</si>
  <si>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</si>
  <si>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</si>
  <si>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</si>
  <si>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</si>
  <si>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</si>
  <si>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</si>
  <si>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</si>
  <si>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</si>
  <si>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</si>
  <si>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</si>
  <si>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</si>
  <si>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</si>
  <si>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</si>
  <si>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</si>
  <si>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</si>
  <si>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</si>
  <si>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</si>
  <si>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</si>
  <si>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</si>
  <si>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</si>
  <si>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</si>
  <si>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</si>
  <si>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</si>
  <si>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</si>
  <si>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</si>
  <si>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</si>
  <si>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</si>
  <si>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</si>
  <si>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</si>
  <si>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</si>
  <si>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</si>
  <si>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</si>
  <si>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</si>
  <si>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</si>
  <si>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</si>
  <si>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</si>
  <si>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</si>
  <si>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</si>
  <si>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</si>
  <si>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</si>
  <si>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</si>
  <si>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</si>
  <si>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</si>
  <si>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</si>
  <si>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</si>
  <si>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</si>
  <si>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</si>
  <si>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</si>
  <si>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</si>
  <si>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</si>
  <si>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</si>
  <si>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</si>
  <si>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</si>
  <si>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</si>
  <si>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</si>
  <si>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</si>
  <si>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</si>
  <si>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</si>
  <si>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</si>
  <si>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</si>
  <si>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</si>
  <si>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</si>
  <si>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</si>
  <si>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</si>
  <si>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</si>
  <si>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</si>
  <si>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</si>
  <si>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</si>
  <si>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</si>
  <si>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</si>
  <si>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</si>
  <si>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</si>
  <si>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</si>
  <si>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</si>
  <si>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</si>
  <si>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</si>
  <si>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</si>
  <si>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</si>
  <si>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</si>
  <si>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</si>
  <si>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</si>
  <si>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</si>
  <si>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</si>
  <si>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</si>
  <si>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</si>
  <si>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</si>
  <si>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</si>
  <si>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</si>
  <si>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</si>
  <si>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</si>
  <si>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</si>
  <si>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</si>
  <si>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</si>
  <si>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</si>
  <si>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</si>
  <si>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</si>
  <si>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</si>
  <si>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</si>
  <si>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</si>
  <si>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</si>
  <si>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</si>
  <si>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</si>
  <si>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</si>
  <si>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</si>
  <si>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</si>
  <si>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</si>
  <si>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</si>
  <si>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</si>
  <si>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</si>
  <si>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</si>
  <si>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</si>
  <si>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</si>
  <si>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</si>
  <si>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</si>
  <si>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</si>
  <si>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</si>
  <si>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</si>
  <si>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</si>
  <si>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</si>
  <si>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</si>
  <si>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</si>
  <si>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</si>
  <si>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</si>
  <si>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</si>
  <si>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</si>
  <si>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</si>
  <si>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</si>
  <si>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</si>
  <si>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</si>
  <si>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</si>
  <si>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</si>
  <si>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</si>
  <si>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</si>
  <si>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</si>
  <si>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</si>
  <si>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</si>
  <si>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</si>
  <si>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</si>
  <si>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</si>
  <si>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</si>
  <si>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</si>
  <si>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</si>
  <si>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</si>
  <si>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</si>
  <si>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</si>
  <si>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</si>
  <si>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</si>
  <si>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</si>
  <si>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</si>
  <si>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</si>
  <si>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</si>
  <si>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</si>
  <si>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</si>
  <si>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</si>
  <si>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</si>
  <si>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</si>
  <si>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</si>
  <si>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</si>
  <si>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</si>
  <si>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</si>
  <si>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</si>
  <si>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</si>
  <si>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</si>
  <si>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</si>
  <si>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</si>
  <si>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</si>
  <si>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</si>
  <si>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</si>
  <si>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</si>
  <si>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</si>
  <si>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</si>
  <si>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</si>
  <si>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</si>
  <si>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</si>
  <si>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</si>
  <si>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</si>
  <si>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</si>
  <si>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</si>
  <si>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</si>
  <si>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</si>
  <si>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</si>
  <si>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</si>
  <si>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</si>
  <si>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</si>
  <si>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</si>
  <si>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</si>
  <si>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</si>
  <si>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</si>
  <si>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</si>
  <si>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</si>
  <si>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</si>
  <si>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</si>
  <si>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</si>
  <si>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</si>
  <si>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</si>
  <si>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</si>
  <si>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</si>
  <si>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</si>
  <si>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</si>
  <si>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</si>
  <si>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</si>
  <si>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</si>
  <si>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</si>
  <si>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</si>
  <si>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</si>
  <si>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</si>
  <si>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</si>
  <si>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</si>
  <si>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</si>
  <si>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</si>
  <si>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</si>
  <si>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</si>
  <si>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</si>
  <si>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</si>
  <si>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</si>
  <si>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</si>
  <si>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</si>
  <si>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</si>
  <si>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</si>
  <si>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</si>
  <si>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</si>
  <si>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</si>
  <si>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</si>
  <si>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</si>
  <si>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</si>
  <si>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</si>
  <si>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</si>
  <si>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</si>
  <si>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</si>
  <si>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</si>
  <si>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</si>
  <si>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</si>
  <si>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</si>
  <si>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</si>
  <si>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</si>
  <si>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</si>
  <si>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</si>
  <si>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</si>
  <si>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</si>
  <si>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</si>
  <si>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</si>
  <si>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</si>
  <si>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</si>
  <si>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</si>
  <si>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</si>
  <si>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</si>
  <si>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</si>
  <si>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</si>
  <si>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</si>
  <si>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</si>
  <si>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</si>
  <si>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</si>
  <si>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</si>
  <si>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</si>
  <si>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</si>
  <si>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</si>
  <si>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</si>
  <si>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</si>
  <si>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</si>
  <si>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</si>
  <si>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</si>
  <si>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</si>
  <si>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</si>
  <si>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</si>
  <si>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</si>
  <si>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</si>
  <si>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</si>
  <si>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</si>
  <si>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</si>
  <si>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</si>
  <si>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</si>
  <si>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</si>
  <si>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</si>
  <si>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</si>
  <si>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</si>
  <si>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</si>
  <si>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</si>
  <si>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</si>
  <si>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</si>
  <si>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</si>
  <si>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</si>
  <si>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</si>
  <si>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</si>
  <si>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</si>
  <si>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</si>
  <si>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</si>
  <si>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</si>
  <si>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</si>
  <si>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</si>
  <si>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</si>
  <si>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</si>
  <si>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</si>
  <si>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</si>
  <si>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</si>
  <si>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</si>
  <si>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</si>
  <si>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</si>
  <si>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</si>
  <si>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</si>
  <si>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</si>
  <si>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</si>
  <si>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</si>
  <si>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</si>
  <si>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</si>
  <si>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</si>
  <si>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</si>
  <si>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</si>
  <si>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</si>
  <si>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</si>
  <si>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</si>
  <si>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</si>
  <si>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</si>
  <si>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</si>
  <si>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</si>
  <si>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</si>
  <si>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</si>
  <si>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</si>
  <si>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</si>
  <si>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</si>
  <si>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</si>
  <si>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</si>
  <si>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</si>
  <si>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</si>
  <si>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</si>
  <si>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</si>
  <si>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</si>
  <si>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</si>
  <si>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</si>
  <si>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</si>
  <si>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</si>
  <si>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</si>
  <si>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</si>
  <si>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</si>
  <si>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</si>
  <si>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</si>
  <si>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</si>
  <si>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</si>
  <si>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</si>
  <si>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</si>
  <si>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</si>
  <si>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</si>
  <si>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</si>
  <si>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</si>
  <si>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</si>
  <si>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</si>
  <si>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</si>
  <si>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</si>
  <si>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</si>
  <si>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</si>
  <si>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</si>
  <si>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</si>
  <si>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</si>
  <si>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</si>
  <si>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</si>
  <si>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</si>
  <si>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</si>
  <si>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</si>
  <si>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</si>
  <si>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</si>
  <si>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</si>
  <si>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</si>
  <si>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</si>
  <si>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</si>
  <si>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</si>
  <si>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</si>
  <si>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</si>
  <si>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</si>
  <si>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</si>
  <si>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</si>
  <si>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</si>
  <si>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</si>
  <si>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</si>
  <si>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</si>
  <si>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</si>
  <si>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</si>
  <si>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</si>
  <si>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</si>
  <si>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</si>
  <si>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</si>
  <si>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</si>
  <si>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</si>
  <si>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</si>
  <si>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</si>
  <si>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</si>
  <si>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</si>
  <si>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</si>
  <si>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</si>
  <si>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</si>
  <si>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</si>
  <si>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</si>
  <si>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</si>
  <si>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</si>
  <si>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</si>
  <si>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</si>
  <si>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</si>
  <si>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</si>
  <si>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</si>
  <si>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</si>
  <si>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</si>
  <si>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</si>
  <si>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</si>
  <si>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</si>
  <si>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</si>
  <si>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</si>
  <si>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</si>
  <si>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</si>
  <si>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</si>
  <si>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</si>
  <si>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</si>
  <si>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</si>
  <si>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</si>
  <si>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</si>
  <si>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</si>
  <si>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</si>
  <si>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</si>
  <si>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</si>
  <si>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</si>
  <si>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</si>
  <si>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</si>
  <si>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</si>
  <si>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</si>
  <si>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</si>
  <si>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</si>
  <si>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</si>
  <si>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</si>
  <si>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</si>
  <si>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</si>
  <si>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</si>
  <si>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</si>
  <si>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</si>
  <si>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</si>
  <si>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</si>
  <si>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</si>
  <si>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</si>
  <si>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</si>
  <si>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</si>
  <si>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</si>
  <si>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</si>
  <si>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</si>
  <si>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</si>
  <si>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</si>
  <si>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</si>
  <si>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</si>
  <si>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</si>
  <si>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</si>
  <si>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</si>
  <si>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</si>
  <si>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</si>
  <si>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</si>
  <si>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</si>
  <si>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</si>
  <si>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</si>
  <si>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</si>
  <si>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</si>
  <si>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</si>
  <si>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</si>
  <si>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</si>
  <si>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</si>
  <si>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</si>
  <si>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</si>
  <si>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</si>
  <si>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</si>
  <si>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</si>
  <si>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</si>
  <si>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</si>
  <si>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</si>
  <si>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</si>
  <si>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</si>
  <si>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</si>
  <si>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</si>
  <si>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</si>
  <si>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</si>
  <si>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</si>
  <si>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</si>
  <si>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</si>
  <si>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</si>
  <si>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</si>
  <si>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</si>
  <si>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</si>
  <si>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</si>
  <si>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</si>
  <si>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</si>
  <si>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</si>
  <si>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</si>
  <si>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</si>
  <si>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</si>
  <si>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</si>
  <si>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</si>
  <si>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</si>
  <si>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</si>
  <si>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</si>
  <si>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</si>
  <si>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</si>
  <si>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</si>
  <si>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</si>
  <si>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</si>
  <si>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</si>
  <si>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</si>
  <si>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</si>
  <si>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</si>
  <si>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</si>
  <si>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</si>
  <si>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</si>
  <si>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</si>
  <si>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</si>
  <si>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</si>
  <si>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</si>
  <si>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</si>
  <si>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</si>
  <si>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</si>
  <si>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</si>
  <si>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</si>
  <si>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</si>
  <si>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</si>
  <si>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</si>
  <si>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</si>
  <si>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</si>
  <si>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</si>
  <si>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</si>
  <si>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</si>
  <si>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</si>
  <si>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</si>
  <si>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</si>
  <si>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</si>
  <si>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</si>
  <si>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</si>
  <si>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</si>
  <si>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</si>
  <si>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</si>
  <si>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</si>
  <si>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</si>
  <si>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</si>
  <si>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</si>
  <si>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</si>
  <si>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</si>
  <si>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</si>
  <si>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</si>
  <si>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</si>
  <si>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</si>
  <si>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</si>
  <si>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</si>
  <si>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</si>
  <si>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</si>
  <si>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</si>
  <si>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</si>
  <si>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</si>
  <si>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</si>
  <si>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</si>
  <si>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</si>
  <si>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</si>
  <si>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</si>
  <si>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</si>
  <si>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</si>
  <si>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</si>
  <si>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</si>
  <si>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</si>
  <si>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</si>
  <si>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</si>
  <si>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</si>
  <si>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</si>
  <si>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</si>
  <si>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</si>
  <si>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</si>
  <si>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</si>
  <si>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</si>
  <si>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</si>
  <si>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</si>
  <si>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</si>
  <si>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</si>
  <si>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</si>
  <si>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</si>
  <si>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</si>
  <si>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</si>
  <si>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</si>
  <si>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</si>
  <si>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</si>
  <si>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</si>
  <si>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</si>
  <si>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</si>
  <si>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</si>
  <si>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</si>
  <si>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</si>
  <si>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</si>
  <si>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</si>
  <si>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</si>
  <si>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</si>
  <si>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</si>
  <si>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</si>
  <si>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</si>
  <si>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</si>
  <si>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</si>
  <si>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</si>
  <si>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</si>
  <si>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</si>
  <si>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</si>
  <si>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</si>
  <si>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</si>
  <si>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</si>
  <si>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</si>
  <si>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</si>
  <si>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</si>
  <si>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</si>
  <si>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</si>
  <si>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</si>
  <si>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</si>
  <si>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</si>
  <si>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</si>
  <si>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</si>
  <si>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</si>
  <si>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</si>
  <si>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</si>
  <si>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</si>
  <si>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</si>
  <si>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</si>
  <si>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</si>
  <si>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</si>
  <si>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</si>
  <si>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</si>
  <si>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</si>
  <si>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</si>
  <si>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</si>
  <si>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</si>
  <si>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</si>
  <si>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</si>
  <si>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</si>
  <si>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</si>
  <si>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</si>
  <si>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</si>
  <si>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</si>
  <si>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</si>
  <si>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</si>
  <si>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</si>
  <si>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</si>
  <si>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</si>
  <si>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</si>
  <si>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</si>
  <si>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</si>
  <si>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</si>
  <si>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</si>
  <si>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</si>
  <si>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</si>
  <si>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</si>
  <si>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</si>
  <si>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</si>
  <si>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</si>
  <si>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</si>
  <si>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</si>
  <si>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</si>
  <si>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</si>
  <si>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</si>
  <si>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</si>
  <si>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</si>
  <si>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</si>
  <si>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</si>
  <si>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</si>
  <si>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</si>
  <si>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</si>
  <si>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</si>
  <si>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</si>
  <si>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</si>
  <si>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</si>
  <si>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</si>
  <si>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</si>
  <si>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</si>
  <si>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</si>
  <si>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</si>
  <si>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</si>
  <si>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</si>
  <si>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</si>
  <si>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</si>
  <si>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</si>
  <si>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</si>
  <si>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</si>
  <si>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</si>
  <si>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</si>
  <si>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</si>
  <si>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</si>
  <si>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</si>
  <si>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</si>
  <si>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</si>
  <si>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</si>
  <si>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</si>
  <si>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</si>
  <si>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</si>
  <si>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</si>
  <si>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</si>
  <si>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</si>
  <si>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</si>
  <si>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</si>
  <si>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</si>
  <si>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</si>
  <si>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</si>
  <si>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</si>
  <si>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</si>
  <si>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</si>
  <si>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</si>
  <si>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</si>
  <si>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</si>
  <si>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</si>
  <si>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</si>
  <si>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</si>
  <si>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</si>
  <si>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</si>
  <si>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</si>
  <si>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</si>
  <si>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</si>
  <si>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</si>
  <si>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</si>
  <si>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</si>
  <si>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</si>
  <si>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</si>
  <si>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</si>
  <si>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</si>
  <si>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</si>
  <si>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</si>
  <si>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</si>
  <si>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</si>
  <si>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</si>
  <si>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</si>
  <si>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</si>
  <si>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</si>
  <si>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</si>
  <si>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</si>
  <si>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</si>
  <si>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</si>
  <si>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</si>
  <si>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</si>
  <si>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</si>
  <si>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</si>
  <si>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</si>
  <si>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</si>
  <si>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</si>
  <si>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</si>
  <si>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</si>
  <si>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</si>
  <si>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</si>
  <si>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</si>
  <si>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</si>
  <si>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</si>
  <si>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</si>
  <si>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</si>
  <si>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</si>
  <si>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</si>
  <si>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</si>
  <si>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</si>
  <si>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</si>
  <si>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</si>
  <si>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</si>
  <si>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</si>
  <si>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</si>
  <si>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</si>
  <si>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</si>
  <si>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</si>
  <si>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</si>
  <si>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</si>
  <si>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</si>
  <si>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</si>
  <si>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</si>
  <si>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</si>
  <si>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</si>
  <si>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</si>
  <si>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</si>
  <si>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</si>
  <si>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</si>
  <si>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</si>
  <si>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</si>
  <si>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</si>
  <si>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</si>
  <si>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</si>
  <si>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</si>
  <si>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</si>
  <si>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</si>
  <si>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</si>
  <si>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</si>
  <si>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</si>
  <si>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</si>
  <si>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</si>
  <si>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</si>
  <si>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</si>
  <si>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</si>
  <si>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</si>
  <si>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</si>
  <si>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</si>
  <si>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</si>
  <si>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</si>
  <si>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</si>
  <si>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</si>
  <si>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</si>
  <si>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</si>
  <si>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</si>
  <si>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</si>
  <si>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</si>
  <si>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</si>
  <si>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</si>
  <si>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</si>
  <si>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</si>
  <si>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</si>
  <si>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</si>
  <si>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</si>
  <si>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</si>
  <si>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</si>
  <si>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</si>
  <si>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</si>
  <si>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</si>
  <si>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</si>
  <si>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</si>
  <si>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</si>
  <si>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</si>
  <si>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</si>
  <si>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</si>
  <si>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</si>
  <si>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</si>
  <si>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</si>
  <si>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</si>
  <si>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</si>
  <si>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</si>
  <si>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</si>
  <si>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</si>
  <si>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</si>
  <si>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</si>
  <si>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</si>
  <si>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</si>
  <si>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</si>
  <si>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</si>
  <si>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</si>
  <si>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</si>
  <si>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</si>
  <si>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</si>
  <si>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</si>
  <si>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</si>
  <si>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</si>
  <si>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</si>
  <si>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</si>
  <si>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</si>
  <si>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</si>
  <si>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</si>
  <si>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</si>
  <si>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</si>
  <si>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</si>
  <si>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</si>
  <si>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</si>
  <si>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</si>
  <si>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</si>
  <si>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</si>
  <si>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</si>
  <si>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</si>
  <si>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</si>
  <si>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</si>
  <si>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</si>
  <si>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</si>
  <si>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</si>
  <si>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</si>
  <si>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</si>
  <si>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</si>
  <si>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</si>
  <si>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</si>
  <si>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</si>
  <si>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</si>
  <si>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</si>
  <si>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</si>
  <si>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</si>
  <si>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</si>
  <si>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</si>
  <si>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</si>
  <si>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</si>
  <si>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</si>
  <si>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</si>
  <si>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</si>
  <si>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</si>
  <si>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</si>
  <si>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</si>
  <si>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</si>
  <si>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</si>
  <si>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</si>
  <si>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</si>
  <si>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</si>
  <si>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</si>
  <si>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</si>
  <si>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</si>
  <si>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</si>
  <si>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</si>
  <si>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</si>
  <si>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</si>
  <si>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</si>
  <si>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</si>
  <si>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</si>
  <si>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</si>
  <si>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</si>
  <si>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</si>
  <si>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</si>
  <si>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</si>
  <si>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</si>
  <si>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</si>
  <si>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</si>
  <si>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</si>
  <si>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</si>
  <si>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</si>
  <si>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</si>
  <si>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</si>
  <si>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</si>
  <si>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</si>
  <si>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</si>
  <si>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</si>
  <si>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</si>
  <si>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</si>
  <si>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</si>
  <si>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</si>
  <si>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М.П. Данилюк</t>
  </si>
  <si>
    <t xml:space="preserve">О.В. Мартищук </t>
  </si>
  <si>
    <t>(034)32 2-15-36</t>
  </si>
  <si>
    <t>inbox@vr.if.court.gov.ua</t>
  </si>
  <si>
    <t>(034)32 2-11-38</t>
  </si>
  <si>
    <t>2 січня 2016 року</t>
  </si>
  <si>
    <t>2015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</si>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</sst>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23</v>
      </c>
      <c r="F31" s="26">
        <f aca="true" t="shared" si="1" ref="F31:BM31">SUM(F32:F95)</f>
        <v>12</v>
      </c>
      <c r="G31" s="26">
        <f t="shared" si="1"/>
        <v>0</v>
      </c>
      <c r="H31" s="26">
        <f t="shared" si="1"/>
        <v>0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9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6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>
        <v>1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16</v>
      </c>
      <c r="F48" s="29">
        <v>8</v>
      </c>
      <c r="G48" s="29"/>
      <c r="H48" s="29"/>
      <c r="I48" s="29">
        <v>8</v>
      </c>
      <c r="J48" s="29"/>
      <c r="K48" s="29"/>
      <c r="L48" s="29"/>
      <c r="M48" s="29"/>
      <c r="N48" s="29"/>
      <c r="O48" s="29"/>
      <c r="P48" s="29"/>
      <c r="Q48" s="29"/>
      <c r="R48" s="29">
        <v>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4</v>
      </c>
      <c r="AH48" s="29">
        <v>3</v>
      </c>
      <c r="AI48" s="29"/>
      <c r="AJ48" s="29"/>
      <c r="AK48" s="29"/>
      <c r="AL48" s="29">
        <v>1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</v>
      </c>
      <c r="F49" s="29">
        <v>1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>
        <v>1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975</v>
      </c>
      <c r="C78" s="18" t="s">
        <v>117</v>
      </c>
      <c r="D78" s="18"/>
      <c r="E78" s="29">
        <v>1</v>
      </c>
      <c r="F78" s="29"/>
      <c r="G78" s="29"/>
      <c r="H78" s="29"/>
      <c r="I78" s="29">
        <v>1</v>
      </c>
      <c r="J78" s="29"/>
      <c r="K78" s="29"/>
      <c r="L78" s="29"/>
      <c r="M78" s="29"/>
      <c r="N78" s="29">
        <v>1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>
        <v>1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/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10</v>
      </c>
      <c r="F202" s="26">
        <f t="shared" si="5"/>
        <v>10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3</v>
      </c>
      <c r="AS202" s="26">
        <f t="shared" si="6"/>
        <v>2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>
        <v>1</v>
      </c>
      <c r="AC204" s="29"/>
      <c r="AD204" s="29">
        <v>2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1</v>
      </c>
      <c r="AS204" s="29">
        <v>2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>
        <v>1</v>
      </c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</v>
      </c>
      <c r="F205" s="29">
        <v>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>
        <v>2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>
        <v>1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28</v>
      </c>
      <c r="F366" s="29">
        <f aca="true" t="shared" si="8" ref="F366:BM366">SUM(F367:F406)</f>
        <v>27</v>
      </c>
      <c r="G366" s="29">
        <f t="shared" si="8"/>
        <v>0</v>
      </c>
      <c r="H366" s="29">
        <f t="shared" si="8"/>
        <v>0</v>
      </c>
      <c r="I366" s="29">
        <f t="shared" si="8"/>
        <v>1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1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27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28</v>
      </c>
      <c r="F394" s="29">
        <v>27</v>
      </c>
      <c r="G394" s="29"/>
      <c r="H394" s="29"/>
      <c r="I394" s="29">
        <v>1</v>
      </c>
      <c r="J394" s="29"/>
      <c r="K394" s="29"/>
      <c r="L394" s="29"/>
      <c r="M394" s="29">
        <v>1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27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3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3</v>
      </c>
      <c r="S407" s="26">
        <f t="shared" si="9"/>
        <v>0</v>
      </c>
      <c r="T407" s="26">
        <f t="shared" si="9"/>
        <v>1</v>
      </c>
      <c r="U407" s="26">
        <f t="shared" si="9"/>
        <v>1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2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5</v>
      </c>
      <c r="F436" s="29">
        <v>2</v>
      </c>
      <c r="G436" s="29"/>
      <c r="H436" s="29"/>
      <c r="I436" s="29">
        <v>3</v>
      </c>
      <c r="J436" s="29"/>
      <c r="K436" s="29"/>
      <c r="L436" s="29"/>
      <c r="M436" s="29"/>
      <c r="N436" s="29"/>
      <c r="O436" s="29"/>
      <c r="P436" s="29"/>
      <c r="Q436" s="29"/>
      <c r="R436" s="29">
        <v>3</v>
      </c>
      <c r="S436" s="29"/>
      <c r="T436" s="29">
        <v>1</v>
      </c>
      <c r="U436" s="29">
        <v>1</v>
      </c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2</v>
      </c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1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1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>
        <v>1</v>
      </c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1</v>
      </c>
      <c r="AT509" s="29"/>
      <c r="AU509" s="29"/>
      <c r="AV509" s="29"/>
      <c r="AW509" s="29"/>
      <c r="AX509" s="29"/>
      <c r="AY509" s="29"/>
      <c r="AZ509" s="29"/>
      <c r="BA509" s="29"/>
      <c r="BB509" s="29"/>
      <c r="BC509" s="29">
        <v>1</v>
      </c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8</v>
      </c>
      <c r="F516" s="26">
        <f t="shared" si="12"/>
        <v>8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7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3</v>
      </c>
      <c r="F521" s="29">
        <v>3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3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1</v>
      </c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>
        <v>1</v>
      </c>
      <c r="F538" s="29">
        <v>1</v>
      </c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>
        <v>1</v>
      </c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3</v>
      </c>
      <c r="F544" s="29">
        <v>3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3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</v>
      </c>
      <c r="F558" s="26">
        <f aca="true" t="shared" si="14" ref="F558:BM558">SUM(F560:F622)</f>
        <v>3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</v>
      </c>
      <c r="F559" s="26">
        <f aca="true" t="shared" si="15" ref="F559:BM559">SUM(F560:F599)</f>
        <v>3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2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>
        <v>1</v>
      </c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1</v>
      </c>
      <c r="AE623" s="26">
        <f t="shared" si="16"/>
        <v>1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2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>
        <v>1</v>
      </c>
      <c r="AE640" s="29">
        <v>1</v>
      </c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>
        <v>2</v>
      </c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2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</v>
      </c>
      <c r="F737" s="29"/>
      <c r="G737" s="29"/>
      <c r="H737" s="29"/>
      <c r="I737" s="29">
        <v>1</v>
      </c>
      <c r="J737" s="29"/>
      <c r="K737" s="29"/>
      <c r="L737" s="29"/>
      <c r="M737" s="29"/>
      <c r="N737" s="29"/>
      <c r="O737" s="29"/>
      <c r="P737" s="29"/>
      <c r="Q737" s="29"/>
      <c r="R737" s="29">
        <v>1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88</v>
      </c>
      <c r="F1577" s="69">
        <f t="shared" si="23"/>
        <v>70</v>
      </c>
      <c r="G1577" s="69">
        <f t="shared" si="23"/>
        <v>0</v>
      </c>
      <c r="H1577" s="69">
        <f t="shared" si="23"/>
        <v>0</v>
      </c>
      <c r="I1577" s="69">
        <f t="shared" si="23"/>
        <v>18</v>
      </c>
      <c r="J1577" s="69">
        <f t="shared" si="23"/>
        <v>0</v>
      </c>
      <c r="K1577" s="69">
        <f t="shared" si="23"/>
        <v>0</v>
      </c>
      <c r="L1577" s="69">
        <f t="shared" si="23"/>
        <v>1</v>
      </c>
      <c r="M1577" s="69">
        <f t="shared" si="23"/>
        <v>1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15</v>
      </c>
      <c r="S1577" s="69">
        <f t="shared" si="23"/>
        <v>0</v>
      </c>
      <c r="T1577" s="69">
        <f t="shared" si="23"/>
        <v>3</v>
      </c>
      <c r="U1577" s="69">
        <f t="shared" si="23"/>
        <v>1</v>
      </c>
      <c r="V1577" s="69">
        <f t="shared" si="23"/>
        <v>0</v>
      </c>
      <c r="W1577" s="69">
        <f t="shared" si="23"/>
        <v>1</v>
      </c>
      <c r="X1577" s="69">
        <f t="shared" si="23"/>
        <v>1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4</v>
      </c>
      <c r="AE1577" s="69">
        <f t="shared" si="23"/>
        <v>1</v>
      </c>
      <c r="AF1577" s="69">
        <f t="shared" si="23"/>
        <v>0</v>
      </c>
      <c r="AG1577" s="69">
        <f t="shared" si="23"/>
        <v>6</v>
      </c>
      <c r="AH1577" s="69">
        <f t="shared" si="23"/>
        <v>46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7</v>
      </c>
      <c r="AL1577" s="69">
        <f t="shared" si="24"/>
        <v>1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3</v>
      </c>
      <c r="AQ1577" s="69">
        <f t="shared" si="24"/>
        <v>1</v>
      </c>
      <c r="AR1577" s="69">
        <f t="shared" si="24"/>
        <v>5</v>
      </c>
      <c r="AS1577" s="69">
        <f t="shared" si="24"/>
        <v>3</v>
      </c>
      <c r="AT1577" s="69">
        <f t="shared" si="24"/>
        <v>0</v>
      </c>
      <c r="AU1577" s="69">
        <f t="shared" si="24"/>
        <v>0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0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8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29</v>
      </c>
      <c r="F1578" s="26">
        <v>17</v>
      </c>
      <c r="G1578" s="26"/>
      <c r="H1578" s="26"/>
      <c r="I1578" s="26">
        <v>12</v>
      </c>
      <c r="J1578" s="26"/>
      <c r="K1578" s="26"/>
      <c r="L1578" s="26">
        <v>1</v>
      </c>
      <c r="M1578" s="26"/>
      <c r="N1578" s="26"/>
      <c r="O1578" s="26"/>
      <c r="P1578" s="26"/>
      <c r="Q1578" s="26"/>
      <c r="R1578" s="26">
        <v>11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1</v>
      </c>
      <c r="AE1578" s="29"/>
      <c r="AF1578" s="29"/>
      <c r="AG1578" s="29">
        <v>4</v>
      </c>
      <c r="AH1578" s="29">
        <v>11</v>
      </c>
      <c r="AI1578" s="29"/>
      <c r="AJ1578" s="29"/>
      <c r="AK1578" s="29"/>
      <c r="AL1578" s="29">
        <v>1</v>
      </c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2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50</v>
      </c>
      <c r="F1579" s="26">
        <v>45</v>
      </c>
      <c r="G1579" s="26"/>
      <c r="H1579" s="26"/>
      <c r="I1579" s="26">
        <v>5</v>
      </c>
      <c r="J1579" s="26"/>
      <c r="K1579" s="26"/>
      <c r="L1579" s="26"/>
      <c r="M1579" s="26">
        <v>1</v>
      </c>
      <c r="N1579" s="26">
        <v>1</v>
      </c>
      <c r="O1579" s="26"/>
      <c r="P1579" s="26"/>
      <c r="Q1579" s="26"/>
      <c r="R1579" s="26">
        <v>3</v>
      </c>
      <c r="S1579" s="26"/>
      <c r="T1579" s="29">
        <v>1</v>
      </c>
      <c r="U1579" s="29">
        <v>1</v>
      </c>
      <c r="V1579" s="29"/>
      <c r="W1579" s="29"/>
      <c r="X1579" s="29"/>
      <c r="Y1579" s="29"/>
      <c r="Z1579" s="29"/>
      <c r="AA1579" s="29"/>
      <c r="AB1579" s="29">
        <v>1</v>
      </c>
      <c r="AC1579" s="29"/>
      <c r="AD1579" s="29">
        <v>3</v>
      </c>
      <c r="AE1579" s="29">
        <v>1</v>
      </c>
      <c r="AF1579" s="29"/>
      <c r="AG1579" s="29">
        <v>2</v>
      </c>
      <c r="AH1579" s="29">
        <v>34</v>
      </c>
      <c r="AI1579" s="29"/>
      <c r="AJ1579" s="29"/>
      <c r="AK1579" s="29">
        <v>3</v>
      </c>
      <c r="AL1579" s="29"/>
      <c r="AM1579" s="29"/>
      <c r="AN1579" s="29"/>
      <c r="AO1579" s="29"/>
      <c r="AP1579" s="29">
        <v>2</v>
      </c>
      <c r="AQ1579" s="29"/>
      <c r="AR1579" s="29">
        <v>1</v>
      </c>
      <c r="AS1579" s="29">
        <v>2</v>
      </c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3</v>
      </c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9</v>
      </c>
      <c r="F1580" s="26">
        <v>8</v>
      </c>
      <c r="G1580" s="26"/>
      <c r="H1580" s="26"/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2</v>
      </c>
      <c r="U1580" s="29"/>
      <c r="V1580" s="29"/>
      <c r="W1580" s="29">
        <v>1</v>
      </c>
      <c r="X1580" s="29">
        <v>1</v>
      </c>
      <c r="Y1580" s="29"/>
      <c r="Z1580" s="29"/>
      <c r="AA1580" s="29"/>
      <c r="AB1580" s="29">
        <v>1</v>
      </c>
      <c r="AC1580" s="29"/>
      <c r="AD1580" s="29"/>
      <c r="AE1580" s="29"/>
      <c r="AF1580" s="29"/>
      <c r="AG1580" s="29"/>
      <c r="AH1580" s="29">
        <v>1</v>
      </c>
      <c r="AI1580" s="29"/>
      <c r="AJ1580" s="29"/>
      <c r="AK1580" s="29">
        <v>4</v>
      </c>
      <c r="AL1580" s="29"/>
      <c r="AM1580" s="29"/>
      <c r="AN1580" s="29"/>
      <c r="AO1580" s="29"/>
      <c r="AP1580" s="29">
        <v>1</v>
      </c>
      <c r="AQ1580" s="29">
        <v>1</v>
      </c>
      <c r="AR1580" s="29">
        <v>4</v>
      </c>
      <c r="AS1580" s="29">
        <v>1</v>
      </c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>
        <v>1</v>
      </c>
      <c r="BD1580" s="29"/>
      <c r="BE1580" s="29"/>
      <c r="BF1580" s="29"/>
      <c r="BG1580" s="29"/>
      <c r="BH1580" s="29"/>
      <c r="BI1580" s="29"/>
      <c r="BJ1580" s="29"/>
      <c r="BK1580" s="29"/>
      <c r="BL1580" s="29">
        <v>3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2</v>
      </c>
      <c r="F1583" s="26">
        <v>2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&amp;LE8329BCF&amp;CФорма № 6-8, Підрозділ: Верховинський районний суд Івано-Франківської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12</v>
      </c>
      <c r="F31" s="26">
        <f aca="true" t="shared" si="1" ref="F31:BQ31">SUM(F32:F95)</f>
        <v>12</v>
      </c>
      <c r="G31" s="26">
        <f t="shared" si="1"/>
        <v>0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1</v>
      </c>
      <c r="Q31" s="26">
        <f t="shared" si="1"/>
        <v>2</v>
      </c>
      <c r="R31" s="26">
        <f t="shared" si="1"/>
        <v>8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11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7</v>
      </c>
      <c r="AQ31" s="26">
        <f t="shared" si="1"/>
        <v>3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3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>
        <v>1</v>
      </c>
      <c r="F34" s="29">
        <v>1</v>
      </c>
      <c r="G34" s="29"/>
      <c r="H34" s="26"/>
      <c r="I34" s="26"/>
      <c r="J34" s="29"/>
      <c r="K34" s="29"/>
      <c r="L34" s="29"/>
      <c r="M34" s="29"/>
      <c r="N34" s="26">
        <v>1</v>
      </c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>
        <v>1</v>
      </c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>
        <v>1</v>
      </c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8</v>
      </c>
      <c r="F48" s="29">
        <v>8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>
        <v>1</v>
      </c>
      <c r="Q48" s="26">
        <v>2</v>
      </c>
      <c r="R48" s="29">
        <v>5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8</v>
      </c>
      <c r="AJ48" s="26"/>
      <c r="AK48" s="26"/>
      <c r="AL48" s="26"/>
      <c r="AM48" s="29"/>
      <c r="AN48" s="29"/>
      <c r="AO48" s="29"/>
      <c r="AP48" s="29">
        <v>6</v>
      </c>
      <c r="AQ48" s="29">
        <v>2</v>
      </c>
      <c r="AR48" s="26"/>
      <c r="AS48" s="26"/>
      <c r="AT48" s="29"/>
      <c r="AU48" s="26"/>
      <c r="AV48" s="29">
        <v>2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</v>
      </c>
      <c r="F50" s="29">
        <v>1</v>
      </c>
      <c r="G50" s="29"/>
      <c r="H50" s="26">
        <v>1</v>
      </c>
      <c r="I50" s="26"/>
      <c r="J50" s="29"/>
      <c r="K50" s="29"/>
      <c r="L50" s="29"/>
      <c r="M50" s="29"/>
      <c r="N50" s="26"/>
      <c r="O50" s="29"/>
      <c r="P50" s="29"/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>
        <v>1</v>
      </c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/>
      <c r="AK124" s="26"/>
      <c r="AL124" s="26"/>
      <c r="AM124" s="29"/>
      <c r="AN124" s="29"/>
      <c r="AO124" s="29"/>
      <c r="AP124" s="29">
        <v>1</v>
      </c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10</v>
      </c>
      <c r="F202" s="26">
        <f aca="true" t="shared" si="5" ref="F202:BP202">SUM(F203:F247)</f>
        <v>10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2</v>
      </c>
      <c r="Q202" s="26">
        <f t="shared" si="5"/>
        <v>1</v>
      </c>
      <c r="R202" s="26">
        <f t="shared" si="5"/>
        <v>4</v>
      </c>
      <c r="S202" s="26">
        <f t="shared" si="5"/>
        <v>2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7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1</v>
      </c>
      <c r="AP202" s="26">
        <f t="shared" si="5"/>
        <v>6</v>
      </c>
      <c r="AQ202" s="26">
        <f t="shared" si="5"/>
        <v>3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2</v>
      </c>
      <c r="AW202" s="26">
        <f t="shared" si="5"/>
        <v>6</v>
      </c>
      <c r="AX202" s="26">
        <f t="shared" si="5"/>
        <v>6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5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1</v>
      </c>
      <c r="BH202" s="26">
        <f t="shared" si="5"/>
        <v>2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2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</v>
      </c>
      <c r="F203" s="29">
        <v>4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1</v>
      </c>
      <c r="Q203" s="26"/>
      <c r="R203" s="29">
        <v>3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>
        <v>1</v>
      </c>
      <c r="AK203" s="26"/>
      <c r="AL203" s="26"/>
      <c r="AM203" s="29"/>
      <c r="AN203" s="29"/>
      <c r="AO203" s="29">
        <v>1</v>
      </c>
      <c r="AP203" s="29">
        <v>1</v>
      </c>
      <c r="AQ203" s="29">
        <v>2</v>
      </c>
      <c r="AR203" s="26"/>
      <c r="AS203" s="26"/>
      <c r="AT203" s="29"/>
      <c r="AU203" s="26"/>
      <c r="AV203" s="29">
        <v>1</v>
      </c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</v>
      </c>
      <c r="F204" s="29">
        <v>3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>
        <v>1</v>
      </c>
      <c r="R204" s="29"/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>
        <v>3</v>
      </c>
      <c r="AK204" s="26"/>
      <c r="AL204" s="26"/>
      <c r="AM204" s="29"/>
      <c r="AN204" s="29"/>
      <c r="AO204" s="29"/>
      <c r="AP204" s="29">
        <v>3</v>
      </c>
      <c r="AQ204" s="29"/>
      <c r="AR204" s="26"/>
      <c r="AS204" s="26"/>
      <c r="AT204" s="29"/>
      <c r="AU204" s="26"/>
      <c r="AV204" s="29"/>
      <c r="AW204" s="29">
        <v>3</v>
      </c>
      <c r="AX204" s="29">
        <v>3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>
        <v>1</v>
      </c>
      <c r="BH204" s="29">
        <v>1</v>
      </c>
      <c r="BI204" s="29"/>
      <c r="BJ204" s="29"/>
      <c r="BK204" s="29"/>
      <c r="BL204" s="29"/>
      <c r="BM204" s="29">
        <v>1</v>
      </c>
      <c r="BN204" s="29">
        <v>1</v>
      </c>
      <c r="BO204" s="29"/>
      <c r="BP204" s="26"/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</v>
      </c>
      <c r="F205" s="29">
        <v>2</v>
      </c>
      <c r="G205" s="29"/>
      <c r="H205" s="26"/>
      <c r="I205" s="26">
        <v>2</v>
      </c>
      <c r="J205" s="29"/>
      <c r="K205" s="29"/>
      <c r="L205" s="29"/>
      <c r="M205" s="29"/>
      <c r="N205" s="26">
        <v>1</v>
      </c>
      <c r="O205" s="29"/>
      <c r="P205" s="29">
        <v>1</v>
      </c>
      <c r="Q205" s="26"/>
      <c r="R205" s="29"/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>
        <v>1</v>
      </c>
      <c r="AQ205" s="29">
        <v>1</v>
      </c>
      <c r="AR205" s="26"/>
      <c r="AS205" s="26"/>
      <c r="AT205" s="29"/>
      <c r="AU205" s="26"/>
      <c r="AV205" s="29"/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1</v>
      </c>
      <c r="F228" s="29">
        <v>1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>
        <v>1</v>
      </c>
      <c r="AQ228" s="29"/>
      <c r="AR228" s="26"/>
      <c r="AS228" s="26"/>
      <c r="AT228" s="29"/>
      <c r="AU228" s="26"/>
      <c r="AV228" s="29">
        <v>1</v>
      </c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27</v>
      </c>
      <c r="F366" s="26">
        <f aca="true" t="shared" si="7" ref="F366:BQ366">SUM(F367:F406)</f>
        <v>27</v>
      </c>
      <c r="G366" s="26">
        <f t="shared" si="7"/>
        <v>0</v>
      </c>
      <c r="H366" s="26">
        <f t="shared" si="7"/>
        <v>0</v>
      </c>
      <c r="I366" s="26">
        <f t="shared" si="7"/>
        <v>2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3</v>
      </c>
      <c r="Q366" s="26">
        <f t="shared" si="7"/>
        <v>4</v>
      </c>
      <c r="R366" s="26">
        <f t="shared" si="7"/>
        <v>15</v>
      </c>
      <c r="S366" s="26">
        <f t="shared" si="7"/>
        <v>5</v>
      </c>
      <c r="T366" s="26">
        <f t="shared" si="7"/>
        <v>0</v>
      </c>
      <c r="U366" s="26">
        <f t="shared" si="7"/>
        <v>2</v>
      </c>
      <c r="V366" s="26">
        <f t="shared" si="7"/>
        <v>0</v>
      </c>
      <c r="W366" s="26">
        <f t="shared" si="7"/>
        <v>1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1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1</v>
      </c>
      <c r="AH366" s="26">
        <f t="shared" si="7"/>
        <v>0</v>
      </c>
      <c r="AI366" s="26">
        <f t="shared" si="7"/>
        <v>22</v>
      </c>
      <c r="AJ366" s="26">
        <f t="shared" si="7"/>
        <v>1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2</v>
      </c>
      <c r="AP366" s="26">
        <f t="shared" si="7"/>
        <v>23</v>
      </c>
      <c r="AQ366" s="26">
        <f t="shared" si="7"/>
        <v>2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4</v>
      </c>
      <c r="AW366" s="26">
        <f t="shared" si="7"/>
        <v>2</v>
      </c>
      <c r="AX366" s="26">
        <f t="shared" si="7"/>
        <v>2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2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2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27</v>
      </c>
      <c r="F394" s="29">
        <v>27</v>
      </c>
      <c r="G394" s="29"/>
      <c r="H394" s="26"/>
      <c r="I394" s="26">
        <v>2</v>
      </c>
      <c r="J394" s="29"/>
      <c r="K394" s="29"/>
      <c r="L394" s="29"/>
      <c r="M394" s="29"/>
      <c r="N394" s="26"/>
      <c r="O394" s="29"/>
      <c r="P394" s="29">
        <v>3</v>
      </c>
      <c r="Q394" s="26">
        <v>4</v>
      </c>
      <c r="R394" s="29">
        <v>15</v>
      </c>
      <c r="S394" s="29">
        <v>5</v>
      </c>
      <c r="T394" s="29"/>
      <c r="U394" s="29">
        <v>2</v>
      </c>
      <c r="V394" s="26"/>
      <c r="W394" s="29">
        <v>1</v>
      </c>
      <c r="X394" s="29"/>
      <c r="Y394" s="29"/>
      <c r="Z394" s="29"/>
      <c r="AA394" s="29"/>
      <c r="AB394" s="29">
        <v>1</v>
      </c>
      <c r="AC394" s="29"/>
      <c r="AD394" s="29"/>
      <c r="AE394" s="29"/>
      <c r="AF394" s="29"/>
      <c r="AG394" s="29">
        <v>1</v>
      </c>
      <c r="AH394" s="29"/>
      <c r="AI394" s="29">
        <v>22</v>
      </c>
      <c r="AJ394" s="26">
        <v>1</v>
      </c>
      <c r="AK394" s="26"/>
      <c r="AL394" s="26"/>
      <c r="AM394" s="29"/>
      <c r="AN394" s="29"/>
      <c r="AO394" s="29">
        <v>2</v>
      </c>
      <c r="AP394" s="29">
        <v>23</v>
      </c>
      <c r="AQ394" s="29">
        <v>2</v>
      </c>
      <c r="AR394" s="26"/>
      <c r="AS394" s="26"/>
      <c r="AT394" s="29"/>
      <c r="AU394" s="26"/>
      <c r="AV394" s="29">
        <v>4</v>
      </c>
      <c r="AW394" s="29">
        <v>2</v>
      </c>
      <c r="AX394" s="29">
        <v>2</v>
      </c>
      <c r="AY394" s="29"/>
      <c r="AZ394" s="29"/>
      <c r="BA394" s="26"/>
      <c r="BB394" s="26"/>
      <c r="BC394" s="26">
        <v>2</v>
      </c>
      <c r="BD394" s="26"/>
      <c r="BE394" s="29"/>
      <c r="BF394" s="29"/>
      <c r="BG394" s="29"/>
      <c r="BH394" s="29">
        <v>2</v>
      </c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>
        <v>1</v>
      </c>
      <c r="AK436" s="29"/>
      <c r="AL436" s="26"/>
      <c r="AM436" s="29"/>
      <c r="AN436" s="29"/>
      <c r="AO436" s="26">
        <v>1</v>
      </c>
      <c r="AP436" s="26"/>
      <c r="AQ436" s="29">
        <v>1</v>
      </c>
      <c r="AR436" s="29"/>
      <c r="AS436" s="29"/>
      <c r="AT436" s="29"/>
      <c r="AU436" s="26"/>
      <c r="AV436" s="29">
        <v>1</v>
      </c>
      <c r="AW436" s="26">
        <v>1</v>
      </c>
      <c r="AX436" s="29">
        <v>1</v>
      </c>
      <c r="AY436" s="29"/>
      <c r="AZ436" s="26"/>
      <c r="BA436" s="26"/>
      <c r="BB436" s="29"/>
      <c r="BC436" s="29">
        <v>1</v>
      </c>
      <c r="BD436" s="29"/>
      <c r="BE436" s="29"/>
      <c r="BF436" s="26"/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1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1</v>
      </c>
      <c r="AO476" s="26">
        <f t="shared" si="10"/>
        <v>0</v>
      </c>
      <c r="AP476" s="26">
        <f t="shared" si="10"/>
        <v>0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>
        <v>1</v>
      </c>
      <c r="Q504" s="26">
        <v>1</v>
      </c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/>
      <c r="AN504" s="29">
        <v>1</v>
      </c>
      <c r="AO504" s="29"/>
      <c r="AP504" s="29"/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/>
      <c r="Q509" s="26"/>
      <c r="R509" s="29">
        <v>1</v>
      </c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8</v>
      </c>
      <c r="F516" s="26">
        <f aca="true" t="shared" si="11" ref="F516:BQ516">SUM(F517:F557)</f>
        <v>8</v>
      </c>
      <c r="G516" s="26">
        <f t="shared" si="11"/>
        <v>0</v>
      </c>
      <c r="H516" s="26">
        <f t="shared" si="11"/>
        <v>0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5</v>
      </c>
      <c r="Q516" s="26">
        <f t="shared" si="11"/>
        <v>2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7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5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2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</v>
      </c>
      <c r="F521" s="29">
        <v>3</v>
      </c>
      <c r="G521" s="29"/>
      <c r="H521" s="26"/>
      <c r="I521" s="26"/>
      <c r="J521" s="29"/>
      <c r="K521" s="29"/>
      <c r="L521" s="29">
        <v>2</v>
      </c>
      <c r="M521" s="29"/>
      <c r="N521" s="26"/>
      <c r="O521" s="29"/>
      <c r="P521" s="29">
        <v>1</v>
      </c>
      <c r="Q521" s="26">
        <v>2</v>
      </c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3</v>
      </c>
      <c r="AJ521" s="26"/>
      <c r="AK521" s="26"/>
      <c r="AL521" s="26"/>
      <c r="AM521" s="29"/>
      <c r="AN521" s="29"/>
      <c r="AO521" s="29">
        <v>1</v>
      </c>
      <c r="AP521" s="29">
        <v>1</v>
      </c>
      <c r="AQ521" s="29">
        <v>1</v>
      </c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1361</v>
      </c>
      <c r="C538" s="18" t="s">
        <v>305</v>
      </c>
      <c r="D538" s="18"/>
      <c r="E538" s="26">
        <v>1</v>
      </c>
      <c r="F538" s="29">
        <v>1</v>
      </c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>
        <v>1</v>
      </c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>
        <v>1</v>
      </c>
      <c r="AJ538" s="26"/>
      <c r="AK538" s="26"/>
      <c r="AL538" s="26"/>
      <c r="AM538" s="29"/>
      <c r="AN538" s="29"/>
      <c r="AO538" s="29">
        <v>1</v>
      </c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3</v>
      </c>
      <c r="F544" s="29">
        <v>3</v>
      </c>
      <c r="G544" s="29"/>
      <c r="H544" s="26"/>
      <c r="I544" s="26"/>
      <c r="J544" s="29"/>
      <c r="K544" s="29"/>
      <c r="L544" s="29">
        <v>1</v>
      </c>
      <c r="M544" s="29"/>
      <c r="N544" s="26"/>
      <c r="O544" s="29"/>
      <c r="P544" s="29">
        <v>3</v>
      </c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3</v>
      </c>
      <c r="AJ544" s="26"/>
      <c r="AK544" s="26"/>
      <c r="AL544" s="26"/>
      <c r="AM544" s="29"/>
      <c r="AN544" s="29"/>
      <c r="AO544" s="29"/>
      <c r="AP544" s="29">
        <v>3</v>
      </c>
      <c r="AQ544" s="29"/>
      <c r="AR544" s="26"/>
      <c r="AS544" s="26"/>
      <c r="AT544" s="29"/>
      <c r="AU544" s="26"/>
      <c r="AV544" s="29">
        <v>1</v>
      </c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>
        <v>1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/>
      <c r="AW556" s="29">
        <v>1</v>
      </c>
      <c r="AX556" s="29">
        <v>1</v>
      </c>
      <c r="AY556" s="29"/>
      <c r="AZ556" s="29"/>
      <c r="BA556" s="26"/>
      <c r="BB556" s="26"/>
      <c r="BC556" s="26"/>
      <c r="BD556" s="26"/>
      <c r="BE556" s="29">
        <v>1</v>
      </c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</v>
      </c>
      <c r="F558" s="26">
        <f aca="true" t="shared" si="12" ref="F558:BQ558">SUM(F560:F622)</f>
        <v>3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1</v>
      </c>
      <c r="R558" s="26">
        <f t="shared" si="12"/>
        <v>0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0</v>
      </c>
      <c r="AP558" s="26">
        <f t="shared" si="12"/>
        <v>2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</v>
      </c>
      <c r="F559" s="26">
        <f aca="true" t="shared" si="13" ref="F559:BQ559">SUM(F560:F599)</f>
        <v>3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1</v>
      </c>
      <c r="R559" s="26">
        <f t="shared" si="13"/>
        <v>0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0</v>
      </c>
      <c r="AP559" s="26">
        <f t="shared" si="13"/>
        <v>2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>
        <v>1</v>
      </c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2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/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1</v>
      </c>
      <c r="AX771" s="26">
        <f t="shared" si="18"/>
        <v>1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>
        <v>1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70</v>
      </c>
      <c r="F1577" s="150">
        <f t="shared" si="21"/>
        <v>70</v>
      </c>
      <c r="G1577" s="150">
        <f t="shared" si="21"/>
        <v>0</v>
      </c>
      <c r="H1577" s="150">
        <f t="shared" si="21"/>
        <v>4</v>
      </c>
      <c r="I1577" s="150">
        <f t="shared" si="21"/>
        <v>5</v>
      </c>
      <c r="J1577" s="150">
        <f t="shared" si="21"/>
        <v>0</v>
      </c>
      <c r="K1577" s="150">
        <f t="shared" si="21"/>
        <v>0</v>
      </c>
      <c r="L1577" s="150">
        <f t="shared" si="21"/>
        <v>6</v>
      </c>
      <c r="M1577" s="150">
        <f t="shared" si="21"/>
        <v>0</v>
      </c>
      <c r="N1577" s="150">
        <f t="shared" si="21"/>
        <v>2</v>
      </c>
      <c r="O1577" s="150">
        <f t="shared" si="21"/>
        <v>0</v>
      </c>
      <c r="P1577" s="150">
        <f t="shared" si="21"/>
        <v>14</v>
      </c>
      <c r="Q1577" s="150">
        <f t="shared" si="21"/>
        <v>11</v>
      </c>
      <c r="R1577" s="150">
        <f t="shared" si="21"/>
        <v>33</v>
      </c>
      <c r="S1577" s="150">
        <f t="shared" si="21"/>
        <v>10</v>
      </c>
      <c r="T1577" s="150">
        <f t="shared" si="21"/>
        <v>0</v>
      </c>
      <c r="U1577" s="150">
        <f t="shared" si="21"/>
        <v>6</v>
      </c>
      <c r="V1577" s="150">
        <f t="shared" si="21"/>
        <v>0</v>
      </c>
      <c r="W1577" s="150">
        <f t="shared" si="21"/>
        <v>3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2</v>
      </c>
      <c r="AE1577" s="150">
        <f t="shared" si="21"/>
        <v>0</v>
      </c>
      <c r="AF1577" s="150">
        <f t="shared" si="21"/>
        <v>0</v>
      </c>
      <c r="AG1577" s="150">
        <f t="shared" si="21"/>
        <v>2</v>
      </c>
      <c r="AH1577" s="150">
        <f t="shared" si="21"/>
        <v>0</v>
      </c>
      <c r="AI1577" s="150">
        <f t="shared" si="21"/>
        <v>56</v>
      </c>
      <c r="AJ1577" s="150">
        <f t="shared" si="21"/>
        <v>7</v>
      </c>
      <c r="AK1577" s="150">
        <f t="shared" si="21"/>
        <v>0</v>
      </c>
      <c r="AL1577" s="150">
        <f t="shared" si="21"/>
        <v>0</v>
      </c>
      <c r="AM1577" s="150">
        <f t="shared" si="21"/>
        <v>1</v>
      </c>
      <c r="AN1577" s="150">
        <f t="shared" si="21"/>
        <v>1</v>
      </c>
      <c r="AO1577" s="150">
        <f t="shared" si="21"/>
        <v>8</v>
      </c>
      <c r="AP1577" s="150">
        <f t="shared" si="21"/>
        <v>46</v>
      </c>
      <c r="AQ1577" s="150">
        <f t="shared" si="21"/>
        <v>13</v>
      </c>
      <c r="AR1577" s="150">
        <f t="shared" si="21"/>
        <v>1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12</v>
      </c>
      <c r="AW1577" s="150">
        <f t="shared" si="21"/>
        <v>12</v>
      </c>
      <c r="AX1577" s="150">
        <f t="shared" si="21"/>
        <v>12</v>
      </c>
      <c r="AY1577" s="150">
        <f t="shared" si="21"/>
        <v>0</v>
      </c>
      <c r="AZ1577" s="150">
        <f t="shared" si="21"/>
        <v>0</v>
      </c>
      <c r="BA1577" s="150">
        <f t="shared" si="21"/>
        <v>0</v>
      </c>
      <c r="BB1577" s="150">
        <f t="shared" si="21"/>
        <v>0</v>
      </c>
      <c r="BC1577" s="150">
        <f t="shared" si="21"/>
        <v>10</v>
      </c>
      <c r="BD1577" s="150">
        <f t="shared" si="21"/>
        <v>0</v>
      </c>
      <c r="BE1577" s="150">
        <f t="shared" si="21"/>
        <v>1</v>
      </c>
      <c r="BF1577" s="150">
        <f t="shared" si="21"/>
        <v>0</v>
      </c>
      <c r="BG1577" s="150">
        <f t="shared" si="21"/>
        <v>1</v>
      </c>
      <c r="BH1577" s="150">
        <f t="shared" si="21"/>
        <v>6</v>
      </c>
      <c r="BI1577" s="150">
        <f t="shared" si="21"/>
        <v>0</v>
      </c>
      <c r="BJ1577" s="150">
        <f t="shared" si="21"/>
        <v>0</v>
      </c>
      <c r="BK1577" s="150">
        <f t="shared" si="21"/>
        <v>0</v>
      </c>
      <c r="BL1577" s="150">
        <f t="shared" si="21"/>
        <v>0</v>
      </c>
      <c r="BM1577" s="150">
        <f t="shared" si="21"/>
        <v>1</v>
      </c>
      <c r="BN1577" s="150">
        <f t="shared" si="21"/>
        <v>1</v>
      </c>
      <c r="BO1577" s="150">
        <f t="shared" si="21"/>
        <v>0</v>
      </c>
      <c r="BP1577" s="150">
        <f t="shared" si="21"/>
        <v>4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17</v>
      </c>
      <c r="F1578" s="29">
        <v>17</v>
      </c>
      <c r="G1578" s="29"/>
      <c r="H1578" s="26">
        <v>4</v>
      </c>
      <c r="I1578" s="26"/>
      <c r="J1578" s="29"/>
      <c r="K1578" s="29"/>
      <c r="L1578" s="29">
        <v>2</v>
      </c>
      <c r="M1578" s="29"/>
      <c r="N1578" s="26"/>
      <c r="O1578" s="29"/>
      <c r="P1578" s="29">
        <v>2</v>
      </c>
      <c r="Q1578" s="26">
        <v>4</v>
      </c>
      <c r="R1578" s="29">
        <v>9</v>
      </c>
      <c r="S1578" s="29">
        <v>2</v>
      </c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/>
      <c r="AI1578" s="29">
        <v>16</v>
      </c>
      <c r="AJ1578" s="26">
        <v>1</v>
      </c>
      <c r="AK1578" s="26"/>
      <c r="AL1578" s="26"/>
      <c r="AM1578" s="29">
        <v>1</v>
      </c>
      <c r="AN1578" s="29"/>
      <c r="AO1578" s="29">
        <v>3</v>
      </c>
      <c r="AP1578" s="29">
        <v>9</v>
      </c>
      <c r="AQ1578" s="29">
        <v>4</v>
      </c>
      <c r="AR1578" s="26"/>
      <c r="AS1578" s="26"/>
      <c r="AT1578" s="29"/>
      <c r="AU1578" s="26"/>
      <c r="AV1578" s="29">
        <v>4</v>
      </c>
      <c r="AW1578" s="29">
        <v>1</v>
      </c>
      <c r="AX1578" s="29">
        <v>1</v>
      </c>
      <c r="AY1578" s="29"/>
      <c r="AZ1578" s="29"/>
      <c r="BA1578" s="26"/>
      <c r="BB1578" s="26"/>
      <c r="BC1578" s="26">
        <v>1</v>
      </c>
      <c r="BD1578" s="26"/>
      <c r="BE1578" s="29"/>
      <c r="BF1578" s="29"/>
      <c r="BG1578" s="29"/>
      <c r="BH1578" s="29">
        <v>1</v>
      </c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45</v>
      </c>
      <c r="F1579" s="29">
        <v>45</v>
      </c>
      <c r="G1579" s="29"/>
      <c r="H1579" s="26"/>
      <c r="I1579" s="26">
        <v>2</v>
      </c>
      <c r="J1579" s="29"/>
      <c r="K1579" s="29"/>
      <c r="L1579" s="29">
        <v>2</v>
      </c>
      <c r="M1579" s="29"/>
      <c r="N1579" s="26">
        <v>1</v>
      </c>
      <c r="O1579" s="29"/>
      <c r="P1579" s="29">
        <v>8</v>
      </c>
      <c r="Q1579" s="26">
        <v>6</v>
      </c>
      <c r="R1579" s="29">
        <v>22</v>
      </c>
      <c r="S1579" s="29">
        <v>8</v>
      </c>
      <c r="T1579" s="29"/>
      <c r="U1579" s="29">
        <v>3</v>
      </c>
      <c r="V1579" s="26"/>
      <c r="W1579" s="29">
        <v>3</v>
      </c>
      <c r="X1579" s="29"/>
      <c r="Y1579" s="29"/>
      <c r="Z1579" s="29"/>
      <c r="AA1579" s="29"/>
      <c r="AB1579" s="29">
        <v>1</v>
      </c>
      <c r="AC1579" s="29"/>
      <c r="AD1579" s="29">
        <v>1</v>
      </c>
      <c r="AE1579" s="29"/>
      <c r="AF1579" s="29"/>
      <c r="AG1579" s="29">
        <v>1</v>
      </c>
      <c r="AH1579" s="29"/>
      <c r="AI1579" s="29">
        <v>36</v>
      </c>
      <c r="AJ1579" s="26">
        <v>6</v>
      </c>
      <c r="AK1579" s="26"/>
      <c r="AL1579" s="26"/>
      <c r="AM1579" s="29"/>
      <c r="AN1579" s="29"/>
      <c r="AO1579" s="29">
        <v>4</v>
      </c>
      <c r="AP1579" s="29">
        <v>34</v>
      </c>
      <c r="AQ1579" s="29">
        <v>6</v>
      </c>
      <c r="AR1579" s="26">
        <v>1</v>
      </c>
      <c r="AS1579" s="26"/>
      <c r="AT1579" s="29"/>
      <c r="AU1579" s="26"/>
      <c r="AV1579" s="29">
        <v>7</v>
      </c>
      <c r="AW1579" s="29">
        <v>7</v>
      </c>
      <c r="AX1579" s="29">
        <v>7</v>
      </c>
      <c r="AY1579" s="29"/>
      <c r="AZ1579" s="29"/>
      <c r="BA1579" s="26"/>
      <c r="BB1579" s="26"/>
      <c r="BC1579" s="26">
        <v>6</v>
      </c>
      <c r="BD1579" s="26"/>
      <c r="BE1579" s="29"/>
      <c r="BF1579" s="29"/>
      <c r="BG1579" s="29">
        <v>1</v>
      </c>
      <c r="BH1579" s="29">
        <v>5</v>
      </c>
      <c r="BI1579" s="29"/>
      <c r="BJ1579" s="29"/>
      <c r="BK1579" s="29"/>
      <c r="BL1579" s="29"/>
      <c r="BM1579" s="29">
        <v>1</v>
      </c>
      <c r="BN1579" s="29">
        <v>1</v>
      </c>
      <c r="BO1579" s="29"/>
      <c r="BP1579" s="26"/>
      <c r="BQ1579" s="26">
        <v>1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8</v>
      </c>
      <c r="F1580" s="29">
        <v>8</v>
      </c>
      <c r="G1580" s="29"/>
      <c r="H1580" s="26"/>
      <c r="I1580" s="26">
        <v>3</v>
      </c>
      <c r="J1580" s="29"/>
      <c r="K1580" s="29"/>
      <c r="L1580" s="29">
        <v>2</v>
      </c>
      <c r="M1580" s="29"/>
      <c r="N1580" s="26">
        <v>1</v>
      </c>
      <c r="O1580" s="29"/>
      <c r="P1580" s="29">
        <v>4</v>
      </c>
      <c r="Q1580" s="26">
        <v>1</v>
      </c>
      <c r="R1580" s="29">
        <v>2</v>
      </c>
      <c r="S1580" s="29"/>
      <c r="T1580" s="29"/>
      <c r="U1580" s="29">
        <v>3</v>
      </c>
      <c r="V1580" s="26"/>
      <c r="W1580" s="29"/>
      <c r="X1580" s="29"/>
      <c r="Y1580" s="29"/>
      <c r="Z1580" s="29"/>
      <c r="AA1580" s="29"/>
      <c r="AB1580" s="29"/>
      <c r="AC1580" s="29"/>
      <c r="AD1580" s="29">
        <v>1</v>
      </c>
      <c r="AE1580" s="29"/>
      <c r="AF1580" s="29"/>
      <c r="AG1580" s="29"/>
      <c r="AH1580" s="29"/>
      <c r="AI1580" s="29">
        <v>4</v>
      </c>
      <c r="AJ1580" s="26"/>
      <c r="AK1580" s="26"/>
      <c r="AL1580" s="26"/>
      <c r="AM1580" s="29"/>
      <c r="AN1580" s="29">
        <v>1</v>
      </c>
      <c r="AO1580" s="29">
        <v>1</v>
      </c>
      <c r="AP1580" s="29">
        <v>3</v>
      </c>
      <c r="AQ1580" s="29">
        <v>3</v>
      </c>
      <c r="AR1580" s="26"/>
      <c r="AS1580" s="26"/>
      <c r="AT1580" s="29"/>
      <c r="AU1580" s="26"/>
      <c r="AV1580" s="29">
        <v>1</v>
      </c>
      <c r="AW1580" s="29">
        <v>4</v>
      </c>
      <c r="AX1580" s="29">
        <v>4</v>
      </c>
      <c r="AY1580" s="29"/>
      <c r="AZ1580" s="29"/>
      <c r="BA1580" s="26"/>
      <c r="BB1580" s="26"/>
      <c r="BC1580" s="26">
        <v>3</v>
      </c>
      <c r="BD1580" s="26"/>
      <c r="BE1580" s="29">
        <v>1</v>
      </c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6">
        <v>4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2</v>
      </c>
      <c r="F1583" s="29">
        <v>2</v>
      </c>
      <c r="G1583" s="29"/>
      <c r="H1583" s="26"/>
      <c r="I1583" s="26">
        <v>1</v>
      </c>
      <c r="J1583" s="26"/>
      <c r="K1583" s="26"/>
      <c r="L1583" s="29"/>
      <c r="M1583" s="29"/>
      <c r="N1583" s="26">
        <v>2</v>
      </c>
      <c r="O1583" s="29"/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1</v>
      </c>
      <c r="AR1583" s="26">
        <v>1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&amp;LE8329BCF&amp;CФорма № 6-8, Підрозділ: Верховинський районний суд Івано-Франківської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1503</v>
      </c>
      <c r="D13" s="116"/>
      <c r="E13" s="26">
        <v>1</v>
      </c>
      <c r="F13" s="26"/>
      <c r="G13" s="26">
        <v>1</v>
      </c>
      <c r="H13" s="26"/>
      <c r="I13" s="26"/>
      <c r="J13" s="26"/>
      <c r="K13" s="26"/>
      <c r="L13" s="26">
        <v>1</v>
      </c>
      <c r="M13" s="26"/>
      <c r="N13" s="26"/>
      <c r="O13" s="26"/>
      <c r="P13" s="26"/>
      <c r="Q13" s="26"/>
      <c r="R13" s="26"/>
      <c r="S13" s="26"/>
      <c r="T13" s="26">
        <v>1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>
        <v>1</v>
      </c>
      <c r="AP13" s="26">
        <v>1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/>
      <c r="G19" s="26">
        <v>1</v>
      </c>
      <c r="H19" s="26"/>
      <c r="I19" s="26"/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/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0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/>
      <c r="G46" s="26">
        <v>1</v>
      </c>
      <c r="H46" s="26"/>
      <c r="I46" s="26"/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&amp;LE8329BCF&amp;CФорма № 6-8, Підрозділ: Верховинський районний суд Івано-Франківської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76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&amp;LE8329BCF&amp;C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76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&amp;LE8329BCF&amp;C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76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&amp;LE8329BCF&amp;C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2016-01-02T15:00:35Z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E8329BCF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