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<sst xmlns="http://schemas.openxmlformats.org/spreadsheetml/2006/main" count="109" uniqueCount="94">
  <si>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</si>
  <si>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</si>
  <si>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</si>
  <si>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</si>
  <si>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</si>
  <si>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</si>
  <si>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</si>
  <si>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</si>
  <si>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</si>
  <si>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</si>
  <si>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</si>
  <si>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</si>
  <si>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Верховина</t>
  </si>
  <si>
    <t>(поштовий індекс, область /Автономна Республіка Крим, район, населений пункт, вулиця /провулок, площа тощо,</t>
  </si>
  <si>
    <t>вул. Жаб’євська, 76</t>
  </si>
  <si>
    <t>№ будинку /корпусу)</t>
  </si>
  <si>
    <t>Верховинський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</si>
  <si>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</si>
  <si>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</si>
  <si>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</si>
  <si>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</si>
  <si>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78700,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</si>
  <si>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</si>
  <si>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</si>
  <si>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</si>
  <si>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</si>
  <si>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</si>
  <si>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</si>
  <si>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</si>
  <si>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</si>
  <si>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</si>
  <si>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</si>
  <si>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</si>
  <si>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</si>
  <si>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</si>
  <si>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</si>
  <si>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</si>
  <si>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</si>
  <si>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</si>
  <si>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</si>
  <si>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</si>
  <si>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</si>
  <si>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</si>
  <si>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</si>
  <si>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</si>
  <si>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</si>
  <si>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</si>
  <si>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</si>
  <si>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</si>
  <si>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</si>
  <si>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</si>
  <si>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</si>
  <si>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</si>
  <si>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</si>
  <si>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</si>
  <si>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</si>
  <si>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</si>
  <si>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</si>
  <si>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</si>
  <si>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</si>
  <si>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</si>
  <si>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</si>
  <si>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</si>
  <si>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</si>
  <si>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</si>
  <si>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</si>
  <si>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</si>
  <si>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</si>
  <si>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</si>
  <si>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</si>
  <si>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</si>
  <si>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</si>
  <si>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</si>
  <si>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</si>
  <si>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</si>
  <si>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</si>
  <si>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</si>
  <si>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</si>
  <si>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</si>
  <si>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</si>
  <si>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</si>
  <si>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</si>
  <si>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</si>
  <si>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</si>
  <si>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</si>
  <si>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</si>
  <si>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</si>
  <si>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(034)32 2-11-38</t>
  </si>
  <si>
    <t>(034)32 2-15-36</t>
  </si>
  <si>
    <t>inbox@vr.if.court.gov.ua</t>
  </si>
  <si>
    <t>М.П. Данилюк</t>
  </si>
  <si>
    <t>(П.І.Б.)</t>
  </si>
  <si>
    <t xml:space="preserve">О.В. Мартищук </t>
  </si>
  <si>
    <t>1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</si>
</sst>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&amp;LFDB9ED09�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0">
        <f>SUM(F5:H5)</f>
        <v>0</v>
      </c>
      <c r="F5" s="110"/>
      <c r="G5" s="110"/>
      <c r="H5" s="110"/>
      <c r="I5" s="115"/>
    </row>
    <row r="6" spans="1:9" ht="33.75" customHeight="1">
      <c r="A6" s="74">
        <v>2</v>
      </c>
      <c r="B6" s="81" t="s">
        <v>30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45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46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0">
        <f>SUM(F15:H15)</f>
        <v>0</v>
      </c>
      <c r="F15" s="111"/>
      <c r="G15" s="111"/>
      <c r="H15" s="111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0">
        <f>SUM(F16:H16)</f>
        <v>0</v>
      </c>
      <c r="F16" s="111"/>
      <c r="G16" s="111"/>
      <c r="H16" s="111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0">
        <f>SUM(F24:H24)</f>
        <v>0</v>
      </c>
      <c r="F24" s="111"/>
      <c r="G24" s="111"/>
      <c r="H24" s="111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0">
        <f>SUM(F25:H25)</f>
        <v>0</v>
      </c>
      <c r="F25" s="111"/>
      <c r="G25" s="111"/>
      <c r="H25" s="111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0">
        <f>SUM(F26:H26)</f>
        <v>0</v>
      </c>
      <c r="F26" s="111"/>
      <c r="G26" s="111"/>
      <c r="H26" s="111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&amp;LFDB9ED09�&amp;CФорма № 1-Л, Підрозділ: Верховинський районний суд Івано-Франківської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58</v>
      </c>
      <c r="C6" s="93"/>
      <c r="D6" s="100"/>
      <c r="E6" s="110">
        <f>SUM(F6:H6)</f>
        <v>0</v>
      </c>
      <c r="F6" s="138"/>
      <c r="G6" s="138"/>
      <c r="H6" s="138"/>
      <c r="I6" s="143"/>
      <c r="J6" s="142"/>
      <c r="K6" s="142"/>
    </row>
    <row r="7" spans="1:11" ht="45.75" customHeight="1">
      <c r="A7" s="119">
        <v>3</v>
      </c>
      <c r="B7" s="81" t="s">
        <v>59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0">
        <f>SUM(F8:H8)</f>
        <v>0</v>
      </c>
      <c r="F8" s="111"/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75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76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67</v>
      </c>
      <c r="D12" s="124"/>
      <c r="E12" s="110">
        <f>SUM(F12:H12)</f>
        <v>0</v>
      </c>
      <c r="F12" s="111"/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68</v>
      </c>
      <c r="D13" s="129"/>
      <c r="E13" s="110">
        <f>SUM(F13:H13)</f>
        <v>0</v>
      </c>
      <c r="F13" s="111"/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69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68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70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71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68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72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73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61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62</v>
      </c>
      <c r="C22" s="126"/>
      <c r="D22" s="126"/>
      <c r="E22" s="110">
        <f>SUM(F22:H22)</f>
        <v>0</v>
      </c>
      <c r="F22" s="111"/>
      <c r="G22" s="111"/>
      <c r="H22" s="111"/>
      <c r="I22" s="143"/>
      <c r="J22" s="142"/>
      <c r="K22" s="142"/>
    </row>
    <row r="23" spans="1:11" ht="41.25" customHeight="1">
      <c r="A23" s="77">
        <v>19</v>
      </c>
      <c r="B23" s="124" t="s">
        <v>63</v>
      </c>
      <c r="C23" s="124"/>
      <c r="D23" s="124"/>
      <c r="E23" s="110">
        <f>SUM(F23:H23)</f>
        <v>0</v>
      </c>
      <c r="F23" s="111"/>
      <c r="G23" s="111"/>
      <c r="H23" s="111"/>
      <c r="I23" s="143"/>
      <c r="J23" s="142"/>
      <c r="K23" s="142"/>
    </row>
    <row r="24" spans="1:11" ht="30.75" customHeight="1">
      <c r="A24" s="77">
        <v>20</v>
      </c>
      <c r="B24" s="85" t="s">
        <v>64</v>
      </c>
      <c r="C24" s="93"/>
      <c r="D24" s="100"/>
      <c r="E24" s="110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&amp;LFDB9ED09�&amp;CФорма № 1-Л, Підрозділ: Верховинський районний суд Івано-Франківської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77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79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76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81</v>
      </c>
      <c r="E11" s="169"/>
      <c r="F11" s="171"/>
      <c r="G11" s="181" t="s">
        <v>90</v>
      </c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86</v>
      </c>
      <c r="F12" s="180"/>
      <c r="G12" s="28" t="s">
        <v>91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82</v>
      </c>
      <c r="E14" s="169"/>
      <c r="F14" s="171"/>
      <c r="G14" s="181" t="s">
        <v>92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86</v>
      </c>
      <c r="F15" s="180"/>
      <c r="G15" s="28" t="s">
        <v>91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83</v>
      </c>
      <c r="E18" s="174" t="s">
        <v>87</v>
      </c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84</v>
      </c>
      <c r="E19" s="175" t="s">
        <v>88</v>
      </c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85</v>
      </c>
      <c r="E20" s="176" t="s">
        <v>89</v>
      </c>
      <c r="F20" s="176"/>
      <c r="G20" s="184"/>
      <c r="H20" s="189" t="s">
        <v>93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&amp;LFDB9ED09�&amp;CФорма № 1-Л, Підрозділ: Верховинський районний суд Івано-Франківської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FDB9ED09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