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<sst xmlns="http://schemas.openxmlformats.org/spreadsheetml/2006/main" count="104" uniqueCount="91">
  <si>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</si>
  <si>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</si>
  <si>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</si>
  <si>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</si>
  <si>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</si>
  <si>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</si>
  <si>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</si>
  <si>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</si>
  <si>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</si>
  <si>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</si>
  <si>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</si>
  <si>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</si>
  <si>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</si>
  <si>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</si>
  <si>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</si>
  <si>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</si>
  <si>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</si>
  <si>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</si>
  <si>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</si>
  <si>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</si>
  <si>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</si>
  <si>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</si>
  <si>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</si>
  <si>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</si>
  <si>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</si>
  <si>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</si>
  <si>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</si>
  <si>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</si>
  <si>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</si>
  <si>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</si>
  <si>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</si>
  <si>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</si>
  <si>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</si>
  <si>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</si>
  <si>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</si>
  <si>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</si>
  <si>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</si>
  <si>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</si>
  <si>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</si>
  <si>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</si>
  <si>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</si>
  <si>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</si>
  <si>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</si>
  <si>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</si>
  <si>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</si>
  <si>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</si>
  <si>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</si>
  <si>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</si>
  <si>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</si>
  <si>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</si>
  <si>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</si>
  <si>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</si>
  <si>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</si>
  <si>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</si>
  <si>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</si>
  <si>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</si>
  <si>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</si>
  <si>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</si>
  <si>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</si>
  <si>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</si>
  <si>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</si>
  <si>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</si>
  <si>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</si>
  <si>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</si>
  <si>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</si>
  <si>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</si>
  <si>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</si>
  <si>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</si>
  <si>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</si>
  <si>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</si>
  <si>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</si>
  <si>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</si>
  <si>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</si>
  <si>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</si>
  <si>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</si>
  <si>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телефон:</t>
  </si>
  <si>
    <t>факс:</t>
  </si>
  <si>
    <t>електронна пошта:</t>
  </si>
  <si>
    <t>Керівник:</t>
  </si>
  <si>
    <t>______________________</t>
  </si>
  <si>
    <t xml:space="preserve">               (підпис)        </t>
  </si>
  <si>
    <t xml:space="preserve"> Виконавець:</t>
  </si>
  <si>
    <t xml:space="preserve">  (П.І.Б.)</t>
  </si>
  <si>
    <t xml:space="preserve">                                               (П.І.Б.)                                                                                  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</si>
  <si>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</si>
  <si>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2014 рік</t>
  </si>
  <si>
    <t>Верховинський районний суд Івано-Франківської області</t>
  </si>
  <si>
    <t>78700. Івано-Франківська область</t>
  </si>
  <si>
    <t>смт. Верховина</t>
  </si>
  <si>
    <t>вул. Жаб’євська. 76</t>
  </si>
  <si>
    <t>Мартищук О.В.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</si>
</sst>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40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8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6" fillId="0" borderId="0" xfId="0" applyFont="1" applyAlignment="1">
      <alignment vertical="top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0" fontId="17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9" fillId="0" borderId="0" xfId="0" applyFont="1" applyBorder="1" applyAlignment="1">
      <alignment vertical="center"/>
    </xf>
    <xf numFmtId="0" fontId="18" fillId="0" borderId="0" xfId="0" applyFont="1" applyBorder="1" applyAlignment="1">
      <alignment wrapText="1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8" fillId="0" borderId="0" xfId="0" applyFont="1" applyBorder="1" applyAlignment="1">
      <alignment vertical="top" wrapText="1"/>
    </xf>
    <xf numFmtId="0" fontId="21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20" fillId="0" borderId="0" xfId="0" applyFont="1" applyBorder="1" applyAlignment="1">
      <alignment vertical="top"/>
    </xf>
    <xf numFmtId="0" fontId="1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Alignment="1">
      <alignment/>
    </xf>
    <xf numFmtId="0" fontId="29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9" fillId="0" borderId="0" xfId="0" applyFont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vertical="top"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7" fillId="0" borderId="0" xfId="0" applyFont="1" applyAlignment="1">
      <alignment horizontal="left"/>
    </xf>
    <xf numFmtId="2" fontId="12" fillId="0" borderId="0" xfId="0" applyNumberFormat="1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3" fillId="0" borderId="15" xfId="0" applyNumberFormat="1" applyFont="1" applyFill="1" applyBorder="1" applyAlignment="1" applyProtection="1">
      <alignment horizontal="left" vertical="top" wrapText="1"/>
      <protection/>
    </xf>
    <xf numFmtId="0" fontId="23" fillId="0" borderId="16" xfId="0" applyNumberFormat="1" applyFont="1" applyFill="1" applyBorder="1" applyAlignment="1" applyProtection="1">
      <alignment horizontal="left" vertical="top" wrapText="1"/>
      <protection/>
    </xf>
    <xf numFmtId="0" fontId="23" fillId="0" borderId="17" xfId="0" applyNumberFormat="1" applyFont="1" applyFill="1" applyBorder="1" applyAlignment="1" applyProtection="1">
      <alignment horizontal="left" vertical="top" wrapText="1"/>
      <protection/>
    </xf>
    <xf numFmtId="0" fontId="23" fillId="0" borderId="18" xfId="0" applyNumberFormat="1" applyFont="1" applyFill="1" applyBorder="1" applyAlignment="1" applyProtection="1">
      <alignment horizontal="left" vertical="top" wrapText="1"/>
      <protection/>
    </xf>
    <xf numFmtId="0" fontId="23" fillId="0" borderId="13" xfId="0" applyNumberFormat="1" applyFont="1" applyFill="1" applyBorder="1" applyAlignment="1" applyProtection="1">
      <alignment horizontal="left" vertical="top" wrapText="1"/>
      <protection/>
    </xf>
    <xf numFmtId="0" fontId="23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3" fillId="0" borderId="15" xfId="0" applyNumberFormat="1" applyFont="1" applyFill="1" applyBorder="1" applyAlignment="1" applyProtection="1">
      <alignment horizontal="center" vertical="top" wrapText="1"/>
      <protection/>
    </xf>
    <xf numFmtId="0" fontId="23" fillId="0" borderId="16" xfId="0" applyNumberFormat="1" applyFont="1" applyFill="1" applyBorder="1" applyAlignment="1" applyProtection="1">
      <alignment horizontal="center" vertical="top" wrapText="1"/>
      <protection/>
    </xf>
    <xf numFmtId="0" fontId="23" fillId="0" borderId="17" xfId="0" applyNumberFormat="1" applyFont="1" applyFill="1" applyBorder="1" applyAlignment="1" applyProtection="1">
      <alignment horizontal="center" vertical="top" wrapText="1"/>
      <protection/>
    </xf>
    <xf numFmtId="0" fontId="23" fillId="0" borderId="18" xfId="0" applyNumberFormat="1" applyFont="1" applyFill="1" applyBorder="1" applyAlignment="1" applyProtection="1">
      <alignment horizontal="center" vertical="top" wrapText="1"/>
      <protection/>
    </xf>
    <xf numFmtId="0" fontId="23" fillId="0" borderId="13" xfId="0" applyNumberFormat="1" applyFont="1" applyFill="1" applyBorder="1" applyAlignment="1" applyProtection="1">
      <alignment horizontal="center" vertical="top" wrapText="1"/>
      <protection/>
    </xf>
    <xf numFmtId="0" fontId="23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1" xfId="0" applyNumberFormat="1" applyFont="1" applyFill="1" applyBorder="1" applyAlignment="1" applyProtection="1">
      <alignment horizontal="left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24" fillId="0" borderId="12" xfId="0" applyFont="1" applyBorder="1" applyAlignment="1" applyProtection="1">
      <alignment horizontal="left" vertical="center" wrapText="1"/>
      <protection/>
    </xf>
    <xf numFmtId="0" fontId="24" fillId="0" borderId="20" xfId="0" applyFont="1" applyBorder="1" applyAlignment="1" applyProtection="1">
      <alignment horizontal="left" vertical="center" wrapText="1"/>
      <protection/>
    </xf>
    <xf numFmtId="0" fontId="24" fillId="0" borderId="11" xfId="0" applyFont="1" applyBorder="1" applyAlignment="1" applyProtection="1">
      <alignment horizontal="left" vertical="center" wrapText="1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4" fillId="2" borderId="10" xfId="54" applyFont="1" applyFill="1" applyBorder="1" applyAlignment="1" applyProtection="1">
      <alignment horizontal="left" vertical="center" wrapText="1"/>
      <protection/>
    </xf>
    <xf numFmtId="0" fontId="2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2" fillId="0" borderId="19" xfId="0" applyFont="1" applyBorder="1" applyAlignment="1" applyProtection="1">
      <alignment horizontal="center" vertical="center" wrapText="1"/>
      <protection/>
    </xf>
    <xf numFmtId="0" fontId="22" fillId="0" borderId="24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>
      <alignment horizontal="left"/>
    </xf>
    <xf numFmtId="2" fontId="13" fillId="0" borderId="0" xfId="0" applyNumberFormat="1" applyFont="1" applyBorder="1" applyAlignment="1">
      <alignment horizontal="left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2" fillId="0" borderId="0" xfId="0" applyFont="1" applyAlignment="1">
      <alignment vertical="top"/>
    </xf>
    <xf numFmtId="0" fontId="12" fillId="0" borderId="0" xfId="0" applyFont="1" applyAlignment="1">
      <alignment/>
    </xf>
    <xf numFmtId="0" fontId="22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24" sqref="A18:J24"/>
    </sheetView>
  </sheetViews>
  <sheetFormatPr defaultColWidth="9.140625" defaultRowHeight="12.75"/>
  <cols>
    <col min="1" max="3" width="9.140625" style="5" customWidth="1"/>
    <col min="4" max="4" width="19.140625" style="5" customWidth="1"/>
    <col min="5" max="6" width="9.140625" style="5" customWidth="1"/>
    <col min="7" max="7" width="8.7109375" style="5" customWidth="1"/>
    <col min="8" max="9" width="9.140625" style="5" customWidth="1"/>
    <col min="10" max="10" width="20.28125" style="5" customWidth="1"/>
    <col min="11" max="16384" width="9.140625" style="5" customWidth="1"/>
  </cols>
  <sheetData>
    <row r="1" spans="1:11" ht="12.75" customHeight="1">
      <c r="A1" s="111" t="s">
        <v>84</v>
      </c>
      <c r="B1" s="111"/>
      <c r="C1" s="111"/>
      <c r="D1" s="111"/>
      <c r="E1" s="111"/>
      <c r="F1" s="111"/>
      <c r="G1" s="111"/>
      <c r="H1" s="111"/>
      <c r="I1" s="111"/>
      <c r="J1" s="111"/>
      <c r="K1" s="99"/>
    </row>
    <row r="2" spans="1:11" ht="18.75" customHeight="1">
      <c r="A2" s="100"/>
      <c r="B2" s="101"/>
      <c r="C2" s="101"/>
      <c r="D2" s="99"/>
      <c r="G2" s="99"/>
      <c r="H2" s="99"/>
      <c r="I2" s="99"/>
      <c r="J2" s="99"/>
      <c r="K2" s="99"/>
    </row>
    <row r="3" spans="1:11" ht="21" customHeight="1">
      <c r="A3" s="112" t="s">
        <v>22</v>
      </c>
      <c r="B3" s="112"/>
      <c r="C3" s="112"/>
      <c r="D3" s="112"/>
      <c r="E3" s="112"/>
      <c r="F3" s="112"/>
      <c r="G3" s="112"/>
      <c r="H3" s="112"/>
      <c r="I3" s="112"/>
      <c r="J3" s="112"/>
      <c r="K3" s="99"/>
    </row>
    <row r="4" spans="1:11" ht="17.25" customHeight="1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99"/>
    </row>
    <row r="5" spans="1:11" ht="18.75" customHeight="1">
      <c r="A5" s="113" t="s">
        <v>85</v>
      </c>
      <c r="B5" s="113"/>
      <c r="C5" s="113"/>
      <c r="D5" s="113"/>
      <c r="E5" s="113"/>
      <c r="F5" s="113"/>
      <c r="G5" s="113"/>
      <c r="H5" s="113"/>
      <c r="I5" s="113"/>
      <c r="J5" s="113"/>
      <c r="K5" s="99"/>
    </row>
    <row r="6" spans="1:11" ht="18.75" customHeight="1">
      <c r="A6" s="114" t="s">
        <v>23</v>
      </c>
      <c r="B6" s="114"/>
      <c r="C6" s="114"/>
      <c r="D6" s="114"/>
      <c r="E6" s="114"/>
      <c r="F6" s="114"/>
      <c r="G6" s="114"/>
      <c r="H6" s="114"/>
      <c r="I6" s="114"/>
      <c r="J6" s="114"/>
      <c r="K6" s="99"/>
    </row>
    <row r="7" spans="1:11" ht="10.5" customHeight="1">
      <c r="A7" s="100"/>
      <c r="B7" s="101"/>
      <c r="C7" s="101"/>
      <c r="D7" s="121"/>
      <c r="E7" s="121"/>
      <c r="F7" s="121"/>
      <c r="G7" s="121"/>
      <c r="H7" s="121"/>
      <c r="I7" s="99"/>
      <c r="J7" s="99"/>
      <c r="K7" s="99"/>
    </row>
    <row r="8" spans="1:11" ht="18.75" customHeight="1" hidden="1">
      <c r="A8" s="102"/>
      <c r="B8" s="103"/>
      <c r="C8" s="103"/>
      <c r="D8" s="104"/>
      <c r="E8" s="104"/>
      <c r="F8" s="104"/>
      <c r="G8" s="104"/>
      <c r="H8" s="99"/>
      <c r="I8" s="99"/>
      <c r="J8" s="99"/>
      <c r="K8" s="99"/>
    </row>
    <row r="9" spans="1:11" ht="18" customHeight="1">
      <c r="A9" s="122" t="s">
        <v>24</v>
      </c>
      <c r="B9" s="123"/>
      <c r="C9" s="123"/>
      <c r="D9" s="124"/>
      <c r="E9" s="129" t="s">
        <v>47</v>
      </c>
      <c r="F9" s="130"/>
      <c r="G9" s="131"/>
      <c r="H9" s="105"/>
      <c r="I9" s="99"/>
      <c r="J9" s="106"/>
      <c r="K9" s="99"/>
    </row>
    <row r="10" spans="1:11" ht="36.75" customHeight="1">
      <c r="A10" s="115" t="s">
        <v>25</v>
      </c>
      <c r="B10" s="116"/>
      <c r="C10" s="116"/>
      <c r="D10" s="117"/>
      <c r="E10" s="132" t="s">
        <v>26</v>
      </c>
      <c r="F10" s="133"/>
      <c r="G10" s="134"/>
      <c r="H10" s="125" t="s">
        <v>27</v>
      </c>
      <c r="I10" s="126"/>
      <c r="J10" s="126"/>
      <c r="K10" s="99"/>
    </row>
    <row r="11" spans="1:11" ht="36.75" customHeight="1">
      <c r="A11" s="118"/>
      <c r="B11" s="119"/>
      <c r="C11" s="119"/>
      <c r="D11" s="120"/>
      <c r="E11" s="135"/>
      <c r="F11" s="136"/>
      <c r="G11" s="137"/>
      <c r="H11" s="107"/>
      <c r="I11" s="108"/>
      <c r="J11" s="108"/>
      <c r="K11" s="99"/>
    </row>
    <row r="12" spans="1:11" ht="45" customHeight="1">
      <c r="A12" s="115" t="s">
        <v>28</v>
      </c>
      <c r="B12" s="116"/>
      <c r="C12" s="116"/>
      <c r="D12" s="117"/>
      <c r="E12" s="138" t="s">
        <v>65</v>
      </c>
      <c r="F12" s="139"/>
      <c r="G12" s="140"/>
      <c r="H12" s="127" t="s">
        <v>29</v>
      </c>
      <c r="I12" s="128"/>
      <c r="J12" s="128"/>
      <c r="K12" s="99"/>
    </row>
    <row r="13" spans="1:11" ht="18.75" customHeight="1">
      <c r="A13" s="118"/>
      <c r="B13" s="119"/>
      <c r="C13" s="119"/>
      <c r="D13" s="120"/>
      <c r="E13" s="141"/>
      <c r="F13" s="142"/>
      <c r="G13" s="143"/>
      <c r="H13" s="109"/>
      <c r="I13" s="110"/>
      <c r="J13" s="110"/>
      <c r="K13" s="99"/>
    </row>
    <row r="14" spans="1:11" ht="45" customHeight="1">
      <c r="A14" s="115" t="s">
        <v>30</v>
      </c>
      <c r="B14" s="116"/>
      <c r="C14" s="116"/>
      <c r="D14" s="117"/>
      <c r="E14" s="138" t="s">
        <v>66</v>
      </c>
      <c r="F14" s="139"/>
      <c r="G14" s="140"/>
      <c r="H14" s="127" t="s">
        <v>31</v>
      </c>
      <c r="I14" s="128"/>
      <c r="J14" s="128"/>
      <c r="K14" s="99"/>
    </row>
    <row r="15" spans="1:11" ht="34.5" customHeight="1">
      <c r="A15" s="118"/>
      <c r="B15" s="119"/>
      <c r="C15" s="119"/>
      <c r="D15" s="120"/>
      <c r="E15" s="141"/>
      <c r="F15" s="142"/>
      <c r="G15" s="143"/>
      <c r="H15" s="127" t="s">
        <v>32</v>
      </c>
      <c r="I15" s="128"/>
      <c r="J15" s="128"/>
      <c r="K15" s="99"/>
    </row>
    <row r="16" spans="8:10" ht="12.75">
      <c r="H16" s="144"/>
      <c r="I16" s="144"/>
      <c r="J16" s="144"/>
    </row>
    <row r="18" spans="1:10" ht="12.75">
      <c r="A18" s="154" t="s">
        <v>48</v>
      </c>
      <c r="B18" s="155"/>
      <c r="C18" s="155"/>
      <c r="D18" s="155"/>
      <c r="E18" s="155"/>
      <c r="F18" s="155"/>
      <c r="G18" s="155"/>
      <c r="H18" s="155"/>
      <c r="I18" s="155"/>
      <c r="J18" s="156"/>
    </row>
    <row r="19" spans="1:10" ht="12.75">
      <c r="A19" s="148" t="s">
        <v>33</v>
      </c>
      <c r="B19" s="149"/>
      <c r="C19" s="149" t="s">
        <v>86</v>
      </c>
      <c r="D19" s="149"/>
      <c r="E19" s="149"/>
      <c r="F19" s="149"/>
      <c r="G19" s="149"/>
      <c r="H19" s="149"/>
      <c r="I19" s="149"/>
      <c r="J19" s="150"/>
    </row>
    <row r="20" spans="1:10" ht="12.75">
      <c r="A20" s="163" t="s">
        <v>34</v>
      </c>
      <c r="B20" s="164"/>
      <c r="C20" s="164"/>
      <c r="D20" s="164"/>
      <c r="E20" s="164" t="s">
        <v>87</v>
      </c>
      <c r="F20" s="164"/>
      <c r="G20" s="164"/>
      <c r="H20" s="164"/>
      <c r="I20" s="164"/>
      <c r="J20" s="165"/>
    </row>
    <row r="21" spans="1:10" ht="12.75">
      <c r="A21" s="160" t="s">
        <v>88</v>
      </c>
      <c r="B21" s="161"/>
      <c r="C21" s="161"/>
      <c r="D21" s="161"/>
      <c r="E21" s="161"/>
      <c r="F21" s="161"/>
      <c r="G21" s="161"/>
      <c r="H21" s="161"/>
      <c r="I21" s="161"/>
      <c r="J21" s="162"/>
    </row>
    <row r="22" spans="1:10" ht="12.75">
      <c r="A22" s="145" t="s">
        <v>35</v>
      </c>
      <c r="B22" s="146"/>
      <c r="C22" s="146"/>
      <c r="D22" s="146"/>
      <c r="E22" s="146"/>
      <c r="F22" s="146"/>
      <c r="G22" s="146"/>
      <c r="H22" s="146"/>
      <c r="I22" s="146"/>
      <c r="J22" s="147"/>
    </row>
    <row r="23" spans="1:10" ht="12.75">
      <c r="A23" s="157" t="s">
        <v>89</v>
      </c>
      <c r="B23" s="158"/>
      <c r="C23" s="158"/>
      <c r="D23" s="158"/>
      <c r="E23" s="158"/>
      <c r="F23" s="158"/>
      <c r="G23" s="158"/>
      <c r="H23" s="158"/>
      <c r="I23" s="158"/>
      <c r="J23" s="159"/>
    </row>
    <row r="24" spans="1:10" ht="12.75">
      <c r="A24" s="151" t="s">
        <v>36</v>
      </c>
      <c r="B24" s="152"/>
      <c r="C24" s="152"/>
      <c r="D24" s="152"/>
      <c r="E24" s="152"/>
      <c r="F24" s="152"/>
      <c r="G24" s="152"/>
      <c r="H24" s="152"/>
      <c r="I24" s="152"/>
      <c r="J24" s="153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&amp;L64E7D2AB&amp;C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94" t="s">
        <v>1</v>
      </c>
      <c r="B1" s="194"/>
      <c r="C1" s="194"/>
      <c r="D1" s="194"/>
      <c r="E1" s="194"/>
      <c r="F1" s="194"/>
      <c r="G1" s="194"/>
      <c r="H1" s="194"/>
    </row>
    <row r="2" spans="1:8" ht="15.75" customHeight="1">
      <c r="A2" s="184" t="s">
        <v>54</v>
      </c>
      <c r="B2" s="175" t="s">
        <v>58</v>
      </c>
      <c r="C2" s="176"/>
      <c r="D2" s="177"/>
      <c r="E2" s="201" t="s">
        <v>37</v>
      </c>
      <c r="F2" s="195" t="s">
        <v>38</v>
      </c>
      <c r="G2" s="196"/>
      <c r="H2" s="197"/>
    </row>
    <row r="3" spans="1:8" ht="15.75">
      <c r="A3" s="185"/>
      <c r="B3" s="178"/>
      <c r="C3" s="179"/>
      <c r="D3" s="180"/>
      <c r="E3" s="202"/>
      <c r="F3" s="50">
        <v>209</v>
      </c>
      <c r="G3" s="51" t="s">
        <v>67</v>
      </c>
      <c r="H3" s="51">
        <v>306</v>
      </c>
    </row>
    <row r="4" spans="1:8" s="36" customFormat="1" ht="13.5" customHeight="1">
      <c r="A4" s="186"/>
      <c r="B4" s="181"/>
      <c r="C4" s="182"/>
      <c r="D4" s="183"/>
      <c r="E4" s="52">
        <v>1</v>
      </c>
      <c r="F4" s="53">
        <v>2</v>
      </c>
      <c r="G4" s="53">
        <v>3</v>
      </c>
      <c r="H4" s="54">
        <v>4</v>
      </c>
    </row>
    <row r="5" spans="1:9" ht="42.75" customHeight="1">
      <c r="A5" s="34">
        <v>1</v>
      </c>
      <c r="B5" s="188" t="s">
        <v>0</v>
      </c>
      <c r="C5" s="189"/>
      <c r="D5" s="190"/>
      <c r="E5" s="55">
        <f>SUM(F5:H5)</f>
        <v>0</v>
      </c>
      <c r="F5" s="77">
        <f>SUM(F15,F23,F24,F25)</f>
        <v>0</v>
      </c>
      <c r="G5" s="77">
        <f>SUM(G15,G23,G24,G25)</f>
        <v>0</v>
      </c>
      <c r="H5" s="77">
        <f>SUM(H15,H23,H24,H25)</f>
        <v>0</v>
      </c>
      <c r="I5" s="5"/>
    </row>
    <row r="6" spans="1:8" ht="33.75" customHeight="1">
      <c r="A6" s="34">
        <v>2</v>
      </c>
      <c r="B6" s="188" t="s">
        <v>16</v>
      </c>
      <c r="C6" s="189"/>
      <c r="D6" s="190"/>
      <c r="E6" s="55">
        <f aca="true" t="shared" si="0" ref="E6:E27">SUM(F6:H6)</f>
        <v>0</v>
      </c>
      <c r="F6" s="56"/>
      <c r="G6" s="56"/>
      <c r="H6" s="57"/>
    </row>
    <row r="7" spans="1:8" ht="21" customHeight="1">
      <c r="A7" s="34">
        <v>3</v>
      </c>
      <c r="B7" s="198" t="s">
        <v>46</v>
      </c>
      <c r="C7" s="166" t="s">
        <v>39</v>
      </c>
      <c r="D7" s="167"/>
      <c r="E7" s="55">
        <f t="shared" si="0"/>
        <v>0</v>
      </c>
      <c r="F7" s="56"/>
      <c r="G7" s="56"/>
      <c r="H7" s="57"/>
    </row>
    <row r="8" spans="1:8" ht="21" customHeight="1">
      <c r="A8" s="34">
        <v>4</v>
      </c>
      <c r="B8" s="199"/>
      <c r="C8" s="166" t="s">
        <v>40</v>
      </c>
      <c r="D8" s="167"/>
      <c r="E8" s="55">
        <f t="shared" si="0"/>
        <v>0</v>
      </c>
      <c r="F8" s="56"/>
      <c r="G8" s="56"/>
      <c r="H8" s="57"/>
    </row>
    <row r="9" spans="1:8" ht="21" customHeight="1">
      <c r="A9" s="34">
        <v>5</v>
      </c>
      <c r="B9" s="199"/>
      <c r="C9" s="166" t="s">
        <v>41</v>
      </c>
      <c r="D9" s="167"/>
      <c r="E9" s="55">
        <f t="shared" si="0"/>
        <v>0</v>
      </c>
      <c r="F9" s="56"/>
      <c r="G9" s="56"/>
      <c r="H9" s="57"/>
    </row>
    <row r="10" spans="1:8" ht="21" customHeight="1">
      <c r="A10" s="34">
        <v>6</v>
      </c>
      <c r="B10" s="200"/>
      <c r="C10" s="166" t="s">
        <v>42</v>
      </c>
      <c r="D10" s="167"/>
      <c r="E10" s="55">
        <f t="shared" si="0"/>
        <v>0</v>
      </c>
      <c r="F10" s="56"/>
      <c r="G10" s="56"/>
      <c r="H10" s="57"/>
    </row>
    <row r="11" spans="1:8" ht="21" customHeight="1">
      <c r="A11" s="34">
        <v>7</v>
      </c>
      <c r="B11" s="172" t="s">
        <v>59</v>
      </c>
      <c r="C11" s="173"/>
      <c r="D11" s="174"/>
      <c r="E11" s="55">
        <f t="shared" si="0"/>
        <v>0</v>
      </c>
      <c r="F11" s="56"/>
      <c r="G11" s="56"/>
      <c r="H11" s="57"/>
    </row>
    <row r="12" spans="1:8" ht="21" customHeight="1">
      <c r="A12" s="34">
        <v>8</v>
      </c>
      <c r="B12" s="172" t="s">
        <v>60</v>
      </c>
      <c r="C12" s="173"/>
      <c r="D12" s="174"/>
      <c r="E12" s="55">
        <f t="shared" si="0"/>
        <v>0</v>
      </c>
      <c r="F12" s="56"/>
      <c r="G12" s="56"/>
      <c r="H12" s="57"/>
    </row>
    <row r="13" spans="1:8" ht="21" customHeight="1">
      <c r="A13" s="34">
        <v>9</v>
      </c>
      <c r="B13" s="172" t="s">
        <v>3</v>
      </c>
      <c r="C13" s="173"/>
      <c r="D13" s="174"/>
      <c r="E13" s="55">
        <f t="shared" si="0"/>
        <v>0</v>
      </c>
      <c r="F13" s="56"/>
      <c r="G13" s="56"/>
      <c r="H13" s="57"/>
    </row>
    <row r="14" spans="1:8" ht="21" customHeight="1">
      <c r="A14" s="34">
        <v>10</v>
      </c>
      <c r="B14" s="166" t="s">
        <v>2</v>
      </c>
      <c r="C14" s="171"/>
      <c r="D14" s="167"/>
      <c r="E14" s="55">
        <f t="shared" si="0"/>
        <v>0</v>
      </c>
      <c r="F14" s="56"/>
      <c r="G14" s="56"/>
      <c r="H14" s="57"/>
    </row>
    <row r="15" spans="1:8" ht="33" customHeight="1">
      <c r="A15" s="34">
        <v>11</v>
      </c>
      <c r="B15" s="206" t="s">
        <v>4</v>
      </c>
      <c r="C15" s="207"/>
      <c r="D15" s="208"/>
      <c r="E15" s="55">
        <f t="shared" si="0"/>
        <v>0</v>
      </c>
      <c r="F15" s="56"/>
      <c r="G15" s="56"/>
      <c r="H15" s="57"/>
    </row>
    <row r="16" spans="1:8" ht="21" customHeight="1">
      <c r="A16" s="48">
        <v>12</v>
      </c>
      <c r="B16" s="168" t="s">
        <v>49</v>
      </c>
      <c r="C16" s="166" t="s">
        <v>50</v>
      </c>
      <c r="D16" s="167"/>
      <c r="E16" s="55">
        <f t="shared" si="0"/>
        <v>0</v>
      </c>
      <c r="F16" s="56"/>
      <c r="G16" s="56"/>
      <c r="H16" s="57"/>
    </row>
    <row r="17" spans="1:8" ht="20.25" customHeight="1">
      <c r="A17" s="48">
        <v>13</v>
      </c>
      <c r="B17" s="169"/>
      <c r="C17" s="166" t="s">
        <v>51</v>
      </c>
      <c r="D17" s="167"/>
      <c r="E17" s="55">
        <f t="shared" si="0"/>
        <v>0</v>
      </c>
      <c r="F17" s="56"/>
      <c r="G17" s="56"/>
      <c r="H17" s="57"/>
    </row>
    <row r="18" spans="1:8" ht="21.75" customHeight="1">
      <c r="A18" s="48">
        <v>14</v>
      </c>
      <c r="B18" s="169"/>
      <c r="C18" s="166" t="s">
        <v>52</v>
      </c>
      <c r="D18" s="167"/>
      <c r="E18" s="55">
        <f t="shared" si="0"/>
        <v>0</v>
      </c>
      <c r="F18" s="56"/>
      <c r="G18" s="56"/>
      <c r="H18" s="57"/>
    </row>
    <row r="19" spans="1:8" ht="18.75" customHeight="1">
      <c r="A19" s="48">
        <v>15</v>
      </c>
      <c r="B19" s="169"/>
      <c r="C19" s="166" t="s">
        <v>5</v>
      </c>
      <c r="D19" s="167"/>
      <c r="E19" s="55">
        <f t="shared" si="0"/>
        <v>0</v>
      </c>
      <c r="F19" s="56"/>
      <c r="G19" s="56"/>
      <c r="H19" s="57"/>
    </row>
    <row r="20" spans="1:8" ht="29.25" customHeight="1">
      <c r="A20" s="48">
        <v>16</v>
      </c>
      <c r="B20" s="169"/>
      <c r="C20" s="166" t="s">
        <v>7</v>
      </c>
      <c r="D20" s="167"/>
      <c r="E20" s="55">
        <f t="shared" si="0"/>
        <v>0</v>
      </c>
      <c r="F20" s="56"/>
      <c r="G20" s="56"/>
      <c r="H20" s="57"/>
    </row>
    <row r="21" spans="1:8" ht="20.25" customHeight="1">
      <c r="A21" s="48">
        <v>17</v>
      </c>
      <c r="B21" s="170"/>
      <c r="C21" s="166" t="s">
        <v>6</v>
      </c>
      <c r="D21" s="167"/>
      <c r="E21" s="55">
        <f t="shared" si="0"/>
        <v>0</v>
      </c>
      <c r="F21" s="56"/>
      <c r="G21" s="56"/>
      <c r="H21" s="57"/>
    </row>
    <row r="22" spans="1:8" ht="28.5" customHeight="1">
      <c r="A22" s="48">
        <v>18</v>
      </c>
      <c r="B22" s="203" t="s">
        <v>17</v>
      </c>
      <c r="C22" s="204"/>
      <c r="D22" s="205"/>
      <c r="E22" s="55">
        <f t="shared" si="0"/>
        <v>0</v>
      </c>
      <c r="F22" s="56"/>
      <c r="G22" s="56"/>
      <c r="H22" s="57"/>
    </row>
    <row r="23" spans="1:8" ht="32.25" customHeight="1">
      <c r="A23" s="48">
        <v>19</v>
      </c>
      <c r="B23" s="166" t="s">
        <v>21</v>
      </c>
      <c r="C23" s="171"/>
      <c r="D23" s="167"/>
      <c r="E23" s="55">
        <f t="shared" si="0"/>
        <v>0</v>
      </c>
      <c r="F23" s="56"/>
      <c r="G23" s="56"/>
      <c r="H23" s="57"/>
    </row>
    <row r="24" spans="1:8" ht="20.25" customHeight="1">
      <c r="A24" s="34">
        <v>20</v>
      </c>
      <c r="B24" s="188" t="s">
        <v>18</v>
      </c>
      <c r="C24" s="189"/>
      <c r="D24" s="190"/>
      <c r="E24" s="55">
        <f t="shared" si="0"/>
        <v>0</v>
      </c>
      <c r="F24" s="56"/>
      <c r="G24" s="56"/>
      <c r="H24" s="57"/>
    </row>
    <row r="25" spans="1:8" ht="61.5" customHeight="1">
      <c r="A25" s="34">
        <v>21</v>
      </c>
      <c r="B25" s="191" t="s">
        <v>19</v>
      </c>
      <c r="C25" s="192"/>
      <c r="D25" s="193"/>
      <c r="E25" s="55">
        <f t="shared" si="0"/>
        <v>0</v>
      </c>
      <c r="F25" s="67"/>
      <c r="G25" s="67"/>
      <c r="H25" s="62"/>
    </row>
    <row r="26" spans="1:8" ht="24" customHeight="1">
      <c r="A26" s="35">
        <v>22</v>
      </c>
      <c r="B26" s="188" t="s">
        <v>55</v>
      </c>
      <c r="C26" s="189"/>
      <c r="D26" s="190"/>
      <c r="E26" s="55">
        <f t="shared" si="0"/>
        <v>0</v>
      </c>
      <c r="F26" s="67"/>
      <c r="G26" s="67"/>
      <c r="H26" s="62"/>
    </row>
    <row r="27" spans="1:8" ht="25.5" customHeight="1">
      <c r="A27" s="49">
        <v>23</v>
      </c>
      <c r="B27" s="172" t="s">
        <v>20</v>
      </c>
      <c r="C27" s="173"/>
      <c r="D27" s="174"/>
      <c r="E27" s="55">
        <f t="shared" si="0"/>
        <v>0</v>
      </c>
      <c r="F27" s="57"/>
      <c r="G27" s="57"/>
      <c r="H27" s="57"/>
    </row>
    <row r="28" spans="2:12" ht="15.75" customHeight="1">
      <c r="B28" s="187"/>
      <c r="C28" s="187"/>
      <c r="D28" s="187"/>
      <c r="E28" s="187"/>
      <c r="F28" s="187"/>
      <c r="G28" s="187"/>
      <c r="H28" s="187"/>
      <c r="I28" s="4"/>
      <c r="J28" s="4"/>
      <c r="K28" s="5"/>
      <c r="L28" s="19"/>
    </row>
    <row r="29" spans="2:12" ht="12.75" customHeight="1">
      <c r="B29" s="3"/>
      <c r="C29" s="3"/>
      <c r="D29" s="3"/>
      <c r="E29" s="8"/>
      <c r="F29" s="9"/>
      <c r="G29" s="5"/>
      <c r="H29" s="10"/>
      <c r="I29" s="10"/>
      <c r="J29" s="5"/>
      <c r="K29" s="10"/>
      <c r="L29" s="19"/>
    </row>
  </sheetData>
  <sheetProtection/>
  <mergeCells count="31">
    <mergeCell ref="B27:D27"/>
    <mergeCell ref="B12:D12"/>
    <mergeCell ref="B22:D22"/>
    <mergeCell ref="C19:D19"/>
    <mergeCell ref="C20:D20"/>
    <mergeCell ref="C9:D9"/>
    <mergeCell ref="B15:D15"/>
    <mergeCell ref="C17:D17"/>
    <mergeCell ref="A1:H1"/>
    <mergeCell ref="F2:H2"/>
    <mergeCell ref="C7:D7"/>
    <mergeCell ref="B6:D6"/>
    <mergeCell ref="B7:B10"/>
    <mergeCell ref="B5:D5"/>
    <mergeCell ref="E2:E3"/>
    <mergeCell ref="B11:D11"/>
    <mergeCell ref="C8:D8"/>
    <mergeCell ref="B2:D4"/>
    <mergeCell ref="A2:A4"/>
    <mergeCell ref="B28:H28"/>
    <mergeCell ref="B26:D26"/>
    <mergeCell ref="B25:D25"/>
    <mergeCell ref="B14:D14"/>
    <mergeCell ref="B24:D24"/>
    <mergeCell ref="C10:D10"/>
    <mergeCell ref="C21:D21"/>
    <mergeCell ref="B16:B21"/>
    <mergeCell ref="C16:D16"/>
    <mergeCell ref="B23:D23"/>
    <mergeCell ref="C18:D18"/>
    <mergeCell ref="B13:D1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&amp;L64E7D2AB&amp;CФорма № 1-Л, Підрозділ: Верховинський районний суд Івано-Франківської області,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19" t="s">
        <v>9</v>
      </c>
      <c r="B1" s="220"/>
      <c r="C1" s="220"/>
      <c r="D1" s="220"/>
      <c r="E1" s="220"/>
      <c r="F1" s="220"/>
      <c r="G1" s="220"/>
      <c r="H1" s="221"/>
      <c r="I1" s="21"/>
      <c r="J1" s="21"/>
      <c r="K1" s="21"/>
    </row>
    <row r="2" spans="1:11" ht="17.25" customHeight="1">
      <c r="A2" s="214" t="s">
        <v>54</v>
      </c>
      <c r="B2" s="213" t="s">
        <v>58</v>
      </c>
      <c r="C2" s="213"/>
      <c r="D2" s="213"/>
      <c r="E2" s="215" t="s">
        <v>37</v>
      </c>
      <c r="F2" s="215" t="s">
        <v>38</v>
      </c>
      <c r="G2" s="215"/>
      <c r="H2" s="215"/>
      <c r="I2" s="21"/>
      <c r="J2" s="21"/>
      <c r="K2" s="21"/>
    </row>
    <row r="3" spans="1:11" ht="15.75" customHeight="1">
      <c r="A3" s="214"/>
      <c r="B3" s="213"/>
      <c r="C3" s="213"/>
      <c r="D3" s="213"/>
      <c r="E3" s="215"/>
      <c r="F3" s="51">
        <v>209</v>
      </c>
      <c r="G3" s="51" t="s">
        <v>67</v>
      </c>
      <c r="H3" s="51">
        <v>306</v>
      </c>
      <c r="I3" s="21"/>
      <c r="J3" s="21"/>
      <c r="K3" s="21"/>
    </row>
    <row r="4" spans="1:8" s="36" customFormat="1" ht="14.25" customHeight="1">
      <c r="A4" s="214"/>
      <c r="B4" s="213"/>
      <c r="C4" s="213"/>
      <c r="D4" s="213"/>
      <c r="E4" s="59">
        <v>1</v>
      </c>
      <c r="F4" s="59">
        <v>2</v>
      </c>
      <c r="G4" s="59">
        <v>3</v>
      </c>
      <c r="H4" s="59">
        <v>4</v>
      </c>
    </row>
    <row r="5" spans="1:11" ht="45.75" customHeight="1">
      <c r="A5" s="34">
        <v>1</v>
      </c>
      <c r="B5" s="209" t="s">
        <v>8</v>
      </c>
      <c r="C5" s="209"/>
      <c r="D5" s="209"/>
      <c r="E5" s="65">
        <f>SUM(F5:H5)</f>
        <v>0</v>
      </c>
      <c r="F5" s="57">
        <f>SUM(F7,F21,F22,F23)</f>
        <v>0</v>
      </c>
      <c r="G5" s="57">
        <f>SUM(G7,G21,G22,G23)</f>
        <v>0</v>
      </c>
      <c r="H5" s="57">
        <f>SUM(H7,H21,H22,H23)</f>
        <v>0</v>
      </c>
      <c r="I5" s="21"/>
      <c r="J5" s="21"/>
      <c r="K5" s="21"/>
    </row>
    <row r="6" spans="1:11" ht="27.75" customHeight="1">
      <c r="A6" s="34">
        <v>2</v>
      </c>
      <c r="B6" s="166" t="s">
        <v>61</v>
      </c>
      <c r="C6" s="171"/>
      <c r="D6" s="167"/>
      <c r="E6" s="65">
        <f>SUM(F6:H6)</f>
        <v>0</v>
      </c>
      <c r="F6" s="70"/>
      <c r="G6" s="70"/>
      <c r="H6" s="70"/>
      <c r="I6" s="21"/>
      <c r="J6" s="21"/>
      <c r="K6" s="21"/>
    </row>
    <row r="7" spans="1:11" ht="45.75" customHeight="1">
      <c r="A7" s="34">
        <v>3</v>
      </c>
      <c r="B7" s="188" t="s">
        <v>10</v>
      </c>
      <c r="C7" s="189"/>
      <c r="D7" s="190"/>
      <c r="E7" s="65">
        <f>SUM(F7:H7)</f>
        <v>0</v>
      </c>
      <c r="F7" s="62">
        <f>SUM(F8,F12,F14,F16,F17,F19,F20)</f>
        <v>0</v>
      </c>
      <c r="G7" s="62">
        <f>SUM(G8,G12,G14,G16,G17,G19,G20)</f>
        <v>0</v>
      </c>
      <c r="H7" s="62">
        <f>SUM(H8,H12,H14,H16,H17,H19,H20)</f>
        <v>0</v>
      </c>
      <c r="I7" s="21"/>
      <c r="J7" s="21"/>
      <c r="K7" s="21"/>
    </row>
    <row r="8" spans="1:11" ht="28.5" customHeight="1">
      <c r="A8" s="34">
        <v>4</v>
      </c>
      <c r="B8" s="184" t="s">
        <v>44</v>
      </c>
      <c r="C8" s="209" t="s">
        <v>68</v>
      </c>
      <c r="D8" s="209"/>
      <c r="E8" s="65">
        <f>SUM(F8:H8)</f>
        <v>0</v>
      </c>
      <c r="F8" s="67"/>
      <c r="G8" s="67"/>
      <c r="H8" s="62"/>
      <c r="I8" s="21"/>
      <c r="J8" s="21"/>
      <c r="K8" s="21"/>
    </row>
    <row r="9" spans="1:11" ht="29.25" customHeight="1">
      <c r="A9" s="34">
        <v>5</v>
      </c>
      <c r="B9" s="185"/>
      <c r="C9" s="216" t="s">
        <v>43</v>
      </c>
      <c r="D9" s="58" t="s">
        <v>57</v>
      </c>
      <c r="E9" s="65">
        <f aca="true" t="shared" si="0" ref="E9:E24">SUM(F9:H9)</f>
        <v>0</v>
      </c>
      <c r="F9" s="67"/>
      <c r="G9" s="67"/>
      <c r="H9" s="62"/>
      <c r="I9" s="21"/>
      <c r="J9" s="21"/>
      <c r="K9" s="21"/>
    </row>
    <row r="10" spans="1:11" ht="44.25" customHeight="1">
      <c r="A10" s="34">
        <v>6</v>
      </c>
      <c r="B10" s="185"/>
      <c r="C10" s="217"/>
      <c r="D10" s="64" t="s">
        <v>63</v>
      </c>
      <c r="E10" s="55">
        <f t="shared" si="0"/>
        <v>0</v>
      </c>
      <c r="F10" s="67"/>
      <c r="G10" s="67"/>
      <c r="H10" s="62"/>
      <c r="I10" s="21"/>
      <c r="J10" s="21"/>
      <c r="K10" s="21"/>
    </row>
    <row r="11" spans="1:11" ht="33" customHeight="1">
      <c r="A11" s="98">
        <v>7</v>
      </c>
      <c r="B11" s="185"/>
      <c r="C11" s="218"/>
      <c r="D11" s="66" t="s">
        <v>64</v>
      </c>
      <c r="E11" s="55">
        <f t="shared" si="0"/>
        <v>0</v>
      </c>
      <c r="F11" s="67"/>
      <c r="G11" s="67"/>
      <c r="H11" s="62"/>
      <c r="I11" s="21"/>
      <c r="J11" s="21"/>
      <c r="K11" s="21"/>
    </row>
    <row r="12" spans="1:11" ht="27" customHeight="1">
      <c r="A12" s="34">
        <v>8</v>
      </c>
      <c r="B12" s="185"/>
      <c r="C12" s="209" t="s">
        <v>69</v>
      </c>
      <c r="D12" s="209"/>
      <c r="E12" s="65">
        <f t="shared" si="0"/>
        <v>0</v>
      </c>
      <c r="F12" s="67"/>
      <c r="G12" s="67"/>
      <c r="H12" s="62"/>
      <c r="I12" s="21"/>
      <c r="J12" s="21"/>
      <c r="K12" s="21"/>
    </row>
    <row r="13" spans="1:11" ht="25.5" customHeight="1">
      <c r="A13" s="34">
        <v>9</v>
      </c>
      <c r="B13" s="185"/>
      <c r="C13" s="210" t="s">
        <v>45</v>
      </c>
      <c r="D13" s="210"/>
      <c r="E13" s="65">
        <f t="shared" si="0"/>
        <v>0</v>
      </c>
      <c r="F13" s="67"/>
      <c r="G13" s="67"/>
      <c r="H13" s="62"/>
      <c r="I13" s="21"/>
      <c r="J13" s="21"/>
      <c r="K13" s="21"/>
    </row>
    <row r="14" spans="1:11" ht="34.5" customHeight="1">
      <c r="A14" s="34">
        <v>10</v>
      </c>
      <c r="B14" s="185"/>
      <c r="C14" s="209" t="s">
        <v>11</v>
      </c>
      <c r="D14" s="209"/>
      <c r="E14" s="65">
        <f t="shared" si="0"/>
        <v>0</v>
      </c>
      <c r="F14" s="62"/>
      <c r="G14" s="62"/>
      <c r="H14" s="62"/>
      <c r="I14" s="21"/>
      <c r="J14" s="21"/>
      <c r="K14" s="21"/>
    </row>
    <row r="15" spans="1:11" ht="23.25" customHeight="1">
      <c r="A15" s="34">
        <v>11</v>
      </c>
      <c r="B15" s="185"/>
      <c r="C15" s="210" t="s">
        <v>45</v>
      </c>
      <c r="D15" s="210"/>
      <c r="E15" s="65">
        <f t="shared" si="0"/>
        <v>0</v>
      </c>
      <c r="F15" s="62"/>
      <c r="G15" s="62"/>
      <c r="H15" s="62"/>
      <c r="I15" s="21"/>
      <c r="J15" s="21"/>
      <c r="K15" s="21"/>
    </row>
    <row r="16" spans="1:11" ht="45" customHeight="1">
      <c r="A16" s="34">
        <v>12</v>
      </c>
      <c r="B16" s="185"/>
      <c r="C16" s="209" t="s">
        <v>70</v>
      </c>
      <c r="D16" s="209"/>
      <c r="E16" s="65">
        <f t="shared" si="0"/>
        <v>0</v>
      </c>
      <c r="F16" s="62"/>
      <c r="G16" s="62"/>
      <c r="H16" s="62"/>
      <c r="I16" s="21"/>
      <c r="J16" s="21"/>
      <c r="K16" s="21"/>
    </row>
    <row r="17" spans="1:11" ht="30" customHeight="1">
      <c r="A17" s="34">
        <v>13</v>
      </c>
      <c r="B17" s="185"/>
      <c r="C17" s="209" t="s">
        <v>12</v>
      </c>
      <c r="D17" s="209"/>
      <c r="E17" s="65">
        <f t="shared" si="0"/>
        <v>0</v>
      </c>
      <c r="F17" s="62"/>
      <c r="G17" s="62"/>
      <c r="H17" s="62"/>
      <c r="I17" s="73"/>
      <c r="J17" s="73"/>
      <c r="K17" s="21"/>
    </row>
    <row r="18" spans="1:12" ht="20.25" customHeight="1">
      <c r="A18" s="34">
        <v>14</v>
      </c>
      <c r="B18" s="185"/>
      <c r="C18" s="210" t="s">
        <v>45</v>
      </c>
      <c r="D18" s="210"/>
      <c r="E18" s="65">
        <f t="shared" si="0"/>
        <v>0</v>
      </c>
      <c r="F18" s="62"/>
      <c r="G18" s="62"/>
      <c r="H18" s="62"/>
      <c r="I18" s="21"/>
      <c r="J18" s="21"/>
      <c r="K18" s="73"/>
      <c r="L18" s="74"/>
    </row>
    <row r="19" spans="1:12" ht="45.75" customHeight="1">
      <c r="A19" s="34">
        <v>15</v>
      </c>
      <c r="B19" s="185"/>
      <c r="C19" s="209" t="s">
        <v>15</v>
      </c>
      <c r="D19" s="209"/>
      <c r="E19" s="65">
        <f t="shared" si="0"/>
        <v>0</v>
      </c>
      <c r="F19" s="62"/>
      <c r="G19" s="62"/>
      <c r="H19" s="62"/>
      <c r="I19" s="73"/>
      <c r="J19" s="21"/>
      <c r="K19" s="73"/>
      <c r="L19" s="73"/>
    </row>
    <row r="20" spans="1:12" ht="33" customHeight="1">
      <c r="A20" s="34">
        <v>16</v>
      </c>
      <c r="B20" s="186"/>
      <c r="C20" s="209" t="s">
        <v>14</v>
      </c>
      <c r="D20" s="209"/>
      <c r="E20" s="65">
        <f t="shared" si="0"/>
        <v>0</v>
      </c>
      <c r="F20" s="62"/>
      <c r="G20" s="62"/>
      <c r="H20" s="62"/>
      <c r="I20" s="73"/>
      <c r="J20" s="21"/>
      <c r="K20" s="73"/>
      <c r="L20" s="75"/>
    </row>
    <row r="21" spans="1:11" ht="40.5" customHeight="1">
      <c r="A21" s="34">
        <v>17</v>
      </c>
      <c r="B21" s="211" t="s">
        <v>71</v>
      </c>
      <c r="C21" s="211"/>
      <c r="D21" s="211"/>
      <c r="E21" s="65">
        <f>SUM(F21:H21)</f>
        <v>0</v>
      </c>
      <c r="F21" s="62"/>
      <c r="G21" s="62"/>
      <c r="H21" s="62"/>
      <c r="I21" s="21"/>
      <c r="J21" s="21"/>
      <c r="K21" s="21"/>
    </row>
    <row r="22" spans="1:11" ht="58.5" customHeight="1">
      <c r="A22" s="59">
        <v>18</v>
      </c>
      <c r="B22" s="212" t="s">
        <v>72</v>
      </c>
      <c r="C22" s="212"/>
      <c r="D22" s="212"/>
      <c r="E22" s="65">
        <f t="shared" si="0"/>
        <v>0</v>
      </c>
      <c r="F22" s="62"/>
      <c r="G22" s="62"/>
      <c r="H22" s="62"/>
      <c r="I22" s="21"/>
      <c r="J22" s="21"/>
      <c r="K22" s="21"/>
    </row>
    <row r="23" spans="1:11" ht="41.25" customHeight="1">
      <c r="A23" s="49">
        <v>19</v>
      </c>
      <c r="B23" s="209" t="s">
        <v>13</v>
      </c>
      <c r="C23" s="209"/>
      <c r="D23" s="209"/>
      <c r="E23" s="65">
        <f>SUM(F23:H23)</f>
        <v>0</v>
      </c>
      <c r="F23" s="62"/>
      <c r="G23" s="62"/>
      <c r="H23" s="62"/>
      <c r="I23" s="21"/>
      <c r="J23" s="21"/>
      <c r="K23" s="21"/>
    </row>
    <row r="24" spans="1:11" ht="30.75" customHeight="1">
      <c r="A24" s="49">
        <v>20</v>
      </c>
      <c r="B24" s="166" t="s">
        <v>62</v>
      </c>
      <c r="C24" s="171"/>
      <c r="D24" s="167"/>
      <c r="E24" s="65">
        <f t="shared" si="0"/>
        <v>0</v>
      </c>
      <c r="F24" s="62"/>
      <c r="G24" s="62"/>
      <c r="H24" s="62"/>
      <c r="I24" s="21"/>
      <c r="J24" s="21"/>
      <c r="K24" s="21"/>
    </row>
    <row r="25" spans="1:11" ht="18" customHeight="1">
      <c r="A25" s="71"/>
      <c r="B25" s="72"/>
      <c r="C25" s="72"/>
      <c r="D25" s="72"/>
      <c r="E25" s="76"/>
      <c r="F25" s="78"/>
      <c r="G25" s="78"/>
      <c r="H25" s="78"/>
      <c r="I25" s="21"/>
      <c r="J25" s="21"/>
      <c r="K25" s="21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6"/>
    </row>
    <row r="35" ht="21.75" customHeight="1">
      <c r="L35" s="16"/>
    </row>
    <row r="36" ht="20.25" customHeight="1">
      <c r="L36" s="16"/>
    </row>
    <row r="37" ht="18" customHeight="1">
      <c r="L37" s="16"/>
    </row>
    <row r="38" ht="18" customHeight="1">
      <c r="L38" s="16"/>
    </row>
    <row r="39" ht="21.75" customHeight="1">
      <c r="L39" s="16"/>
    </row>
    <row r="40" ht="12.75" customHeight="1" hidden="1">
      <c r="L40" s="15"/>
    </row>
    <row r="41" ht="39.75" customHeight="1">
      <c r="L41" s="16"/>
    </row>
    <row r="42" ht="18.75" customHeight="1">
      <c r="L42" s="16"/>
    </row>
    <row r="43" ht="23.25" customHeight="1">
      <c r="L43" s="16"/>
    </row>
    <row r="44" ht="18" customHeight="1">
      <c r="L44" s="16"/>
    </row>
    <row r="45" spans="2:12" ht="12.75" customHeight="1">
      <c r="B45" s="3"/>
      <c r="C45" s="7"/>
      <c r="D45" s="4"/>
      <c r="E45" s="4"/>
      <c r="F45" s="4"/>
      <c r="G45" s="4"/>
      <c r="H45" s="4"/>
      <c r="I45" s="4"/>
      <c r="J45" s="4"/>
      <c r="K45" s="5"/>
      <c r="L45" s="6"/>
    </row>
    <row r="46" spans="2:12" ht="12.75" customHeight="1">
      <c r="B46" s="3"/>
      <c r="C46" s="3"/>
      <c r="D46" s="3"/>
      <c r="E46" s="8"/>
      <c r="F46" s="9"/>
      <c r="G46" s="5"/>
      <c r="H46" s="10"/>
      <c r="I46" s="10"/>
      <c r="J46" s="5"/>
      <c r="K46" s="10"/>
      <c r="L46" s="6"/>
    </row>
    <row r="47" spans="2:12" ht="15" customHeight="1">
      <c r="B47" s="18"/>
      <c r="C47" s="20"/>
      <c r="D47" s="20"/>
      <c r="E47" s="9"/>
      <c r="F47" s="9"/>
      <c r="G47" s="5"/>
      <c r="H47" s="10"/>
      <c r="I47" s="10"/>
      <c r="J47" s="5"/>
      <c r="K47" s="10"/>
      <c r="L47" s="6"/>
    </row>
    <row r="48" spans="2:12" ht="12.75" customHeight="1">
      <c r="B48" s="11"/>
      <c r="C48" s="20"/>
      <c r="D48" s="20"/>
      <c r="E48" s="9"/>
      <c r="F48" s="9"/>
      <c r="G48" s="5"/>
      <c r="H48" s="10"/>
      <c r="I48" s="10"/>
      <c r="J48" s="10"/>
      <c r="K48" s="10"/>
      <c r="L48" s="6"/>
    </row>
    <row r="49" spans="2:12" ht="12.75" customHeight="1">
      <c r="B49" s="11"/>
      <c r="C49" s="12"/>
      <c r="D49" s="12"/>
      <c r="E49" s="9"/>
      <c r="F49" s="9"/>
      <c r="G49" s="5"/>
      <c r="H49" s="10"/>
      <c r="I49" s="10"/>
      <c r="J49" s="10"/>
      <c r="K49" s="10"/>
      <c r="L49" s="6"/>
    </row>
    <row r="50" spans="2:12" ht="12.75" customHeight="1">
      <c r="B50" s="11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2:12" ht="12.75" customHeight="1">
      <c r="B51" s="11"/>
      <c r="C51" s="13"/>
      <c r="D51" s="14"/>
      <c r="E51" s="9"/>
      <c r="F51" s="9"/>
      <c r="G51" s="5"/>
      <c r="H51" s="10"/>
      <c r="I51" s="10"/>
      <c r="J51" s="10"/>
      <c r="K51" s="10"/>
      <c r="L51" s="6"/>
    </row>
    <row r="52" spans="2:12" ht="12.75" customHeight="1">
      <c r="B52" s="3"/>
      <c r="C52" s="3"/>
      <c r="D52" s="3"/>
      <c r="E52" s="4"/>
      <c r="F52" s="4"/>
      <c r="G52" s="4"/>
      <c r="H52" s="4"/>
      <c r="I52" s="4"/>
      <c r="J52" s="4"/>
      <c r="K52" s="4"/>
      <c r="L52" s="6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&amp;L64E7D2AB&amp;CФорма № 1-Л, Підрозділ: Верховинський районний суд Івано-Франківської області, Початок періоду: 01.01.2014, Кінець періоду: 31.12.2014&amp;R&amp;P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5" zoomScaleNormal="75" zoomScalePageLayoutView="55" workbookViewId="0" topLeftCell="A2">
      <selection activeCell="C23" sqref="C23:E23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60"/>
      <c r="B1" s="60"/>
      <c r="C1" s="60"/>
      <c r="D1" s="60"/>
      <c r="E1" s="60"/>
      <c r="F1" s="60"/>
      <c r="G1" s="60"/>
      <c r="H1" s="60"/>
    </row>
    <row r="2" spans="1:11" ht="42.75" customHeight="1">
      <c r="A2" s="61"/>
      <c r="B2" s="228" t="s">
        <v>73</v>
      </c>
      <c r="C2" s="228"/>
      <c r="D2" s="228"/>
      <c r="E2" s="228"/>
      <c r="F2" s="228"/>
      <c r="G2" s="228"/>
      <c r="H2" s="228"/>
      <c r="I2" s="22"/>
      <c r="J2" s="21"/>
      <c r="K2" s="21"/>
    </row>
    <row r="3" spans="1:11" ht="18">
      <c r="A3" s="214" t="s">
        <v>54</v>
      </c>
      <c r="B3" s="229" t="s">
        <v>53</v>
      </c>
      <c r="C3" s="230"/>
      <c r="D3" s="230"/>
      <c r="E3" s="215" t="s">
        <v>37</v>
      </c>
      <c r="F3" s="215" t="s">
        <v>38</v>
      </c>
      <c r="G3" s="215"/>
      <c r="H3" s="215"/>
      <c r="I3" s="23"/>
      <c r="J3" s="21"/>
      <c r="K3" s="21"/>
    </row>
    <row r="4" spans="1:11" ht="33" customHeight="1">
      <c r="A4" s="214"/>
      <c r="B4" s="231"/>
      <c r="C4" s="232"/>
      <c r="D4" s="232"/>
      <c r="E4" s="215"/>
      <c r="F4" s="51">
        <v>209</v>
      </c>
      <c r="G4" s="51" t="s">
        <v>67</v>
      </c>
      <c r="H4" s="51">
        <v>306</v>
      </c>
      <c r="I4" s="23"/>
      <c r="J4" s="21"/>
      <c r="K4" s="21"/>
    </row>
    <row r="5" spans="1:11" ht="18" customHeight="1">
      <c r="A5" s="214"/>
      <c r="B5" s="233"/>
      <c r="C5" s="234"/>
      <c r="D5" s="234"/>
      <c r="E5" s="63">
        <v>1</v>
      </c>
      <c r="F5" s="54">
        <v>2</v>
      </c>
      <c r="G5" s="54">
        <v>3</v>
      </c>
      <c r="H5" s="54">
        <v>4</v>
      </c>
      <c r="I5" s="23"/>
      <c r="J5" s="21"/>
      <c r="K5" s="21"/>
    </row>
    <row r="6" spans="1:11" ht="69" customHeight="1">
      <c r="A6" s="33">
        <v>1</v>
      </c>
      <c r="B6" s="235" t="s">
        <v>74</v>
      </c>
      <c r="C6" s="236"/>
      <c r="D6" s="237"/>
      <c r="E6" s="68">
        <f>SUM(F6:H6)</f>
        <v>0</v>
      </c>
      <c r="F6" s="62"/>
      <c r="G6" s="62"/>
      <c r="H6" s="69"/>
      <c r="I6" s="23"/>
      <c r="J6" s="21"/>
      <c r="K6" s="21"/>
    </row>
    <row r="7" spans="1:11" ht="45" customHeight="1">
      <c r="A7" s="33">
        <v>2</v>
      </c>
      <c r="B7" s="216" t="s">
        <v>56</v>
      </c>
      <c r="C7" s="173" t="s">
        <v>63</v>
      </c>
      <c r="D7" s="174"/>
      <c r="E7" s="68">
        <f>SUM(F7:H7)</f>
        <v>0</v>
      </c>
      <c r="F7" s="69"/>
      <c r="G7" s="62"/>
      <c r="H7" s="69"/>
      <c r="I7" s="23"/>
      <c r="J7" s="21"/>
      <c r="K7" s="21"/>
    </row>
    <row r="8" spans="1:11" ht="47.25" customHeight="1">
      <c r="A8" s="98">
        <v>3</v>
      </c>
      <c r="B8" s="218"/>
      <c r="C8" s="224" t="s">
        <v>64</v>
      </c>
      <c r="D8" s="225"/>
      <c r="E8" s="68">
        <f>SUM(F8:H8)</f>
        <v>0</v>
      </c>
      <c r="F8" s="69"/>
      <c r="G8" s="62"/>
      <c r="H8" s="69"/>
      <c r="I8" s="23"/>
      <c r="J8" s="21"/>
      <c r="K8" s="21"/>
    </row>
    <row r="9" spans="2:11" ht="18.75">
      <c r="B9" s="17"/>
      <c r="C9" s="17"/>
      <c r="D9" s="17"/>
      <c r="E9" s="24"/>
      <c r="F9" s="25"/>
      <c r="G9" s="25"/>
      <c r="H9" s="26"/>
      <c r="I9" s="23"/>
      <c r="J9" s="21"/>
      <c r="K9" s="21"/>
    </row>
    <row r="10" spans="2:11" ht="18.75"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spans="2:11" ht="39" customHeight="1">
      <c r="B11" s="2"/>
      <c r="C11" s="95" t="s">
        <v>78</v>
      </c>
      <c r="D11" s="84"/>
      <c r="G11" s="38"/>
      <c r="H11" s="38"/>
      <c r="I11" s="38"/>
      <c r="J11" s="37"/>
      <c r="K11" s="37"/>
    </row>
    <row r="12" spans="2:11" ht="18" customHeight="1">
      <c r="B12" s="2"/>
      <c r="C12" s="85"/>
      <c r="D12" s="95" t="s">
        <v>82</v>
      </c>
      <c r="G12" s="1"/>
      <c r="I12" s="45"/>
      <c r="J12" s="45"/>
      <c r="K12" s="45"/>
    </row>
    <row r="13" spans="2:11" ht="18.75" customHeight="1">
      <c r="B13" s="2"/>
      <c r="C13" s="30"/>
      <c r="D13" s="84" t="s">
        <v>79</v>
      </c>
      <c r="E13" s="86"/>
      <c r="G13" s="1"/>
      <c r="I13" s="44"/>
      <c r="J13" s="40"/>
      <c r="K13" s="38"/>
    </row>
    <row r="14" spans="2:11" ht="18.75">
      <c r="B14" s="2"/>
      <c r="C14" s="2"/>
      <c r="D14" s="87" t="s">
        <v>80</v>
      </c>
      <c r="E14" s="30"/>
      <c r="G14" s="39"/>
      <c r="H14" s="39"/>
      <c r="I14" s="39"/>
      <c r="J14" s="40"/>
      <c r="K14" s="41"/>
    </row>
    <row r="15" spans="2:11" ht="18.75">
      <c r="B15" s="28"/>
      <c r="C15" s="28" t="s">
        <v>81</v>
      </c>
      <c r="D15" s="96" t="s">
        <v>90</v>
      </c>
      <c r="E15" s="89"/>
      <c r="F15" s="88"/>
      <c r="G15" s="47"/>
      <c r="H15" s="47"/>
      <c r="I15" s="47"/>
      <c r="J15" s="38"/>
      <c r="K15" s="42"/>
    </row>
    <row r="16" spans="2:11" s="79" customFormat="1" ht="39" customHeight="1">
      <c r="B16" s="226" t="s">
        <v>83</v>
      </c>
      <c r="C16" s="227"/>
      <c r="D16" s="227"/>
      <c r="E16" s="227"/>
      <c r="F16" s="227"/>
      <c r="G16" s="80"/>
      <c r="H16" s="80"/>
      <c r="I16" s="80"/>
      <c r="J16" s="80"/>
      <c r="K16" s="80"/>
    </row>
    <row r="17" spans="2:11" ht="18.75" customHeight="1">
      <c r="B17" s="32"/>
      <c r="C17" s="90"/>
      <c r="D17" s="90"/>
      <c r="E17" s="90"/>
      <c r="F17" s="90"/>
      <c r="G17" s="81"/>
      <c r="H17" s="46"/>
      <c r="I17" s="46"/>
      <c r="J17" s="46"/>
      <c r="K17" s="43"/>
    </row>
    <row r="18" spans="2:11" ht="18.75">
      <c r="B18" s="29"/>
      <c r="C18" s="87" t="s">
        <v>75</v>
      </c>
      <c r="D18" s="97"/>
      <c r="E18" s="29"/>
      <c r="F18" s="86"/>
      <c r="G18" s="82"/>
      <c r="H18" s="31"/>
      <c r="I18" s="31"/>
      <c r="J18" s="31"/>
      <c r="K18" s="31"/>
    </row>
    <row r="19" spans="2:11" ht="18.75">
      <c r="B19" s="29"/>
      <c r="C19" s="91" t="s">
        <v>76</v>
      </c>
      <c r="D19" s="97"/>
      <c r="E19" s="92"/>
      <c r="F19" s="90"/>
      <c r="G19" s="83"/>
      <c r="H19" s="28"/>
      <c r="I19" s="28"/>
      <c r="J19" s="28"/>
      <c r="K19" s="28"/>
    </row>
    <row r="20" spans="2:7" ht="7.5" customHeight="1">
      <c r="B20" s="29"/>
      <c r="C20" s="29"/>
      <c r="D20" s="29"/>
      <c r="E20" s="29"/>
      <c r="F20" s="86"/>
      <c r="G20" s="1"/>
    </row>
    <row r="21" spans="2:7" ht="18.75">
      <c r="B21" s="29"/>
      <c r="C21" s="28" t="s">
        <v>77</v>
      </c>
      <c r="D21" s="28"/>
      <c r="E21" s="223"/>
      <c r="F21" s="223"/>
      <c r="G21" s="223"/>
    </row>
    <row r="22" spans="2:7" ht="18.75">
      <c r="B22" s="29"/>
      <c r="C22" s="93"/>
      <c r="D22" s="29"/>
      <c r="E22" s="31"/>
      <c r="F22" s="94"/>
      <c r="G22" s="1"/>
    </row>
    <row r="23" spans="2:7" ht="18.75">
      <c r="B23" s="29"/>
      <c r="C23" s="222"/>
      <c r="D23" s="222"/>
      <c r="E23" s="222"/>
      <c r="F23" s="86"/>
      <c r="G23" s="1"/>
    </row>
    <row r="24" spans="2:7" ht="12.75">
      <c r="B24" s="1"/>
      <c r="C24" s="1"/>
      <c r="D24" s="1"/>
      <c r="E24" s="1"/>
      <c r="F24" s="1"/>
      <c r="G24" s="1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2">
    <mergeCell ref="B2:H2"/>
    <mergeCell ref="F3:H3"/>
    <mergeCell ref="B3:D5"/>
    <mergeCell ref="B6:D6"/>
    <mergeCell ref="C23:E23"/>
    <mergeCell ref="A3:A5"/>
    <mergeCell ref="C7:D7"/>
    <mergeCell ref="B7:B8"/>
    <mergeCell ref="E21:G21"/>
    <mergeCell ref="C8:D8"/>
    <mergeCell ref="E3:E4"/>
    <mergeCell ref="B16:F16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&amp;L64E7D2AB&amp;CФорма № 1-Л, Підрозділ: Верховинський районний суд Івано-Франківської області, Початок періоду: 01.01.2014, Кінець періоду: 31.12.2014&amp;R&amp;P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2014-11-21T11:18:04Z</cp:lastPrinted>
  <dcterms:created xsi:type="dcterms:W3CDTF">1996-10-08T23:32:33Z</dcterms:created>
  <dcterms:modified xsi:type="dcterms:W3CDTF">2014-12-31T09:30:27Z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1-Л_00340_4.2014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64E7D2AB</vt:lpwstr>
  </property>
  <property fmtid="{D5CDD505-2E9C-101B-9397-08002B2CF9AE}" pid="10" name="Підрозд">
    <vt:lpwstr>Верховинський 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549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  <property fmtid="{D5CDD505-2E9C-101B-9397-08002B2CF9AE}" pid="16" name="К.Сума шабло">
    <vt:lpwstr>98617C9D</vt:lpwstr>
  </property>
  <property fmtid="{D5CDD505-2E9C-101B-9397-08002B2CF9AE}" pid="17" name="Версія ">
    <vt:lpwstr>3.12.0.500</vt:lpwstr>
  </property>
</Properties>
</file>