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548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4519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<sst xmlns="http://schemas.openxmlformats.org/spreadsheetml/2006/main" count="6644" uniqueCount="2444">
  <si>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</si>
  <si>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</si>
  <si>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</si>
  <si>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</si>
  <si>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</si>
  <si>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</si>
  <si>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</si>
  <si>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</si>
  <si>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</si>
  <si>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</si>
  <si>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</si>
  <si>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</si>
  <si>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</si>
  <si>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</si>
  <si>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</si>
  <si>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</si>
  <si>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</si>
  <si>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</si>
  <si>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</si>
  <si>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</si>
  <si>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</si>
  <si>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</si>
  <si>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</si>
  <si>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</si>
  <si>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</si>
  <si>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</si>
  <si>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</si>
  <si>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</si>
  <si>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</si>
  <si>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</si>
  <si>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</si>
  <si>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</si>
  <si>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</si>
  <si>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</si>
  <si>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</si>
  <si>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</si>
  <si>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</si>
  <si>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</si>
  <si>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</si>
  <si>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</si>
  <si>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</si>
  <si>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</si>
  <si>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</si>
  <si>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</si>
  <si>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</si>
  <si>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</si>
  <si>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</si>
  <si>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</si>
  <si>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</si>
  <si>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</si>
  <si>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</si>
  <si>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</si>
  <si>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</si>
  <si>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</si>
  <si>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</si>
  <si>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</si>
  <si>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</si>
  <si>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</si>
  <si>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</si>
  <si>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</si>
  <si>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</si>
  <si>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</si>
  <si>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</si>
  <si>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</si>
  <si>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</si>
  <si>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</si>
  <si>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</si>
  <si>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</si>
  <si>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</si>
  <si>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</si>
  <si>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</si>
  <si>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</si>
  <si>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</si>
  <si>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</si>
  <si>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</si>
  <si>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</si>
  <si>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</si>
  <si>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</si>
  <si>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</si>
  <si>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</si>
  <si>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</si>
  <si>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</si>
  <si>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</si>
  <si>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</si>
  <si>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</si>
  <si>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</si>
  <si>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</si>
  <si>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</si>
  <si>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</si>
  <si>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</si>
  <si>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</si>
  <si>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</si>
  <si>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</si>
  <si>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</si>
  <si>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</si>
  <si>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</si>
  <si>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</si>
  <si>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</si>
  <si>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</si>
  <si>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</si>
  <si>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</si>
  <si>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</si>
  <si>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</si>
  <si>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</si>
  <si>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</si>
  <si>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</si>
  <si>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</si>
  <si>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</si>
  <si>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</si>
  <si>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</si>
  <si>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</si>
  <si>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</si>
  <si>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</si>
  <si>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</si>
  <si>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</si>
  <si>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</si>
  <si>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</si>
  <si>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</si>
  <si>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</si>
  <si>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</si>
  <si>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</si>
  <si>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</si>
  <si>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</si>
  <si>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</si>
  <si>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</si>
  <si>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</si>
  <si>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</si>
  <si>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</si>
  <si>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</si>
  <si>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</si>
  <si>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</si>
  <si>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</si>
  <si>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</si>
  <si>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</si>
  <si>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</si>
  <si>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</si>
  <si>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</si>
  <si>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</si>
  <si>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</si>
  <si>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</si>
  <si>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</si>
  <si>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</si>
  <si>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</si>
  <si>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</si>
  <si>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</si>
  <si>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</si>
  <si>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</si>
  <si>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</si>
  <si>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</si>
  <si>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</si>
  <si>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</si>
  <si>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</si>
  <si>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</si>
  <si>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</si>
  <si>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</si>
  <si>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</si>
  <si>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</si>
  <si>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</si>
  <si>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</si>
  <si>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</si>
  <si>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</si>
  <si>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</si>
  <si>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</si>
  <si>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</si>
  <si>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</si>
  <si>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</si>
  <si>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</si>
  <si>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</si>
  <si>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</si>
  <si>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</si>
  <si>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</si>
  <si>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</si>
  <si>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</si>
  <si>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</si>
  <si>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</si>
  <si>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</si>
  <si>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</si>
  <si>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</si>
  <si>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</si>
  <si>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</si>
  <si>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</si>
  <si>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</si>
  <si>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</si>
  <si>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</si>
  <si>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</si>
  <si>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</si>
  <si>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</si>
  <si>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</si>
  <si>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</si>
  <si>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</si>
  <si>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</si>
  <si>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</si>
  <si>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</si>
  <si>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</si>
  <si>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</si>
  <si>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</si>
  <si>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</si>
  <si>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</si>
  <si>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</si>
  <si>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</si>
  <si>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</si>
  <si>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</si>
  <si>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</si>
  <si>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</si>
  <si>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</si>
  <si>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</si>
  <si>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</si>
  <si>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</si>
  <si>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</si>
  <si>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</si>
  <si>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</si>
  <si>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</si>
  <si>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</si>
  <si>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</si>
  <si>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</si>
  <si>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</si>
  <si>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</si>
  <si>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</si>
  <si>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</si>
  <si>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</si>
  <si>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</si>
  <si>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</si>
  <si>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</si>
  <si>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</si>
  <si>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</si>
  <si>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</si>
  <si>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</si>
  <si>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</si>
  <si>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</si>
  <si>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</si>
  <si>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</si>
  <si>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</si>
  <si>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</si>
  <si>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</si>
  <si>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</si>
  <si>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</si>
  <si>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</si>
  <si>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</si>
  <si>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</si>
  <si>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</si>
  <si>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</si>
  <si>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</si>
  <si>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</si>
  <si>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</si>
  <si>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</si>
  <si>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</si>
  <si>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</si>
  <si>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</si>
  <si>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</si>
  <si>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</si>
  <si>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</si>
  <si>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</si>
  <si>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</si>
  <si>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</si>
  <si>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</si>
  <si>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</si>
  <si>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</si>
  <si>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</si>
  <si>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</si>
  <si>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</si>
  <si>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</si>
  <si>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</si>
  <si>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</si>
  <si>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</si>
  <si>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</si>
  <si>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</si>
  <si>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</si>
  <si>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</si>
  <si>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</si>
  <si>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</si>
  <si>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</si>
  <si>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</si>
  <si>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</si>
  <si>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</si>
  <si>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</si>
  <si>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</si>
  <si>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</si>
  <si>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</si>
  <si>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</si>
  <si>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</si>
  <si>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</si>
  <si>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</si>
  <si>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</si>
  <si>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</si>
  <si>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</si>
  <si>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</si>
  <si>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</si>
  <si>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</si>
  <si>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</si>
  <si>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</si>
  <si>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</si>
  <si>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</si>
  <si>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</si>
  <si>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</si>
  <si>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</si>
  <si>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</si>
  <si>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</si>
  <si>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</si>
  <si>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</si>
  <si>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</si>
  <si>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</si>
  <si>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</si>
  <si>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</si>
  <si>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</si>
  <si>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</si>
  <si>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</si>
  <si>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</si>
  <si>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</si>
  <si>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</si>
  <si>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</si>
  <si>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</si>
  <si>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</si>
  <si>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</si>
  <si>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</si>
  <si>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</si>
  <si>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</si>
  <si>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</si>
  <si>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</si>
  <si>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</si>
  <si>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</si>
  <si>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</si>
  <si>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</si>
  <si>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</si>
  <si>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</si>
  <si>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</si>
  <si>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</si>
  <si>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</si>
  <si>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</si>
  <si>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</si>
  <si>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</si>
  <si>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</si>
  <si>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</si>
  <si>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</si>
  <si>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</si>
  <si>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</si>
  <si>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</si>
  <si>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</si>
  <si>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</si>
  <si>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</si>
  <si>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</si>
  <si>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</si>
  <si>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</si>
  <si>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</si>
  <si>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</si>
  <si>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</si>
  <si>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</si>
  <si>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</si>
  <si>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</si>
  <si>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</si>
  <si>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</si>
  <si>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</si>
  <si>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</si>
  <si>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</si>
  <si>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</si>
  <si>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</si>
  <si>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</si>
  <si>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</si>
  <si>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</si>
  <si>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</si>
  <si>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</si>
  <si>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</si>
  <si>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</si>
  <si>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</si>
  <si>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</si>
  <si>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</si>
  <si>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</si>
  <si>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</si>
  <si>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</si>
  <si>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</si>
  <si>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</si>
  <si>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</si>
  <si>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</si>
  <si>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</si>
  <si>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</si>
  <si>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</si>
  <si>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</si>
  <si>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</si>
  <si>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</si>
  <si>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</si>
  <si>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</si>
  <si>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</si>
  <si>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</si>
  <si>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</si>
  <si>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</si>
  <si>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</si>
  <si>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</si>
  <si>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</si>
  <si>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</si>
  <si>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</si>
  <si>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</si>
  <si>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</si>
  <si>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</si>
  <si>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</si>
  <si>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</si>
  <si>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</si>
  <si>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</si>
  <si>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</si>
  <si>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</si>
  <si>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</si>
  <si>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</si>
  <si>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</si>
  <si>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</si>
  <si>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</si>
  <si>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</si>
  <si>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</si>
  <si>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</si>
  <si>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</si>
  <si>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</si>
  <si>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</si>
  <si>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</si>
  <si>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</si>
  <si>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</si>
  <si>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</si>
  <si>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</si>
  <si>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</si>
  <si>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</si>
  <si>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</si>
  <si>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</si>
  <si>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</si>
  <si>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</si>
  <si>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</si>
  <si>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</si>
  <si>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</si>
  <si>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</si>
  <si>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</si>
  <si>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</si>
  <si>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</si>
  <si>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</si>
  <si>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</si>
  <si>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</si>
  <si>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</si>
  <si>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</si>
  <si>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</si>
  <si>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</si>
  <si>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</si>
  <si>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</si>
  <si>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</si>
  <si>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</si>
  <si>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</si>
  <si>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</si>
  <si>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</si>
  <si>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</si>
  <si>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</si>
  <si>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</si>
  <si>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</si>
  <si>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</si>
  <si>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</si>
  <si>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</si>
  <si>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</si>
  <si>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</si>
  <si>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</si>
  <si>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</si>
  <si>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</si>
  <si>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</si>
  <si>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</si>
  <si>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</si>
  <si>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</si>
  <si>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</si>
  <si>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</si>
  <si>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</si>
  <si>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</si>
  <si>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</si>
  <si>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</si>
  <si>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</si>
  <si>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</si>
  <si>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</si>
  <si>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</si>
  <si>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</si>
  <si>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</si>
  <si>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</si>
  <si>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</si>
  <si>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</si>
  <si>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</si>
  <si>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</si>
  <si>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</si>
  <si>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</si>
  <si>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</si>
  <si>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</si>
  <si>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</si>
  <si>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</si>
  <si>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</si>
  <si>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</si>
  <si>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</si>
  <si>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</si>
  <si>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</si>
  <si>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</si>
  <si>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</si>
  <si>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</si>
  <si>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</si>
  <si>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</si>
  <si>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</si>
  <si>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</si>
  <si>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</si>
  <si>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</si>
  <si>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</si>
  <si>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</si>
  <si>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</si>
  <si>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</si>
  <si>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</si>
  <si>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</si>
  <si>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</si>
  <si>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</si>
  <si>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</si>
  <si>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</si>
  <si>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</si>
  <si>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</si>
  <si>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</si>
  <si>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</si>
  <si>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</si>
  <si>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</si>
  <si>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</si>
  <si>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</si>
  <si>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</si>
  <si>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</si>
  <si>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</si>
  <si>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</si>
  <si>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</si>
  <si>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</si>
  <si>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</si>
  <si>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</si>
  <si>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</si>
  <si>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</si>
  <si>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</si>
  <si>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</si>
  <si>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</si>
  <si>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</si>
  <si>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</si>
  <si>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</si>
  <si>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</si>
  <si>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</si>
  <si>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</si>
  <si>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</si>
  <si>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</si>
  <si>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</si>
  <si>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</si>
  <si>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</si>
  <si>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</si>
  <si>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</si>
  <si>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</si>
  <si>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</si>
  <si>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</si>
  <si>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</si>
  <si>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</si>
  <si>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</si>
  <si>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</si>
  <si>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</si>
  <si>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</si>
  <si>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</si>
  <si>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</si>
  <si>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</si>
  <si>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</si>
  <si>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</si>
  <si>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</si>
  <si>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</si>
  <si>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</si>
  <si>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</si>
  <si>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</si>
  <si>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</si>
  <si>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</si>
  <si>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</si>
  <si>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</si>
  <si>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</si>
  <si>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</si>
  <si>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</si>
  <si>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</si>
  <si>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</si>
  <si>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</si>
  <si>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</si>
  <si>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</si>
  <si>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</si>
  <si>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</si>
  <si>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</si>
  <si>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</si>
  <si>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</si>
  <si>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</si>
  <si>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</si>
  <si>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</si>
  <si>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</si>
  <si>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</si>
  <si>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</si>
  <si>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</si>
  <si>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</si>
  <si>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</si>
  <si>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</si>
  <si>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</si>
  <si>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</si>
  <si>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</si>
  <si>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</si>
  <si>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</si>
  <si>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</si>
  <si>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</si>
  <si>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</si>
  <si>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</si>
  <si>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</si>
  <si>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</si>
  <si>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</si>
  <si>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</si>
  <si>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</si>
  <si>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</si>
  <si>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</si>
  <si>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</si>
  <si>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</si>
  <si>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</si>
  <si>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</si>
  <si>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</si>
  <si>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</si>
  <si>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</si>
  <si>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</si>
  <si>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</si>
  <si>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</si>
  <si>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</si>
  <si>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</si>
  <si>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</si>
  <si>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</si>
  <si>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</si>
  <si>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</si>
  <si>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</si>
  <si>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</si>
  <si>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</si>
  <si>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</si>
  <si>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</si>
  <si>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</si>
  <si>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</si>
  <si>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</si>
  <si>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</si>
  <si>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</si>
  <si>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</si>
  <si>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</si>
  <si>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</si>
  <si>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</si>
  <si>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</si>
  <si>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</si>
  <si>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</si>
  <si>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</si>
  <si>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</si>
  <si>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</si>
  <si>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</si>
  <si>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</si>
  <si>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</si>
  <si>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</si>
  <si>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</si>
  <si>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</si>
  <si>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</si>
  <si>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</si>
  <si>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</si>
  <si>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</si>
  <si>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</si>
  <si>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</si>
  <si>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</si>
  <si>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</si>
  <si>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</si>
  <si>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</si>
  <si>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</si>
  <si>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</si>
  <si>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</si>
  <si>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</si>
  <si>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</si>
  <si>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</si>
  <si>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</si>
  <si>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</si>
  <si>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</si>
  <si>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</si>
  <si>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</si>
  <si>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</si>
  <si>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</si>
  <si>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</si>
  <si>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</si>
  <si>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</si>
  <si>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</si>
  <si>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</si>
  <si>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</si>
  <si>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</si>
  <si>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</si>
  <si>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</si>
  <si>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</si>
  <si>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</si>
  <si>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</si>
  <si>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</si>
  <si>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</si>
  <si>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</si>
  <si>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</si>
  <si>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</si>
  <si>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</si>
  <si>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</si>
  <si>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</si>
  <si>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</si>
  <si>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</si>
  <si>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</si>
  <si>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</si>
  <si>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</si>
  <si>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</si>
  <si>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</si>
  <si>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</si>
  <si>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</si>
  <si>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</si>
  <si>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</si>
  <si>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</si>
  <si>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</si>
  <si>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</si>
  <si>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</si>
  <si>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</si>
  <si>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</si>
  <si>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</si>
  <si>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</si>
  <si>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</si>
  <si>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</si>
  <si>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</si>
  <si>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</si>
  <si>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</si>
  <si>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</si>
  <si>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</si>
  <si>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</si>
  <si>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</si>
  <si>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</si>
  <si>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</si>
  <si>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</si>
  <si>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</si>
  <si>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</si>
  <si>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</si>
  <si>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</si>
  <si>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</si>
  <si>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</si>
  <si>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</si>
  <si>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</si>
  <si>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</si>
  <si>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</si>
  <si>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</si>
  <si>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</si>
  <si>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</si>
  <si>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</si>
  <si>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</si>
  <si>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</si>
  <si>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</si>
  <si>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</si>
  <si>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</si>
  <si>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</si>
  <si>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</si>
  <si>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</si>
  <si>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</si>
  <si>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</si>
  <si>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</si>
  <si>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</si>
  <si>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</si>
  <si>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</si>
  <si>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</si>
  <si>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</si>
  <si>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</si>
  <si>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</si>
  <si>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</si>
  <si>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</si>
  <si>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</si>
  <si>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</si>
  <si>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</si>
  <si>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</si>
  <si>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</si>
  <si>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</si>
  <si>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</si>
  <si>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</si>
  <si>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</si>
  <si>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</si>
  <si>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</si>
  <si>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</si>
  <si>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</si>
  <si>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</si>
  <si>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</si>
  <si>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</si>
  <si>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</si>
  <si>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</si>
  <si>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</si>
  <si>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</si>
  <si>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</si>
  <si>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</si>
  <si>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</si>
  <si>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</si>
  <si>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</si>
  <si>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</si>
  <si>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</si>
  <si>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</si>
  <si>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</si>
  <si>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</si>
  <si>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</si>
  <si>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</si>
  <si>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</si>
  <si>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</si>
  <si>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</si>
  <si>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</si>
  <si>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</si>
  <si>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</si>
  <si>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</si>
  <si>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</si>
  <si>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</si>
  <si>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</si>
  <si>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</si>
  <si>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</si>
  <si>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</si>
  <si>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</si>
  <si>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</si>
  <si>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</si>
  <si>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</si>
  <si>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</si>
  <si>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</si>
  <si>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</si>
  <si>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</si>
  <si>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</si>
  <si>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</si>
  <si>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</si>
  <si>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</si>
  <si>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</si>
  <si>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</si>
  <si>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</si>
  <si>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</si>
  <si>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</si>
  <si>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</si>
  <si>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</si>
  <si>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</si>
  <si>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</si>
  <si>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</si>
  <si>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</si>
  <si>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</si>
  <si>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</si>
  <si>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</si>
  <si>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</si>
  <si>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</si>
  <si>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</si>
  <si>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</si>
  <si>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</si>
  <si>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</si>
  <si>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</si>
  <si>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</si>
  <si>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</si>
  <si>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</si>
  <si>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</si>
  <si>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</si>
  <si>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</si>
  <si>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</si>
  <si>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</si>
  <si>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</si>
  <si>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</si>
  <si>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</si>
  <si>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</si>
  <si>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</si>
  <si>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</si>
  <si>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</si>
  <si>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</si>
  <si>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</si>
  <si>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</si>
  <si>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</si>
  <si>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</si>
  <si>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</si>
  <si>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</si>
  <si>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</si>
  <si>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</si>
  <si>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</si>
  <si>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</si>
  <si>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</si>
  <si>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</si>
  <si>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</si>
  <si>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</si>
  <si>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</si>
  <si>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</si>
  <si>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</si>
  <si>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</si>
  <si>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</si>
  <si>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</si>
  <si>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</si>
  <si>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</si>
  <si>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</si>
  <si>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</si>
  <si>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</si>
  <si>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</si>
  <si>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</si>
  <si>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</si>
  <si>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</si>
  <si>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</si>
  <si>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</si>
  <si>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</si>
  <si>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</si>
  <si>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</si>
  <si>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</si>
  <si>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</si>
  <si>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</si>
  <si>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</si>
  <si>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</si>
  <si>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</si>
  <si>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</si>
  <si>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</si>
  <si>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</si>
  <si>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</si>
  <si>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</si>
  <si>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</si>
  <si>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</si>
  <si>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</si>
  <si>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</si>
  <si>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</si>
  <si>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</si>
  <si>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</si>
  <si>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</si>
  <si>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</si>
  <si>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</si>
  <si>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</si>
  <si>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</si>
  <si>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</si>
  <si>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</si>
  <si>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</si>
  <si>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</si>
  <si>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</si>
  <si>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</si>
  <si>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</si>
  <si>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</si>
  <si>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</si>
  <si>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</si>
  <si>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</si>
  <si>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</si>
  <si>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</si>
  <si>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</si>
  <si>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</si>
  <si>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</si>
  <si>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</si>
  <si>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</si>
  <si>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</si>
  <si>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</si>
  <si>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</si>
  <si>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</si>
  <si>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</si>
  <si>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</si>
  <si>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</si>
  <si>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</si>
  <si>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</si>
  <si>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</si>
  <si>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</si>
  <si>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</si>
  <si>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</si>
  <si>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</si>
  <si>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</si>
  <si>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</si>
  <si>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</si>
  <si>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</si>
  <si>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</si>
  <si>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</si>
  <si>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</si>
  <si>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</si>
  <si>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</si>
  <si>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</si>
  <si>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</si>
  <si>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</si>
  <si>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</si>
  <si>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</si>
  <si>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</si>
  <si>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</si>
  <si>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</si>
  <si>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</si>
  <si>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</si>
  <si>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</si>
  <si>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</si>
  <si>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</si>
  <si>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</si>
  <si>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</si>
  <si>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</si>
  <si>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</si>
  <si>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</si>
  <si>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</si>
  <si>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</si>
  <si>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</si>
  <si>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</si>
  <si>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</si>
  <si>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</si>
  <si>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</si>
  <si>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</si>
  <si>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</si>
  <si>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</si>
  <si>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</si>
  <si>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</si>
  <si>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</si>
  <si>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</si>
  <si>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</si>
  <si>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</si>
  <si>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</si>
  <si>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</si>
  <si>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</si>
  <si>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</si>
  <si>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</si>
  <si>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</si>
  <si>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</si>
  <si>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</si>
  <si>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</si>
  <si>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</si>
  <si>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</si>
  <si>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</si>
  <si>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</si>
  <si>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</si>
  <si>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</si>
  <si>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</si>
  <si>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</si>
  <si>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</si>
  <si>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</si>
  <si>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</si>
  <si>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</si>
  <si>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</si>
  <si>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</si>
  <si>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</si>
  <si>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</si>
  <si>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</si>
  <si>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</si>
  <si>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</si>
  <si>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</si>
  <si>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</si>
  <si>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</si>
  <si>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</si>
  <si>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</si>
  <si>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</si>
  <si>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</si>
  <si>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</si>
  <si>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</si>
  <si>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</si>
  <si>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</si>
  <si>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</si>
  <si>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</si>
  <si>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</si>
  <si>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</si>
  <si>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</si>
  <si>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</si>
  <si>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</si>
  <si>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</si>
  <si>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</si>
  <si>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</si>
  <si>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</si>
  <si>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</si>
  <si>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</si>
  <si>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</si>
  <si>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</si>
  <si>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</si>
  <si>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</si>
  <si>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</si>
  <si>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</si>
  <si>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</si>
  <si>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</si>
  <si>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</si>
  <si>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</si>
  <si>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</si>
  <si>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</si>
  <si>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</si>
  <si>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</si>
  <si>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</si>
  <si>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</si>
  <si>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</si>
  <si>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</si>
  <si>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</si>
  <si>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</si>
  <si>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</si>
  <si>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</si>
  <si>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</si>
  <si>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</si>
  <si>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</si>
  <si>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</si>
  <si>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</si>
  <si>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</si>
  <si>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</si>
  <si>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</si>
  <si>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</si>
  <si>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</si>
  <si>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</si>
  <si>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</si>
  <si>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</si>
  <si>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</si>
  <si>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</si>
  <si>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</si>
  <si>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</si>
  <si>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</si>
  <si>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</si>
  <si>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</si>
  <si>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</si>
  <si>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</si>
  <si>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</si>
  <si>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</si>
  <si>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</si>
  <si>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</si>
  <si>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</si>
  <si>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</si>
  <si>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</si>
  <si>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</si>
  <si>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</si>
  <si>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</si>
  <si>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</si>
  <si>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</si>
  <si>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</si>
  <si>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</si>
  <si>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</si>
  <si>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</si>
  <si>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</si>
  <si>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</si>
  <si>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</si>
  <si>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</si>
  <si>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</si>
  <si>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</si>
  <si>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</si>
  <si>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</si>
  <si>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</si>
  <si>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</si>
  <si>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</si>
  <si>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</si>
  <si>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</si>
  <si>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</si>
  <si>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</si>
  <si>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</si>
  <si>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</si>
  <si>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</si>
  <si>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</si>
  <si>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</si>
  <si>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</si>
  <si>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</si>
  <si>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</si>
  <si>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</si>
  <si>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</si>
  <si>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</si>
  <si>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</si>
  <si>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</si>
  <si>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</si>
  <si>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</si>
  <si>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</si>
  <si>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</si>
  <si>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</si>
  <si>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</si>
  <si>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</si>
  <si>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</si>
  <si>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</si>
  <si>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</si>
  <si>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</si>
  <si>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</si>
  <si>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</si>
  <si>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</si>
  <si>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</si>
  <si>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</si>
  <si>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</si>
  <si>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</si>
  <si>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</si>
  <si>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</si>
  <si>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</si>
  <si>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</si>
  <si>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</si>
  <si>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</si>
  <si>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</si>
  <si>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</si>
  <si>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</si>
  <si>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</si>
  <si>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</si>
  <si>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</si>
  <si>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</si>
  <si>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</si>
  <si>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</si>
  <si>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</si>
  <si>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</si>
  <si>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</si>
  <si>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</si>
  <si>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</si>
  <si>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</si>
  <si>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</si>
  <si>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</si>
  <si>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</si>
  <si>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</si>
  <si>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</si>
  <si>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</si>
  <si>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</si>
  <si>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</si>
  <si>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</si>
  <si>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</si>
  <si>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</si>
  <si>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</si>
  <si>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</si>
  <si>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</si>
  <si>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</si>
  <si>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</si>
  <si>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</si>
  <si>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</si>
  <si>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</si>
  <si>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</si>
  <si>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</si>
  <si>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</si>
  <si>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</si>
  <si>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</si>
  <si>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</si>
  <si>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</si>
  <si>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</si>
  <si>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</si>
  <si>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</si>
  <si>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</si>
  <si>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</si>
  <si>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</si>
  <si>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</si>
  <si>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</si>
  <si>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</si>
  <si>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</si>
  <si>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</si>
  <si>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</si>
  <si>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</si>
  <si>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</si>
  <si>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</si>
  <si>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</si>
  <si>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</si>
  <si>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</si>
  <si>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</si>
  <si>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</si>
  <si>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</si>
  <si>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</si>
  <si>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</si>
  <si>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</si>
  <si>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</si>
  <si>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</si>
  <si>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</si>
  <si>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</si>
  <si>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</si>
  <si>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</si>
  <si>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</si>
  <si>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</si>
  <si>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</si>
  <si>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</si>
  <si>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</si>
  <si>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</si>
  <si>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</si>
  <si>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</si>
  <si>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</si>
  <si>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</si>
  <si>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</si>
  <si>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</si>
  <si>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</si>
  <si>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</si>
  <si>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</si>
  <si>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</si>
  <si>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</si>
  <si>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</si>
  <si>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</si>
  <si>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</si>
  <si>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</si>
  <si>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</si>
  <si>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</si>
  <si>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</si>
  <si>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</si>
  <si>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</si>
  <si>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</si>
  <si>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</si>
  <si>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</si>
  <si>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</si>
  <si>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</si>
  <si>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</si>
  <si>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</si>
  <si>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</si>
  <si>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</si>
  <si>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</si>
  <si>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</si>
  <si>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</si>
  <si>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</si>
  <si>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</si>
  <si>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</si>
  <si>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</si>
  <si>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</si>
  <si>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</si>
  <si>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</si>
  <si>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</si>
  <si>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</si>
  <si>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</si>
  <si>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</si>
  <si>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</si>
  <si>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</si>
  <si>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</si>
  <si>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</si>
  <si>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</si>
  <si>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</si>
  <si>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</si>
  <si>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</si>
  <si>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</si>
  <si>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</si>
  <si>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</si>
  <si>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</si>
  <si>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</si>
  <si>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</si>
  <si>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</si>
  <si>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</si>
  <si>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</si>
  <si>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</si>
  <si>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</si>
  <si>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</si>
  <si>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</si>
  <si>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</si>
  <si>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</si>
  <si>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</si>
  <si>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</si>
  <si>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</si>
  <si>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</si>
  <si>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</si>
  <si>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</si>
  <si>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</si>
  <si>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</si>
  <si>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</si>
  <si>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</si>
  <si>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</si>
  <si>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</si>
  <si>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</si>
  <si>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</si>
  <si>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</si>
  <si>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</si>
  <si>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</si>
  <si>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</si>
  <si>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</si>
  <si>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</si>
  <si>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</si>
  <si>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</si>
  <si>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</si>
  <si>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</si>
  <si>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</si>
  <si>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</si>
  <si>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</si>
  <si>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</si>
  <si>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</si>
  <si>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</si>
  <si>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</si>
  <si>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</si>
  <si>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</si>
  <si>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</si>
  <si>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</si>
  <si>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</si>
  <si>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</si>
  <si>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</si>
  <si>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</si>
  <si>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</si>
  <si>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</si>
  <si>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</si>
  <si>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</si>
  <si>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</si>
  <si>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</si>
  <si>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</si>
  <si>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</si>
  <si>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</si>
  <si>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</si>
  <si>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</si>
  <si>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</si>
  <si>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</si>
  <si>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</si>
  <si>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</si>
  <si>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</si>
  <si>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</si>
  <si>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</si>
  <si>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</si>
  <si>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</si>
  <si>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</si>
  <si>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</si>
  <si>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</si>
  <si>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</si>
  <si>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</si>
  <si>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</si>
  <si>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</si>
  <si>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</si>
  <si>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</si>
  <si>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</si>
  <si>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</si>
  <si>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</si>
  <si>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</si>
  <si>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</si>
  <si>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</si>
  <si>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</si>
  <si>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</si>
  <si>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</si>
  <si>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</si>
  <si>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</si>
  <si>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</si>
  <si>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</si>
  <si>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</si>
  <si>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</si>
  <si>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</si>
  <si>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</si>
  <si>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</si>
  <si>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</si>
  <si>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</si>
  <si>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</si>
  <si>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</si>
  <si>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</si>
  <si>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</si>
  <si>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</si>
  <si>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</si>
  <si>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</si>
  <si>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</si>
  <si>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</si>
  <si>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</si>
  <si>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</si>
  <si>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</si>
  <si>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</si>
  <si>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</si>
  <si>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</si>
  <si>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</si>
  <si>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</si>
  <si>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</si>
  <si>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</si>
  <si>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</si>
  <si>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</si>
  <si>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</si>
  <si>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</si>
  <si>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</si>
  <si>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</si>
  <si>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</si>
  <si>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</si>
  <si>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</si>
  <si>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</si>
  <si>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</si>
  <si>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</si>
  <si>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</si>
  <si>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</si>
  <si>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</si>
  <si>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</si>
  <si>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</si>
  <si>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</si>
  <si>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</si>
  <si>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</si>
  <si>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</si>
  <si>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</si>
  <si>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</si>
  <si>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</si>
  <si>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</si>
  <si>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</si>
  <si>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</si>
  <si>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</si>
  <si>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</si>
  <si>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</si>
  <si>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</si>
  <si>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</si>
  <si>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</si>
  <si>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</si>
  <si>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</si>
  <si>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</si>
  <si>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</si>
  <si>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</si>
  <si>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</si>
  <si>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</si>
  <si>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</si>
  <si>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</si>
  <si>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</si>
  <si>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</si>
  <si>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</si>
  <si>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</si>
  <si>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</si>
  <si>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</si>
  <si>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</si>
  <si>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</si>
  <si>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</si>
  <si>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</si>
  <si>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</si>
  <si>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</si>
  <si>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</si>
  <si>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</si>
  <si>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</si>
  <si>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</si>
  <si>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</si>
  <si>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</si>
  <si>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</si>
  <si>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</si>
  <si>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</si>
  <si>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</si>
  <si>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</si>
  <si>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</si>
  <si>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</si>
  <si>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</si>
  <si>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</si>
  <si>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</si>
  <si>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</si>
  <si>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</si>
  <si>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</si>
  <si>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</si>
  <si>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</si>
  <si>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</si>
  <si>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</si>
  <si>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</si>
  <si>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</si>
  <si>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</si>
  <si>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</si>
  <si>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</si>
  <si>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</si>
  <si>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</si>
  <si>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</si>
  <si>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</si>
  <si>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</si>
  <si>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</si>
  <si>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</si>
  <si>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</si>
  <si>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</si>
  <si>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</si>
  <si>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</si>
  <si>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</si>
  <si>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</si>
  <si>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</si>
  <si>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</si>
  <si>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</si>
  <si>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</si>
  <si>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</si>
  <si>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</si>
  <si>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</si>
  <si>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</si>
  <si>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</si>
  <si>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</si>
  <si>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</si>
  <si>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</si>
  <si>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</si>
  <si>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</si>
  <si>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</si>
  <si>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</si>
  <si>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</si>
  <si>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</si>
  <si>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</si>
  <si>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</si>
  <si>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</si>
  <si>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</si>
  <si>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</si>
  <si>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</si>
  <si>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</si>
  <si>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</si>
  <si>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</si>
  <si>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</si>
  <si>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</si>
  <si>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</si>
  <si>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</si>
  <si>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</si>
  <si>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</si>
  <si>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</si>
  <si>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</si>
  <si>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</si>
  <si>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</si>
  <si>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</si>
  <si>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</si>
  <si>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</si>
  <si>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</si>
  <si>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</si>
  <si>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</si>
  <si>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</si>
  <si>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</si>
  <si>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</si>
  <si>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</si>
  <si>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</si>
  <si>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</si>
  <si>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</si>
  <si>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</si>
  <si>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</si>
  <si>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</si>
  <si>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</si>
  <si>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</si>
  <si>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</si>
  <si>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</si>
  <si>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</si>
  <si>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</si>
  <si>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</si>
  <si>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</si>
  <si>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</si>
  <si>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</si>
  <si>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</si>
  <si>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</si>
  <si>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</si>
  <si>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</si>
  <si>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</si>
  <si>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</si>
  <si>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</si>
  <si>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</si>
  <si>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</si>
  <si>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</si>
  <si>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</si>
  <si>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</si>
  <si>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</si>
  <si>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</si>
  <si>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</si>
  <si>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</si>
  <si>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</si>
  <si>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</si>
  <si>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</si>
  <si>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</si>
  <si>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</si>
  <si>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</si>
  <si>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</si>
  <si>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</si>
  <si>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</si>
  <si>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</si>
  <si>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</si>
  <si>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</si>
  <si>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</si>
  <si>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</si>
  <si>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</si>
  <si>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</si>
  <si>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</si>
  <si>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</si>
  <si>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</si>
  <si>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</si>
  <si>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</si>
  <si>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</si>
  <si>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</si>
  <si>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</si>
  <si>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</si>
  <si>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</si>
  <si>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</si>
  <si>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</si>
  <si>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</si>
  <si>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</si>
  <si>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</si>
  <si>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</si>
  <si>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</si>
  <si>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</si>
  <si>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</si>
  <si>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</si>
  <si>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</si>
  <si>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</si>
  <si>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</si>
  <si>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</si>
  <si>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</si>
  <si>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</si>
  <si>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</si>
  <si>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</si>
  <si>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</si>
  <si>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</si>
  <si>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</si>
  <si>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</si>
  <si>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</si>
  <si>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</si>
  <si>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</si>
  <si>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</si>
  <si>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</si>
  <si>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</si>
  <si>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</si>
  <si>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</si>
  <si>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</si>
  <si>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</si>
  <si>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</si>
  <si>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</si>
  <si>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</si>
  <si>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</si>
  <si>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</si>
  <si>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</si>
  <si>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</si>
  <si>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</si>
  <si>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</si>
  <si>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</si>
  <si>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</si>
  <si>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</si>
  <si>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</si>
  <si>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</si>
  <si>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</si>
  <si>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</si>
  <si>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</si>
  <si>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</si>
  <si>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</si>
  <si>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</si>
  <si>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</si>
  <si>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</si>
  <si>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</si>
  <si>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</si>
  <si>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</si>
  <si>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</si>
  <si>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</si>
  <si>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</si>
  <si>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</si>
  <si>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</si>
  <si>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</si>
  <si>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</si>
  <si>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</si>
  <si>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</si>
  <si>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</si>
  <si>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</si>
  <si>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</si>
  <si>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</si>
  <si>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</si>
  <si>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</si>
  <si>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</si>
  <si>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</si>
  <si>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</si>
  <si>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</si>
  <si>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</si>
  <si>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</si>
  <si>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</si>
  <si>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</si>
  <si>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</si>
  <si>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</si>
  <si>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</si>
  <si>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</si>
  <si>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</si>
  <si>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</si>
  <si>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</si>
  <si>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</si>
  <si>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</si>
  <si>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</si>
  <si>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</si>
  <si>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</si>
  <si>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</si>
  <si>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</si>
  <si>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</si>
  <si>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</si>
  <si>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</si>
  <si>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</si>
  <si>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</si>
  <si>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</si>
  <si>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</si>
  <si>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</si>
  <si>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</si>
  <si>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</si>
  <si>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</si>
  <si>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</si>
  <si>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</si>
  <si>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</si>
  <si>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</si>
  <si>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</si>
  <si>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</si>
  <si>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</si>
  <si>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</si>
  <si>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</si>
  <si>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</si>
  <si>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</si>
  <si>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</si>
  <si>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</si>
  <si>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</si>
  <si>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</si>
  <si>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</si>
  <si>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</si>
  <si>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</si>
  <si>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</si>
  <si>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</si>
  <si>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</si>
  <si>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</si>
  <si>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</si>
  <si>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</si>
  <si>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</si>
  <si>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</si>
  <si>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</si>
  <si>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</si>
  <si>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</si>
  <si>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</si>
  <si>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</si>
  <si>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</si>
  <si>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</si>
  <si>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</si>
  <si>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</si>
  <si>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</si>
  <si>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</si>
  <si>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</si>
  <si>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</si>
  <si>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</si>
  <si>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</si>
  <si>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</si>
  <si>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</si>
  <si>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</si>
  <si>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</si>
  <si>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</si>
  <si>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</si>
  <si>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</si>
  <si>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</si>
  <si>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</si>
  <si>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</si>
  <si>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</si>
  <si>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</si>
  <si>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</si>
  <si>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</si>
  <si>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</si>
  <si>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</si>
  <si>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</si>
  <si>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</si>
  <si>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</si>
  <si>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</si>
  <si>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</si>
  <si>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</si>
  <si>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</si>
  <si>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</si>
  <si>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</si>
  <si>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</si>
  <si>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</si>
  <si>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</si>
  <si>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</si>
  <si>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</si>
  <si>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</si>
  <si>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</si>
  <si>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</si>
  <si>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</si>
  <si>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</si>
  <si>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</si>
  <si>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</si>
  <si>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</si>
  <si>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</si>
  <si>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</si>
  <si>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</si>
  <si>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</si>
  <si>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</si>
  <si>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</si>
  <si>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</si>
  <si>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</si>
  <si>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</si>
  <si>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</si>
  <si>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</si>
  <si>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</si>
  <si>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</si>
  <si>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</si>
  <si>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</si>
  <si>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</si>
  <si>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</si>
  <si>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</si>
  <si>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</si>
  <si>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</si>
  <si>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</si>
  <si>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</si>
  <si>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</si>
  <si>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</si>
  <si>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</si>
  <si>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</si>
  <si>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</si>
  <si>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</si>
  <si>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</si>
  <si>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</si>
  <si>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</si>
  <si>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</si>
  <si>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</si>
  <si>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</si>
  <si>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</si>
  <si>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</si>
  <si>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</si>
  <si>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</si>
  <si>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</si>
  <si>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</si>
  <si>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</si>
  <si>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</si>
  <si>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</si>
  <si>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</si>
  <si>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</si>
  <si>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</si>
  <si>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</si>
  <si>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</si>
  <si>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</si>
  <si>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</si>
  <si>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</si>
  <si>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</si>
  <si>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</si>
  <si>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</si>
  <si>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</si>
  <si>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</si>
  <si>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</si>
  <si>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</si>
  <si>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</si>
  <si>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</si>
  <si>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</si>
  <si>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</si>
  <si>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</si>
  <si>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</si>
  <si>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</si>
  <si>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</si>
  <si>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</si>
  <si>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</si>
  <si>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</si>
  <si>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</si>
  <si>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</si>
  <si>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</si>
  <si>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</si>
  <si>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</si>
  <si>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</si>
  <si>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</si>
  <si>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</si>
  <si>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</si>
  <si>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</si>
  <si>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</si>
  <si>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</si>
  <si>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</si>
  <si>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</si>
  <si>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</si>
  <si>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</si>
  <si>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</si>
  <si>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</si>
  <si>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</si>
  <si>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</si>
  <si>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</si>
  <si>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</si>
  <si>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</si>
  <si>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</si>
  <si>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</si>
  <si>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</si>
  <si>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</si>
  <si>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</si>
  <si>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</si>
  <si>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</si>
  <si>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</si>
  <si>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</si>
  <si>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</si>
  <si>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</si>
  <si>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</si>
  <si>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</si>
  <si>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</si>
  <si>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</si>
  <si>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</si>
  <si>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</si>
  <si>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</si>
  <si>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</si>
  <si>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</si>
  <si>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</si>
  <si>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</si>
  <si>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</si>
  <si>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</si>
  <si>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</si>
  <si>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</si>
  <si>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</si>
  <si>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</si>
  <si>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</si>
  <si>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</si>
  <si>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</si>
  <si>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</si>
  <si>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</si>
  <si>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</si>
  <si>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</si>
  <si>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</si>
  <si>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</si>
  <si>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</si>
  <si>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</si>
  <si>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</si>
  <si>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</si>
  <si>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</si>
  <si>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</si>
  <si>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</si>
  <si>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</si>
  <si>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</si>
  <si>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</si>
  <si>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</si>
  <si>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</si>
  <si>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</si>
  <si>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</si>
  <si>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</si>
  <si>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</si>
  <si>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</si>
  <si>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</si>
  <si>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</si>
  <si>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</si>
  <si>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</si>
  <si>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</si>
  <si>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</si>
  <si>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</si>
  <si>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</si>
  <si>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</si>
  <si>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</si>
  <si>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</si>
  <si>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</si>
  <si>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</si>
  <si>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</si>
  <si>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</si>
  <si>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</si>
  <si>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</si>
  <si>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</si>
  <si>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</si>
  <si>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</si>
  <si>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</si>
  <si>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</si>
  <si>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</si>
  <si>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</si>
  <si>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</si>
  <si>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</si>
  <si>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</si>
  <si>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</si>
  <si>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</si>
  <si>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</si>
  <si>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</si>
  <si>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</si>
  <si>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</si>
  <si>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</si>
  <si>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</si>
  <si>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</si>
  <si>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</si>
  <si>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</si>
  <si>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</si>
  <si>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</si>
  <si>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</si>
  <si>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</si>
  <si>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</si>
  <si>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</si>
  <si>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</si>
  <si>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</si>
  <si>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</si>
  <si>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</si>
  <si>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</si>
  <si>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</si>
  <si>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</si>
  <si>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</si>
  <si>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</si>
  <si>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</si>
  <si>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</si>
  <si>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</si>
  <si>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</si>
  <si>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</si>
  <si>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</si>
  <si>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</si>
  <si>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</si>
  <si>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</si>
  <si>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</si>
  <si>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</si>
  <si>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</si>
  <si>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</si>
  <si>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</si>
  <si>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</si>
  <si>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</si>
  <si>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</si>
  <si>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</si>
  <si>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</si>
  <si>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</si>
  <si>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</si>
  <si>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</si>
  <si>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</si>
  <si>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</si>
  <si>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</si>
  <si>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</si>
  <si>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</si>
  <si>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</si>
  <si>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</si>
  <si>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</si>
  <si>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</si>
  <si>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</si>
  <si>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</si>
  <si>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</si>
  <si>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</si>
  <si>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</si>
  <si>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</si>
  <si>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</si>
  <si>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</si>
  <si>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</si>
  <si>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</si>
  <si>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</si>
  <si>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</si>
  <si>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</si>
  <si>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</si>
  <si>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</si>
  <si>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</si>
  <si>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</si>
  <si>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</si>
  <si>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</si>
  <si>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</si>
  <si>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</si>
  <si>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</si>
  <si>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</si>
  <si>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</si>
  <si>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</si>
  <si>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</si>
  <si>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</si>
  <si>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</si>
  <si>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</si>
  <si>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</si>
  <si>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</si>
  <si>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</si>
  <si>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</si>
  <si>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</si>
  <si>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</si>
  <si>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</si>
  <si>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</si>
  <si>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</si>
  <si>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</si>
  <si>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</si>
  <si>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</si>
  <si>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</si>
  <si>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</si>
  <si>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</si>
  <si>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</si>
  <si>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</si>
  <si>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</si>
  <si>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</si>
  <si>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</si>
  <si>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</si>
  <si>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</si>
  <si>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</si>
  <si>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</si>
  <si>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</si>
  <si>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</si>
  <si>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</si>
  <si>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</si>
  <si>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</si>
  <si>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</si>
  <si>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</si>
  <si>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</si>
  <si>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</si>
  <si>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</si>
  <si>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</si>
  <si>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</si>
  <si>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</si>
  <si>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</si>
  <si>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</si>
  <si>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</si>
  <si>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</si>
  <si>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</si>
  <si>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</si>
  <si>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</si>
  <si>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</si>
  <si>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</si>
  <si>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</si>
  <si>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</si>
  <si>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</si>
  <si>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</si>
  <si>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</si>
  <si>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</si>
  <si>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</si>
  <si>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</si>
  <si>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</si>
  <si>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</si>
  <si>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</si>
  <si>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</si>
  <si>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</si>
  <si>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</si>
  <si>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</si>
  <si>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</si>
  <si>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</si>
  <si>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</si>
  <si>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</si>
  <si>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</si>
  <si>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</si>
  <si>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</si>
  <si>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</si>
  <si>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</si>
  <si>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</si>
  <si>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</si>
  <si>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</si>
  <si>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</si>
  <si>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</si>
  <si>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</si>
  <si>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</si>
  <si>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</si>
  <si>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</si>
  <si>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</si>
  <si>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</si>
  <si>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</si>
  <si>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</si>
  <si>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</si>
  <si>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</si>
  <si>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</si>
  <si>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</si>
  <si>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</si>
  <si>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</si>
  <si>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</si>
  <si>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</si>
  <si>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</si>
  <si>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</si>
  <si>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</si>
  <si>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</si>
  <si>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</si>
  <si>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</si>
  <si>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</si>
  <si>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</si>
  <si>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</si>
  <si>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</si>
  <si>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</si>
  <si>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</si>
  <si>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</si>
  <si>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</si>
  <si>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</si>
  <si>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</si>
  <si>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</si>
  <si>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</si>
  <si>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</si>
  <si>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</si>
  <si>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</si>
  <si>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</si>
  <si>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</si>
  <si>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</si>
  <si>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</si>
  <si>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</si>
  <si>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</si>
  <si>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</si>
  <si>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</si>
  <si>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</si>
  <si>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</si>
  <si>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</si>
  <si>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</si>
  <si>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</si>
  <si>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</si>
  <si>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</si>
  <si>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</si>
  <si>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</si>
  <si>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</si>
  <si>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</si>
  <si>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</si>
  <si>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</si>
  <si>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</si>
  <si>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</si>
  <si>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</si>
  <si>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</si>
  <si>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</si>
  <si>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</si>
  <si>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</si>
  <si>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</si>
  <si>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</si>
  <si>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</si>
  <si>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</si>
  <si>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</si>
  <si>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</si>
  <si>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</si>
  <si>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</si>
  <si>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</si>
  <si>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</si>
  <si>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</si>
  <si>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</si>
  <si>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</si>
  <si>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</si>
  <si>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</si>
  <si>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</si>
  <si>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</si>
  <si>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</si>
  <si>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</si>
  <si>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</si>
  <si>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</si>
  <si>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</si>
  <si>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</si>
  <si>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</si>
  <si>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</si>
  <si>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</si>
  <si>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</si>
  <si>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</si>
  <si>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</si>
  <si>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</si>
  <si>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</si>
  <si>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</si>
  <si>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</si>
  <si>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</si>
  <si>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</si>
  <si>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</si>
  <si>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</si>
  <si>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</si>
  <si>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</si>
  <si>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</si>
  <si>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</si>
  <si>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</si>
  <si>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</si>
  <si>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</si>
  <si>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</si>
  <si>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</si>
  <si>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</si>
  <si>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</si>
  <si>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</si>
  <si>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</si>
  <si>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</si>
  <si>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</si>
  <si>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</si>
  <si>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</si>
  <si>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</si>
  <si>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</si>
  <si>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</si>
  <si>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</si>
  <si>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</si>
  <si>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</si>
  <si>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</si>
  <si>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</si>
  <si>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</si>
  <si>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</si>
  <si>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</si>
  <si>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</si>
  <si>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</si>
  <si>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</si>
  <si>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</si>
  <si>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</si>
  <si>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</si>
  <si>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</si>
  <si>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</si>
  <si>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</si>
  <si>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</si>
  <si>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</si>
  <si>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</si>
  <si>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</si>
  <si>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</si>
  <si>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</si>
  <si>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</si>
  <si>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</si>
  <si>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</si>
  <si>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</si>
  <si>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</si>
  <si>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</si>
  <si>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</si>
  <si>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</si>
  <si>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</si>
  <si>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</si>
  <si>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</si>
  <si>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</si>
  <si>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</si>
  <si>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</si>
  <si>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</si>
  <si>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</si>
  <si>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</si>
  <si>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</si>
  <si>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</si>
  <si>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</si>
  <si>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</si>
  <si>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</si>
  <si>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</si>
  <si>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</si>
  <si>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</si>
  <si>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</si>
  <si>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</si>
  <si>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</si>
  <si>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</si>
  <si>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</si>
  <si>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</si>
  <si>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</si>
  <si>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</si>
  <si>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</si>
  <si>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</si>
  <si>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</si>
  <si>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</si>
  <si>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</si>
  <si>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</si>
  <si>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</si>
  <si>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</si>
  <si>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</si>
  <si>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</si>
  <si>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</si>
  <si>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</si>
  <si>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</si>
  <si>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</si>
  <si>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</si>
  <si>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</si>
  <si>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</si>
  <si>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</si>
  <si>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</si>
  <si>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</si>
  <si>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</si>
  <si>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</si>
  <si>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</si>
  <si>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</si>
  <si>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</si>
  <si>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</si>
  <si>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</si>
  <si>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</si>
  <si>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</si>
  <si>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</si>
  <si>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</si>
  <si>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</si>
  <si>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</si>
  <si>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</si>
  <si>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</si>
  <si>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</si>
  <si>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</si>
  <si>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</si>
  <si>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</si>
  <si>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</si>
  <si>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</si>
  <si>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</si>
  <si>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</si>
  <si>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</si>
  <si>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</si>
  <si>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</si>
  <si>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</si>
  <si>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</si>
  <si>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</si>
  <si>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</si>
  <si>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</si>
  <si>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</si>
  <si>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</si>
  <si>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</si>
  <si>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</si>
  <si>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</si>
  <si>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</si>
  <si>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</si>
  <si>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</si>
  <si>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</si>
  <si>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</si>
  <si>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</si>
  <si>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</si>
  <si>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</si>
  <si>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</si>
  <si>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</si>
  <si>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</si>
  <si>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</si>
  <si>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</si>
  <si>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</si>
  <si>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</si>
  <si>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</si>
  <si>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</si>
  <si>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</si>
  <si>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</si>
  <si>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</si>
  <si>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</si>
  <si>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</si>
  <si>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</si>
  <si>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</si>
  <si>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</si>
  <si>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</si>
  <si>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</si>
  <si>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</si>
  <si>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</si>
  <si>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</si>
  <si>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</si>
  <si>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</si>
  <si>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</si>
  <si>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</si>
  <si>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</si>
  <si>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</si>
  <si>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</si>
  <si>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</si>
  <si>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</si>
  <si>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</si>
  <si>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</si>
  <si>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</si>
  <si>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</si>
  <si>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</si>
  <si>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</si>
  <si>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</si>
  <si>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</si>
  <si>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</si>
  <si>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</si>
  <si>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</si>
  <si>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</si>
  <si>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</si>
  <si>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</si>
  <si>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</si>
  <si>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</si>
  <si>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</si>
  <si>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</si>
  <si>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</si>
  <si>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</si>
  <si>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</si>
  <si>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</si>
  <si>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</si>
  <si>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</si>
  <si>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</si>
  <si>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</si>
  <si>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</si>
  <si>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</si>
  <si>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</si>
  <si>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</si>
  <si>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</si>
  <si>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</si>
  <si>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</si>
  <si>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</si>
  <si>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</si>
  <si>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</si>
  <si>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</si>
  <si>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</si>
  <si>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</si>
  <si>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</si>
  <si>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</si>
  <si>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</si>
  <si>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</si>
  <si>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</si>
  <si>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</si>
  <si>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</si>
  <si>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</si>
  <si>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</si>
  <si>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</si>
  <si>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</si>
  <si>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</si>
  <si>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</si>
  <si>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О.Б. Гриновець</t>
  </si>
  <si>
    <t>Ю.М. Бойко</t>
  </si>
  <si>
    <t>(03547)2-20-14</t>
  </si>
  <si>
    <t>inbox@kz.te.court.gov.ua</t>
  </si>
  <si>
    <t>(03547)2-11-96</t>
  </si>
  <si>
    <t>9 січня 2018 року</t>
  </si>
  <si>
    <t>2017 рік</t>
  </si>
  <si>
    <t>Козівський районний суд Тернопільської області</t>
  </si>
  <si>
    <t>47600. Тернопільська область</t>
  </si>
  <si>
    <t>смт. Козова</t>
  </si>
  <si>
    <t>вул. Гвардійська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</si>
</sst>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10</v>
      </c>
      <c r="F31" s="163">
        <f t="shared" si="2"/>
        <v>0</v>
      </c>
      <c r="G31" s="163">
        <f t="shared" si="2"/>
        <v>0</v>
      </c>
      <c r="H31" s="163">
        <f t="shared" si="2"/>
        <v>0</v>
      </c>
      <c r="I31" s="163">
        <f t="shared" si="2"/>
        <v>10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10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932</v>
      </c>
      <c r="C44" s="18" t="s">
        <v>100</v>
      </c>
      <c r="D44" s="18"/>
      <c r="E44" s="167">
        <v>3</v>
      </c>
      <c r="F44" s="167"/>
      <c r="G44" s="167"/>
      <c r="H44" s="167"/>
      <c r="I44" s="167">
        <v>3</v>
      </c>
      <c r="J44" s="167"/>
      <c r="K44" s="167"/>
      <c r="L44" s="167"/>
      <c r="M44" s="167"/>
      <c r="N44" s="167"/>
      <c r="O44" s="167"/>
      <c r="P44" s="167"/>
      <c r="Q44" s="167"/>
      <c r="R44" s="167">
        <v>3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3</v>
      </c>
      <c r="F48" s="167"/>
      <c r="G48" s="167"/>
      <c r="H48" s="167"/>
      <c r="I48" s="167">
        <v>3</v>
      </c>
      <c r="J48" s="167"/>
      <c r="K48" s="167"/>
      <c r="L48" s="167"/>
      <c r="M48" s="167"/>
      <c r="N48" s="167"/>
      <c r="O48" s="167"/>
      <c r="P48" s="167"/>
      <c r="Q48" s="167"/>
      <c r="R48" s="167">
        <v>3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2</v>
      </c>
      <c r="F49" s="167"/>
      <c r="G49" s="167"/>
      <c r="H49" s="167"/>
      <c r="I49" s="167">
        <v>2</v>
      </c>
      <c r="J49" s="167"/>
      <c r="K49" s="167"/>
      <c r="L49" s="167"/>
      <c r="M49" s="167"/>
      <c r="N49" s="167"/>
      <c r="O49" s="167"/>
      <c r="P49" s="167"/>
      <c r="Q49" s="167"/>
      <c r="R49" s="167">
        <v>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>
      <c r="A50" s="5">
        <v>37</v>
      </c>
      <c r="B50" s="10" t="s">
        <v>936</v>
      </c>
      <c r="C50" s="18" t="s">
        <v>104</v>
      </c>
      <c r="D50" s="18"/>
      <c r="E50" s="167">
        <v>2</v>
      </c>
      <c r="F50" s="167"/>
      <c r="G50" s="167"/>
      <c r="H50" s="167"/>
      <c r="I50" s="167">
        <v>2</v>
      </c>
      <c r="J50" s="167"/>
      <c r="K50" s="167"/>
      <c r="L50" s="167"/>
      <c r="M50" s="167"/>
      <c r="N50" s="167"/>
      <c r="O50" s="167"/>
      <c r="P50" s="167"/>
      <c r="Q50" s="167"/>
      <c r="R50" s="167">
        <v>2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11</v>
      </c>
      <c r="F203" s="163">
        <f t="shared" si="10"/>
        <v>11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0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3</v>
      </c>
      <c r="AH203" s="163">
        <f t="shared" si="10"/>
        <v>3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5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7</v>
      </c>
      <c r="F204" s="167">
        <v>7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3</v>
      </c>
      <c r="AH204" s="167">
        <v>3</v>
      </c>
      <c r="AI204" s="167"/>
      <c r="AJ204" s="167"/>
      <c r="AK204" s="167">
        <v>1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4</v>
      </c>
      <c r="F205" s="167">
        <v>4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4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hidden="1">
      <c r="A206" s="5">
        <v>193</v>
      </c>
      <c r="B206" s="10" t="s">
        <v>1076</v>
      </c>
      <c r="C206" s="18" t="s">
        <v>165</v>
      </c>
      <c r="D206" s="18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3</v>
      </c>
      <c r="F249" s="163">
        <f t="shared" si="12"/>
        <v>3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2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1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3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2</v>
      </c>
      <c r="BM249" s="163">
        <f t="shared" si="13"/>
        <v>0</v>
      </c>
    </row>
    <row r="250" spans="1:65" ht="45">
      <c r="A250" s="5">
        <v>237</v>
      </c>
      <c r="B250" s="10" t="s">
        <v>1115</v>
      </c>
      <c r="C250" s="18" t="s">
        <v>2413</v>
      </c>
      <c r="D250" s="18"/>
      <c r="E250" s="167">
        <v>3</v>
      </c>
      <c r="F250" s="167">
        <v>3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>
        <v>2</v>
      </c>
      <c r="AI250" s="167"/>
      <c r="AJ250" s="167"/>
      <c r="AK250" s="167">
        <v>1</v>
      </c>
      <c r="AL250" s="167"/>
      <c r="AM250" s="167"/>
      <c r="AN250" s="167"/>
      <c r="AO250" s="167"/>
      <c r="AP250" s="167"/>
      <c r="AQ250" s="167"/>
      <c r="AR250" s="167">
        <v>3</v>
      </c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>
        <v>2</v>
      </c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2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2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2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2</v>
      </c>
      <c r="F437" s="167"/>
      <c r="G437" s="167"/>
      <c r="H437" s="167"/>
      <c r="I437" s="167">
        <v>2</v>
      </c>
      <c r="J437" s="167"/>
      <c r="K437" s="167"/>
      <c r="L437" s="167"/>
      <c r="M437" s="167"/>
      <c r="N437" s="167"/>
      <c r="O437" s="167"/>
      <c r="P437" s="167"/>
      <c r="Q437" s="167"/>
      <c r="R437" s="167">
        <v>2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</v>
      </c>
      <c r="F477" s="163">
        <f t="shared" si="20"/>
        <v>0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/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</v>
      </c>
      <c r="F559" s="163">
        <f t="shared" si="24"/>
        <v>1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</v>
      </c>
      <c r="F560" s="163">
        <f t="shared" si="26"/>
        <v>1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1</v>
      </c>
      <c r="F572" s="167">
        <v>1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3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3</v>
      </c>
      <c r="J721" s="163">
        <f t="shared" si="34"/>
        <v>0</v>
      </c>
      <c r="K721" s="163">
        <f t="shared" si="34"/>
        <v>3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>
      <c r="A737" s="5">
        <v>724</v>
      </c>
      <c r="B737" s="10" t="s">
        <v>2259</v>
      </c>
      <c r="C737" s="18" t="s">
        <v>2260</v>
      </c>
      <c r="D737" s="18"/>
      <c r="E737" s="167">
        <v>3</v>
      </c>
      <c r="F737" s="167"/>
      <c r="G737" s="167"/>
      <c r="H737" s="167"/>
      <c r="I737" s="167">
        <v>3</v>
      </c>
      <c r="J737" s="167"/>
      <c r="K737" s="167">
        <v>3</v>
      </c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31</v>
      </c>
      <c r="F1582" s="169">
        <f t="shared" si="42"/>
        <v>15</v>
      </c>
      <c r="G1582" s="169">
        <f t="shared" si="42"/>
        <v>0</v>
      </c>
      <c r="H1582" s="169">
        <f t="shared" si="42"/>
        <v>0</v>
      </c>
      <c r="I1582" s="169">
        <f t="shared" si="42"/>
        <v>16</v>
      </c>
      <c r="J1582" s="169">
        <f t="shared" si="42"/>
        <v>0</v>
      </c>
      <c r="K1582" s="169">
        <f t="shared" si="42"/>
        <v>3</v>
      </c>
      <c r="L1582" s="169">
        <f t="shared" si="42"/>
        <v>1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12</v>
      </c>
      <c r="S1582" s="169">
        <f t="shared" si="42"/>
        <v>0</v>
      </c>
      <c r="T1582" s="169">
        <f t="shared" si="42"/>
        <v>0</v>
      </c>
      <c r="U1582" s="169">
        <f t="shared" si="42"/>
        <v>0</v>
      </c>
      <c r="V1582" s="169">
        <f t="shared" si="42"/>
        <v>0</v>
      </c>
      <c r="W1582" s="169">
        <f t="shared" si="42"/>
        <v>0</v>
      </c>
      <c r="X1582" s="169">
        <f t="shared" si="42"/>
        <v>0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3</v>
      </c>
      <c r="AH1582" s="169">
        <f t="shared" si="42"/>
        <v>6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6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3</v>
      </c>
      <c r="AS1582" s="169">
        <f t="shared" si="43"/>
        <v>0</v>
      </c>
      <c r="AT1582" s="169">
        <f t="shared" si="43"/>
        <v>0</v>
      </c>
      <c r="AU1582" s="169">
        <f t="shared" si="43"/>
        <v>0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2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11</v>
      </c>
      <c r="F1583" s="163"/>
      <c r="G1583" s="163"/>
      <c r="H1583" s="163"/>
      <c r="I1583" s="163">
        <v>11</v>
      </c>
      <c r="J1583" s="163"/>
      <c r="K1583" s="163">
        <v>3</v>
      </c>
      <c r="L1583" s="163">
        <v>1</v>
      </c>
      <c r="M1583" s="163"/>
      <c r="N1583" s="163"/>
      <c r="O1583" s="163"/>
      <c r="P1583" s="163"/>
      <c r="Q1583" s="163"/>
      <c r="R1583" s="163">
        <v>7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15</v>
      </c>
      <c r="F1584" s="163">
        <v>12</v>
      </c>
      <c r="G1584" s="163"/>
      <c r="H1584" s="163"/>
      <c r="I1584" s="163">
        <v>3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3</v>
      </c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3</v>
      </c>
      <c r="AH1584" s="167">
        <v>4</v>
      </c>
      <c r="AI1584" s="167"/>
      <c r="AJ1584" s="167"/>
      <c r="AK1584" s="167">
        <v>5</v>
      </c>
      <c r="AL1584" s="167"/>
      <c r="AM1584" s="167"/>
      <c r="AN1584" s="167"/>
      <c r="AO1584" s="167"/>
      <c r="AP1584" s="167"/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5</v>
      </c>
      <c r="F1585" s="163">
        <v>3</v>
      </c>
      <c r="G1585" s="163"/>
      <c r="H1585" s="163"/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2</v>
      </c>
      <c r="S1585" s="163"/>
      <c r="T1585" s="167"/>
      <c r="U1585" s="167"/>
      <c r="V1585" s="167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>
        <v>2</v>
      </c>
      <c r="AI1585" s="167"/>
      <c r="AJ1585" s="167"/>
      <c r="AK1585" s="167">
        <v>1</v>
      </c>
      <c r="AL1585" s="167"/>
      <c r="AM1585" s="167"/>
      <c r="AN1585" s="167"/>
      <c r="AO1585" s="167"/>
      <c r="AP1585" s="167"/>
      <c r="AQ1585" s="167"/>
      <c r="AR1585" s="167">
        <v>3</v>
      </c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2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>
        <v>10</v>
      </c>
      <c r="F1587" s="163"/>
      <c r="G1587" s="163"/>
      <c r="H1587" s="163"/>
      <c r="I1587" s="163">
        <v>10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10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Козівський районний суд Тернопільської області, Початок періоду: 01.01.2017, Кінець періоду: 31.12.2017&amp;L8CD4B5B5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1582" zoomScale="90" zoomScaleSheetLayoutView="90" workbookViewId="0">
      <selection activeCell="E1582" sqref="E1582:BQ1582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0</v>
      </c>
      <c r="F31" s="163">
        <f t="shared" si="3"/>
        <v>0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0</v>
      </c>
      <c r="R31" s="163">
        <f t="shared" si="3"/>
        <v>0</v>
      </c>
      <c r="S31" s="163">
        <f t="shared" si="3"/>
        <v>0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0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0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hidden="1">
      <c r="A48" s="5">
        <v>35</v>
      </c>
      <c r="B48" s="10" t="s">
        <v>934</v>
      </c>
      <c r="C48" s="18" t="s">
        <v>103</v>
      </c>
      <c r="D48" s="18"/>
      <c r="E48" s="163"/>
      <c r="F48" s="167"/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11</v>
      </c>
      <c r="F203" s="163">
        <f t="shared" si="15"/>
        <v>11</v>
      </c>
      <c r="G203" s="163">
        <f t="shared" si="15"/>
        <v>0</v>
      </c>
      <c r="H203" s="163">
        <f t="shared" si="15"/>
        <v>2</v>
      </c>
      <c r="I203" s="163">
        <f t="shared" si="15"/>
        <v>4</v>
      </c>
      <c r="J203" s="163">
        <f t="shared" si="15"/>
        <v>0</v>
      </c>
      <c r="K203" s="163">
        <f t="shared" si="15"/>
        <v>0</v>
      </c>
      <c r="L203" s="163">
        <f t="shared" si="15"/>
        <v>1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0</v>
      </c>
      <c r="Q203" s="163">
        <f t="shared" si="15"/>
        <v>0</v>
      </c>
      <c r="R203" s="163">
        <f t="shared" si="15"/>
        <v>9</v>
      </c>
      <c r="S203" s="163">
        <f t="shared" si="15"/>
        <v>0</v>
      </c>
      <c r="T203" s="163">
        <f t="shared" si="15"/>
        <v>2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0</v>
      </c>
      <c r="AG203" s="163">
        <f t="shared" si="15"/>
        <v>2</v>
      </c>
      <c r="AH203" s="163">
        <f t="shared" si="15"/>
        <v>0</v>
      </c>
      <c r="AI203" s="163">
        <f t="shared" si="15"/>
        <v>9</v>
      </c>
      <c r="AJ203" s="163">
        <f t="shared" si="15"/>
        <v>1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3</v>
      </c>
      <c r="AP203" s="163">
        <f t="shared" si="16"/>
        <v>5</v>
      </c>
      <c r="AQ203" s="163">
        <f t="shared" si="16"/>
        <v>3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2</v>
      </c>
      <c r="AV203" s="163">
        <f t="shared" si="16"/>
        <v>0</v>
      </c>
      <c r="AW203" s="163">
        <f t="shared" si="16"/>
        <v>1</v>
      </c>
      <c r="AX203" s="163">
        <f t="shared" si="16"/>
        <v>1</v>
      </c>
      <c r="AY203" s="163">
        <f t="shared" si="16"/>
        <v>0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1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1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7</v>
      </c>
      <c r="F204" s="167">
        <v>7</v>
      </c>
      <c r="G204" s="167"/>
      <c r="H204" s="163">
        <v>2</v>
      </c>
      <c r="I204" s="163"/>
      <c r="J204" s="167"/>
      <c r="K204" s="167"/>
      <c r="L204" s="167">
        <v>1</v>
      </c>
      <c r="M204" s="167"/>
      <c r="N204" s="163"/>
      <c r="O204" s="167"/>
      <c r="P204" s="167"/>
      <c r="Q204" s="163"/>
      <c r="R204" s="167">
        <v>5</v>
      </c>
      <c r="S204" s="167"/>
      <c r="T204" s="167">
        <v>2</v>
      </c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/>
      <c r="AI204" s="167">
        <v>5</v>
      </c>
      <c r="AJ204" s="163">
        <v>1</v>
      </c>
      <c r="AK204" s="163"/>
      <c r="AL204" s="163"/>
      <c r="AM204" s="167"/>
      <c r="AN204" s="167"/>
      <c r="AO204" s="167">
        <v>3</v>
      </c>
      <c r="AP204" s="167">
        <v>4</v>
      </c>
      <c r="AQ204" s="167"/>
      <c r="AR204" s="163"/>
      <c r="AS204" s="163"/>
      <c r="AT204" s="167"/>
      <c r="AU204" s="163">
        <v>2</v>
      </c>
      <c r="AV204" s="167"/>
      <c r="AW204" s="167">
        <v>1</v>
      </c>
      <c r="AX204" s="167">
        <v>1</v>
      </c>
      <c r="AY204" s="167"/>
      <c r="AZ204" s="167"/>
      <c r="BA204" s="163"/>
      <c r="BB204" s="163"/>
      <c r="BC204" s="163">
        <v>1</v>
      </c>
      <c r="BD204" s="163"/>
      <c r="BE204" s="167"/>
      <c r="BF204" s="167"/>
      <c r="BG204" s="167"/>
      <c r="BH204" s="167">
        <v>1</v>
      </c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4</v>
      </c>
      <c r="F205" s="167">
        <v>4</v>
      </c>
      <c r="G205" s="167"/>
      <c r="H205" s="163"/>
      <c r="I205" s="163">
        <v>4</v>
      </c>
      <c r="J205" s="167"/>
      <c r="K205" s="167"/>
      <c r="L205" s="167"/>
      <c r="M205" s="167"/>
      <c r="N205" s="163"/>
      <c r="O205" s="167"/>
      <c r="P205" s="167"/>
      <c r="Q205" s="163"/>
      <c r="R205" s="167">
        <v>4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4</v>
      </c>
      <c r="AJ205" s="163"/>
      <c r="AK205" s="163"/>
      <c r="AL205" s="163"/>
      <c r="AM205" s="167"/>
      <c r="AN205" s="167"/>
      <c r="AO205" s="167"/>
      <c r="AP205" s="167">
        <v>1</v>
      </c>
      <c r="AQ205" s="167">
        <v>3</v>
      </c>
      <c r="AR205" s="163"/>
      <c r="AS205" s="163"/>
      <c r="AT205" s="167"/>
      <c r="AU205" s="163"/>
      <c r="AV205" s="167"/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hidden="1">
      <c r="A206" s="5">
        <v>193</v>
      </c>
      <c r="B206" s="10" t="s">
        <v>1076</v>
      </c>
      <c r="C206" s="18" t="s">
        <v>165</v>
      </c>
      <c r="D206" s="18"/>
      <c r="E206" s="163"/>
      <c r="F206" s="167"/>
      <c r="G206" s="167"/>
      <c r="H206" s="163"/>
      <c r="I206" s="163"/>
      <c r="J206" s="167"/>
      <c r="K206" s="167"/>
      <c r="L206" s="167"/>
      <c r="M206" s="167"/>
      <c r="N206" s="163"/>
      <c r="O206" s="167"/>
      <c r="P206" s="167"/>
      <c r="Q206" s="163"/>
      <c r="R206" s="167"/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3"/>
      <c r="AK206" s="163"/>
      <c r="AL206" s="163"/>
      <c r="AM206" s="167"/>
      <c r="AN206" s="167"/>
      <c r="AO206" s="167"/>
      <c r="AP206" s="167"/>
      <c r="AQ206" s="167"/>
      <c r="AR206" s="163"/>
      <c r="AS206" s="163"/>
      <c r="AT206" s="167"/>
      <c r="AU206" s="163"/>
      <c r="AV206" s="167"/>
      <c r="AW206" s="167"/>
      <c r="AX206" s="167"/>
      <c r="AY206" s="167"/>
      <c r="AZ206" s="167"/>
      <c r="BA206" s="163"/>
      <c r="BB206" s="163"/>
      <c r="BC206" s="163"/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3</v>
      </c>
      <c r="F249" s="163">
        <f t="shared" si="18"/>
        <v>3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1</v>
      </c>
      <c r="S249" s="163">
        <f t="shared" si="18"/>
        <v>2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1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2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1</v>
      </c>
      <c r="AP249" s="163">
        <f t="shared" si="19"/>
        <v>2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1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>
      <c r="A250" s="5">
        <v>237</v>
      </c>
      <c r="B250" s="10" t="s">
        <v>1115</v>
      </c>
      <c r="C250" s="18" t="s">
        <v>2413</v>
      </c>
      <c r="D250" s="18"/>
      <c r="E250" s="163">
        <v>3</v>
      </c>
      <c r="F250" s="167">
        <v>3</v>
      </c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>
        <v>1</v>
      </c>
      <c r="S250" s="167">
        <v>2</v>
      </c>
      <c r="T250" s="167"/>
      <c r="U250" s="167"/>
      <c r="V250" s="163"/>
      <c r="W250" s="167"/>
      <c r="X250" s="167"/>
      <c r="Y250" s="167"/>
      <c r="Z250" s="167"/>
      <c r="AA250" s="167"/>
      <c r="AB250" s="167">
        <v>1</v>
      </c>
      <c r="AC250" s="167"/>
      <c r="AD250" s="167"/>
      <c r="AE250" s="167"/>
      <c r="AF250" s="167"/>
      <c r="AG250" s="167"/>
      <c r="AH250" s="167"/>
      <c r="AI250" s="167">
        <v>2</v>
      </c>
      <c r="AJ250" s="163"/>
      <c r="AK250" s="163"/>
      <c r="AL250" s="163"/>
      <c r="AM250" s="167"/>
      <c r="AN250" s="167"/>
      <c r="AO250" s="167">
        <v>1</v>
      </c>
      <c r="AP250" s="167">
        <v>2</v>
      </c>
      <c r="AQ250" s="167"/>
      <c r="AR250" s="163"/>
      <c r="AS250" s="163"/>
      <c r="AT250" s="167"/>
      <c r="AU250" s="163">
        <v>1</v>
      </c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0</v>
      </c>
      <c r="F477" s="163">
        <f t="shared" si="30"/>
        <v>0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0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0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0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</v>
      </c>
      <c r="F559" s="163">
        <f t="shared" si="36"/>
        <v>1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1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1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1</v>
      </c>
      <c r="AP559" s="163">
        <f t="shared" si="37"/>
        <v>0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</v>
      </c>
      <c r="F560" s="163">
        <f t="shared" si="38"/>
        <v>1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1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1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1</v>
      </c>
      <c r="AP560" s="163">
        <f t="shared" si="39"/>
        <v>0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1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/>
      <c r="AK572" s="163"/>
      <c r="AL572" s="163"/>
      <c r="AM572" s="167"/>
      <c r="AN572" s="167"/>
      <c r="AO572" s="167">
        <v>1</v>
      </c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70">
        <f t="shared" ref="E1582:AJ1582" si="62">SUM(E14,E31,E96,E114,E128,E203,E249,E367,E408,E466,E477,E517,E559,E624,E645,E708,E721,E776,E838,E943,E969:E1581)</f>
        <v>15</v>
      </c>
      <c r="F1582" s="170">
        <f t="shared" si="62"/>
        <v>15</v>
      </c>
      <c r="G1582" s="170">
        <f t="shared" si="62"/>
        <v>0</v>
      </c>
      <c r="H1582" s="170">
        <f t="shared" si="62"/>
        <v>2</v>
      </c>
      <c r="I1582" s="170">
        <f t="shared" si="62"/>
        <v>4</v>
      </c>
      <c r="J1582" s="170">
        <f t="shared" si="62"/>
        <v>0</v>
      </c>
      <c r="K1582" s="170">
        <f t="shared" si="62"/>
        <v>0</v>
      </c>
      <c r="L1582" s="170">
        <f t="shared" si="62"/>
        <v>1</v>
      </c>
      <c r="M1582" s="170">
        <f t="shared" si="62"/>
        <v>0</v>
      </c>
      <c r="N1582" s="170">
        <f t="shared" si="62"/>
        <v>0</v>
      </c>
      <c r="O1582" s="170">
        <f t="shared" si="62"/>
        <v>0</v>
      </c>
      <c r="P1582" s="170">
        <f t="shared" si="62"/>
        <v>0</v>
      </c>
      <c r="Q1582" s="170">
        <f t="shared" si="62"/>
        <v>0</v>
      </c>
      <c r="R1582" s="170">
        <f t="shared" si="62"/>
        <v>11</v>
      </c>
      <c r="S1582" s="170">
        <f t="shared" si="62"/>
        <v>2</v>
      </c>
      <c r="T1582" s="170">
        <f t="shared" si="62"/>
        <v>2</v>
      </c>
      <c r="U1582" s="170">
        <f t="shared" si="62"/>
        <v>0</v>
      </c>
      <c r="V1582" s="170">
        <f t="shared" si="62"/>
        <v>0</v>
      </c>
      <c r="W1582" s="170">
        <f t="shared" si="62"/>
        <v>0</v>
      </c>
      <c r="X1582" s="170">
        <f t="shared" si="62"/>
        <v>0</v>
      </c>
      <c r="Y1582" s="170">
        <f t="shared" si="62"/>
        <v>0</v>
      </c>
      <c r="Z1582" s="170">
        <f t="shared" si="62"/>
        <v>0</v>
      </c>
      <c r="AA1582" s="170">
        <f t="shared" si="62"/>
        <v>0</v>
      </c>
      <c r="AB1582" s="170">
        <f t="shared" si="62"/>
        <v>1</v>
      </c>
      <c r="AC1582" s="170">
        <f t="shared" si="62"/>
        <v>0</v>
      </c>
      <c r="AD1582" s="170">
        <f t="shared" si="62"/>
        <v>0</v>
      </c>
      <c r="AE1582" s="170">
        <f t="shared" si="62"/>
        <v>0</v>
      </c>
      <c r="AF1582" s="170">
        <f t="shared" si="62"/>
        <v>0</v>
      </c>
      <c r="AG1582" s="170">
        <f t="shared" si="62"/>
        <v>2</v>
      </c>
      <c r="AH1582" s="170">
        <f t="shared" si="62"/>
        <v>0</v>
      </c>
      <c r="AI1582" s="170">
        <f t="shared" si="62"/>
        <v>12</v>
      </c>
      <c r="AJ1582" s="170">
        <f t="shared" si="62"/>
        <v>1</v>
      </c>
      <c r="AK1582" s="170">
        <f t="shared" ref="AK1582:BP1582" si="63">SUM(AK14,AK31,AK96,AK114,AK128,AK203,AK249,AK367,AK408,AK466,AK477,AK517,AK559,AK624,AK645,AK708,AK721,AK776,AK838,AK943,AK969:AK1581)</f>
        <v>0</v>
      </c>
      <c r="AL1582" s="170">
        <f t="shared" si="63"/>
        <v>0</v>
      </c>
      <c r="AM1582" s="170">
        <f t="shared" si="63"/>
        <v>0</v>
      </c>
      <c r="AN1582" s="170">
        <f t="shared" si="63"/>
        <v>0</v>
      </c>
      <c r="AO1582" s="170">
        <f t="shared" si="63"/>
        <v>5</v>
      </c>
      <c r="AP1582" s="170">
        <f t="shared" si="63"/>
        <v>7</v>
      </c>
      <c r="AQ1582" s="170">
        <f t="shared" si="63"/>
        <v>3</v>
      </c>
      <c r="AR1582" s="170">
        <f t="shared" si="63"/>
        <v>0</v>
      </c>
      <c r="AS1582" s="170">
        <f t="shared" si="63"/>
        <v>0</v>
      </c>
      <c r="AT1582" s="170">
        <f t="shared" si="63"/>
        <v>0</v>
      </c>
      <c r="AU1582" s="170">
        <f t="shared" si="63"/>
        <v>3</v>
      </c>
      <c r="AV1582" s="170">
        <f t="shared" si="63"/>
        <v>0</v>
      </c>
      <c r="AW1582" s="170">
        <f t="shared" si="63"/>
        <v>1</v>
      </c>
      <c r="AX1582" s="170">
        <f t="shared" si="63"/>
        <v>1</v>
      </c>
      <c r="AY1582" s="170">
        <f t="shared" si="63"/>
        <v>0</v>
      </c>
      <c r="AZ1582" s="170">
        <f t="shared" si="63"/>
        <v>0</v>
      </c>
      <c r="BA1582" s="170">
        <f t="shared" si="63"/>
        <v>0</v>
      </c>
      <c r="BB1582" s="170">
        <f t="shared" si="63"/>
        <v>0</v>
      </c>
      <c r="BC1582" s="170">
        <f t="shared" si="63"/>
        <v>1</v>
      </c>
      <c r="BD1582" s="170">
        <f t="shared" si="63"/>
        <v>0</v>
      </c>
      <c r="BE1582" s="170">
        <f t="shared" si="63"/>
        <v>0</v>
      </c>
      <c r="BF1582" s="170">
        <f t="shared" si="63"/>
        <v>0</v>
      </c>
      <c r="BG1582" s="170">
        <f t="shared" si="63"/>
        <v>0</v>
      </c>
      <c r="BH1582" s="170">
        <f t="shared" si="63"/>
        <v>1</v>
      </c>
      <c r="BI1582" s="170">
        <f t="shared" si="63"/>
        <v>0</v>
      </c>
      <c r="BJ1582" s="170">
        <f t="shared" si="63"/>
        <v>0</v>
      </c>
      <c r="BK1582" s="170">
        <f t="shared" si="63"/>
        <v>0</v>
      </c>
      <c r="BL1582" s="170">
        <f t="shared" si="63"/>
        <v>0</v>
      </c>
      <c r="BM1582" s="170">
        <f t="shared" si="63"/>
        <v>0</v>
      </c>
      <c r="BN1582" s="170">
        <f t="shared" si="63"/>
        <v>0</v>
      </c>
      <c r="BO1582" s="170">
        <f t="shared" si="63"/>
        <v>0</v>
      </c>
      <c r="BP1582" s="170">
        <f t="shared" si="63"/>
        <v>0</v>
      </c>
      <c r="BQ1582" s="170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/>
      <c r="F1583" s="167"/>
      <c r="G1583" s="167"/>
      <c r="H1583" s="163"/>
      <c r="I1583" s="163"/>
      <c r="J1583" s="167"/>
      <c r="K1583" s="167"/>
      <c r="L1583" s="167"/>
      <c r="M1583" s="167"/>
      <c r="N1583" s="163"/>
      <c r="O1583" s="167"/>
      <c r="P1583" s="167"/>
      <c r="Q1583" s="163"/>
      <c r="R1583" s="167"/>
      <c r="S1583" s="167"/>
      <c r="T1583" s="167"/>
      <c r="U1583" s="167"/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/>
      <c r="AJ1583" s="163"/>
      <c r="AK1583" s="163"/>
      <c r="AL1583" s="163"/>
      <c r="AM1583" s="167"/>
      <c r="AN1583" s="167"/>
      <c r="AO1583" s="167"/>
      <c r="AP1583" s="167"/>
      <c r="AQ1583" s="167"/>
      <c r="AR1583" s="163"/>
      <c r="AS1583" s="163"/>
      <c r="AT1583" s="167"/>
      <c r="AU1583" s="163"/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12</v>
      </c>
      <c r="F1584" s="167">
        <v>12</v>
      </c>
      <c r="G1584" s="167"/>
      <c r="H1584" s="163">
        <v>2</v>
      </c>
      <c r="I1584" s="163">
        <v>4</v>
      </c>
      <c r="J1584" s="167"/>
      <c r="K1584" s="167"/>
      <c r="L1584" s="167">
        <v>1</v>
      </c>
      <c r="M1584" s="167"/>
      <c r="N1584" s="163"/>
      <c r="O1584" s="167"/>
      <c r="P1584" s="167"/>
      <c r="Q1584" s="163"/>
      <c r="R1584" s="167">
        <v>10</v>
      </c>
      <c r="S1584" s="167"/>
      <c r="T1584" s="167">
        <v>2</v>
      </c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2</v>
      </c>
      <c r="AH1584" s="167"/>
      <c r="AI1584" s="167">
        <v>10</v>
      </c>
      <c r="AJ1584" s="163">
        <v>1</v>
      </c>
      <c r="AK1584" s="163"/>
      <c r="AL1584" s="163"/>
      <c r="AM1584" s="167"/>
      <c r="AN1584" s="167"/>
      <c r="AO1584" s="167">
        <v>4</v>
      </c>
      <c r="AP1584" s="167">
        <v>5</v>
      </c>
      <c r="AQ1584" s="167">
        <v>3</v>
      </c>
      <c r="AR1584" s="163"/>
      <c r="AS1584" s="163"/>
      <c r="AT1584" s="167"/>
      <c r="AU1584" s="163">
        <v>2</v>
      </c>
      <c r="AV1584" s="167"/>
      <c r="AW1584" s="167">
        <v>1</v>
      </c>
      <c r="AX1584" s="167">
        <v>1</v>
      </c>
      <c r="AY1584" s="167"/>
      <c r="AZ1584" s="167"/>
      <c r="BA1584" s="163"/>
      <c r="BB1584" s="163"/>
      <c r="BC1584" s="163">
        <v>1</v>
      </c>
      <c r="BD1584" s="163"/>
      <c r="BE1584" s="167"/>
      <c r="BF1584" s="167"/>
      <c r="BG1584" s="167"/>
      <c r="BH1584" s="167">
        <v>1</v>
      </c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3</v>
      </c>
      <c r="F1585" s="167">
        <v>3</v>
      </c>
      <c r="G1585" s="167"/>
      <c r="H1585" s="163"/>
      <c r="I1585" s="163"/>
      <c r="J1585" s="167"/>
      <c r="K1585" s="167"/>
      <c r="L1585" s="167"/>
      <c r="M1585" s="167"/>
      <c r="N1585" s="163"/>
      <c r="O1585" s="167"/>
      <c r="P1585" s="167"/>
      <c r="Q1585" s="163"/>
      <c r="R1585" s="167">
        <v>1</v>
      </c>
      <c r="S1585" s="167">
        <v>2</v>
      </c>
      <c r="T1585" s="167"/>
      <c r="U1585" s="167"/>
      <c r="V1585" s="163"/>
      <c r="W1585" s="167"/>
      <c r="X1585" s="167"/>
      <c r="Y1585" s="167"/>
      <c r="Z1585" s="167"/>
      <c r="AA1585" s="167"/>
      <c r="AB1585" s="167">
        <v>1</v>
      </c>
      <c r="AC1585" s="167"/>
      <c r="AD1585" s="167"/>
      <c r="AE1585" s="167"/>
      <c r="AF1585" s="167"/>
      <c r="AG1585" s="167"/>
      <c r="AH1585" s="167"/>
      <c r="AI1585" s="167">
        <v>2</v>
      </c>
      <c r="AJ1585" s="163"/>
      <c r="AK1585" s="163"/>
      <c r="AL1585" s="163"/>
      <c r="AM1585" s="167"/>
      <c r="AN1585" s="167"/>
      <c r="AO1585" s="167">
        <v>1</v>
      </c>
      <c r="AP1585" s="167">
        <v>2</v>
      </c>
      <c r="AQ1585" s="167"/>
      <c r="AR1585" s="163"/>
      <c r="AS1585" s="163"/>
      <c r="AT1585" s="167"/>
      <c r="AU1585" s="163">
        <v>1</v>
      </c>
      <c r="AV1585" s="167"/>
      <c r="AW1585" s="167"/>
      <c r="AX1585" s="167"/>
      <c r="AY1585" s="167"/>
      <c r="AZ1585" s="167"/>
      <c r="BA1585" s="163"/>
      <c r="BB1585" s="163"/>
      <c r="BC1585" s="163"/>
      <c r="BD1585" s="163"/>
      <c r="BE1585" s="167"/>
      <c r="BF1585" s="167"/>
      <c r="BG1585" s="167"/>
      <c r="BH1585" s="167"/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Козівський районний суд Тернопільської області, Початок періоду: 01.01.2017, Кінець періоду: 31.12.2017&amp;L8CD4B5B5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topLeftCell="A27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Козівський районний суд Тернопільської області, Початок періоду: 01.01.2017, Кінець періоду: 31.12.2017&amp;L8CD4B5B5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2439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2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&amp;C&amp;L8CD4B5B5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2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&amp;C&amp;L8CD4B5B5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2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&amp;C&amp;L8CD4B5B5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Dream Admin</cp:lastModifiedBy>
  <cp:lastPrinted>2016-08-11T13:46:05Z</cp:lastPrinted>
  <dcterms:created xsi:type="dcterms:W3CDTF">2015-09-09T11:49:35Z</dcterms:created>
  <dcterms:modified xsi:type="dcterms:W3CDTF">2018-02-06T15:47:40Z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6-8_00600_4.2017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8CD4B5B5</vt:lpwstr>
  </property>
  <property fmtid="{D5CDD505-2E9C-101B-9397-08002B2CF9AE}" pid="9" name="Підрозділ">
    <vt:lpwstr>Козівський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841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