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<sst xmlns="http://schemas.openxmlformats.org/spreadsheetml/2006/main" count="6531" uniqueCount="2439">
  <si>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</si>
  <si>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</si>
  <si>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</si>
  <si>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</si>
  <si>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</si>
  <si>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</si>
  <si>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</si>
  <si>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</si>
  <si>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</si>
  <si>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</si>
  <si>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</si>
  <si>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</si>
  <si>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</si>
  <si>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</si>
  <si>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</si>
  <si>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</si>
  <si>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</si>
  <si>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</si>
  <si>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</si>
  <si>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</si>
  <si>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</si>
  <si>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</si>
  <si>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</si>
  <si>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</si>
  <si>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</si>
  <si>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</si>
  <si>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</si>
  <si>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</si>
  <si>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</si>
  <si>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</si>
  <si>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</si>
  <si>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</si>
  <si>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</si>
  <si>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</si>
  <si>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</si>
  <si>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</si>
  <si>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</si>
  <si>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</si>
  <si>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</si>
  <si>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</si>
  <si>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</si>
  <si>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</si>
  <si>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</si>
  <si>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</si>
  <si>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</si>
  <si>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</si>
  <si>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</si>
  <si>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</si>
  <si>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</si>
  <si>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</si>
  <si>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</si>
  <si>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</si>
  <si>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</si>
  <si>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</si>
  <si>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</si>
  <si>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</si>
  <si>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</si>
  <si>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</si>
  <si>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</si>
  <si>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</si>
  <si>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</si>
  <si>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</si>
  <si>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</si>
  <si>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</si>
  <si>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</si>
  <si>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</si>
  <si>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</si>
  <si>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</si>
  <si>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</si>
  <si>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</si>
  <si>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</si>
  <si>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</si>
  <si>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</si>
  <si>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</si>
  <si>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</si>
  <si>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</si>
  <si>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</si>
  <si>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</si>
  <si>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</si>
  <si>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</si>
  <si>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</si>
  <si>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</si>
  <si>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</si>
  <si>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</si>
  <si>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</si>
  <si>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</si>
  <si>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</si>
  <si>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</si>
  <si>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</si>
  <si>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</si>
  <si>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</si>
  <si>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</si>
  <si>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</si>
  <si>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</si>
  <si>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</si>
  <si>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</si>
  <si>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</si>
  <si>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</si>
  <si>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</si>
  <si>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</si>
  <si>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</si>
  <si>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</si>
  <si>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</si>
  <si>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</si>
  <si>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</si>
  <si>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</si>
  <si>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</si>
  <si>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</si>
  <si>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</si>
  <si>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</si>
  <si>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</si>
  <si>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</si>
  <si>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</si>
  <si>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</si>
  <si>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</si>
  <si>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</si>
  <si>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</si>
  <si>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</si>
  <si>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</si>
  <si>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</si>
  <si>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</si>
  <si>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</si>
  <si>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</si>
  <si>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</si>
  <si>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</si>
  <si>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</si>
  <si>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</si>
  <si>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</si>
  <si>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</si>
  <si>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</si>
  <si>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</si>
  <si>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</si>
  <si>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</si>
  <si>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</si>
  <si>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</si>
  <si>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</si>
  <si>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</si>
  <si>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</si>
  <si>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</si>
  <si>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</si>
  <si>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</si>
  <si>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</si>
  <si>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</si>
  <si>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</si>
  <si>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</si>
  <si>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</si>
  <si>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</si>
  <si>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</si>
  <si>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</si>
  <si>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</si>
  <si>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</si>
  <si>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</si>
  <si>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</si>
  <si>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</si>
  <si>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</si>
  <si>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</si>
  <si>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</si>
  <si>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</si>
  <si>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</si>
  <si>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</si>
  <si>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</si>
  <si>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</si>
  <si>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</si>
  <si>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</si>
  <si>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</si>
  <si>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</si>
  <si>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</si>
  <si>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</si>
  <si>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</si>
  <si>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</si>
  <si>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</si>
  <si>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</si>
  <si>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</si>
  <si>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</si>
  <si>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</si>
  <si>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</si>
  <si>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</si>
  <si>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</si>
  <si>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</si>
  <si>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</si>
  <si>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</si>
  <si>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</si>
  <si>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</si>
  <si>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</si>
  <si>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</si>
  <si>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</si>
  <si>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</si>
  <si>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</si>
  <si>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</si>
  <si>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</si>
  <si>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</si>
  <si>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</si>
  <si>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</si>
  <si>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</si>
  <si>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</si>
  <si>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</si>
  <si>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</si>
  <si>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</si>
  <si>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</si>
  <si>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</si>
  <si>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</si>
  <si>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</si>
  <si>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</si>
  <si>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</si>
  <si>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</si>
  <si>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</si>
  <si>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</si>
  <si>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</si>
  <si>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</si>
  <si>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</si>
  <si>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</si>
  <si>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</si>
  <si>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</si>
  <si>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</si>
  <si>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</si>
  <si>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</si>
  <si>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</si>
  <si>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</si>
  <si>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</si>
  <si>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</si>
  <si>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</si>
  <si>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</si>
  <si>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</si>
  <si>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</si>
  <si>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</si>
  <si>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</si>
  <si>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</si>
  <si>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</si>
  <si>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</si>
  <si>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</si>
  <si>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</si>
  <si>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</si>
  <si>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</si>
  <si>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</si>
  <si>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</si>
  <si>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</si>
  <si>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</si>
  <si>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</si>
  <si>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</si>
  <si>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</si>
  <si>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</si>
  <si>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</si>
  <si>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</si>
  <si>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</si>
  <si>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</si>
  <si>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</si>
  <si>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</si>
  <si>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</si>
  <si>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</si>
  <si>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</si>
  <si>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</si>
  <si>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</si>
  <si>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</si>
  <si>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</si>
  <si>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</si>
  <si>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</si>
  <si>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</si>
  <si>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</si>
  <si>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</si>
  <si>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</si>
  <si>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</si>
  <si>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</si>
  <si>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</si>
  <si>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</si>
  <si>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</si>
  <si>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</si>
  <si>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</si>
  <si>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</si>
  <si>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</si>
  <si>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</si>
  <si>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</si>
  <si>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</si>
  <si>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</si>
  <si>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</si>
  <si>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</si>
  <si>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</si>
  <si>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</si>
  <si>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</si>
  <si>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</si>
  <si>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</si>
  <si>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</si>
  <si>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</si>
  <si>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</si>
  <si>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</si>
  <si>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</si>
  <si>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</si>
  <si>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</si>
  <si>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</si>
  <si>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</si>
  <si>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</si>
  <si>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</si>
  <si>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</si>
  <si>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</si>
  <si>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</si>
  <si>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</si>
  <si>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</si>
  <si>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</si>
  <si>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</si>
  <si>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</si>
  <si>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</si>
  <si>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</si>
  <si>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</si>
  <si>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</si>
  <si>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</si>
  <si>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</si>
  <si>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</si>
  <si>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</si>
  <si>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</si>
  <si>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</si>
  <si>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</si>
  <si>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</si>
  <si>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</si>
  <si>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</si>
  <si>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</si>
  <si>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</si>
  <si>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</si>
  <si>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</si>
  <si>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</si>
  <si>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</si>
  <si>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</si>
  <si>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</si>
  <si>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</si>
  <si>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</si>
  <si>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</si>
  <si>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</si>
  <si>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</si>
  <si>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</si>
  <si>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</si>
  <si>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</si>
  <si>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</si>
  <si>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</si>
  <si>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</si>
  <si>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</si>
  <si>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</si>
  <si>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</si>
  <si>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</si>
  <si>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</si>
  <si>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</si>
  <si>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</si>
  <si>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</si>
  <si>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</si>
  <si>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</si>
  <si>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</si>
  <si>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</si>
  <si>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</si>
  <si>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</si>
  <si>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</si>
  <si>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</si>
  <si>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</si>
  <si>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</si>
  <si>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</si>
  <si>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</si>
  <si>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</si>
  <si>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</si>
  <si>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</si>
  <si>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</si>
  <si>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</si>
  <si>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</si>
  <si>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</si>
  <si>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</si>
  <si>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</si>
  <si>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</si>
  <si>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</si>
  <si>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</si>
  <si>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</si>
  <si>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</si>
  <si>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</si>
  <si>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</si>
  <si>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</si>
  <si>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</si>
  <si>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</si>
  <si>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</si>
  <si>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</si>
  <si>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</si>
  <si>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</si>
  <si>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</si>
  <si>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</si>
  <si>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</si>
  <si>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</si>
  <si>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</si>
  <si>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</si>
  <si>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</si>
  <si>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</si>
  <si>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</si>
  <si>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</si>
  <si>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</si>
  <si>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</si>
  <si>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</si>
  <si>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</si>
  <si>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</si>
  <si>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</si>
  <si>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</si>
  <si>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</si>
  <si>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</si>
  <si>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</si>
  <si>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</si>
  <si>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</si>
  <si>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</si>
  <si>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</si>
  <si>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</si>
  <si>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</si>
  <si>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</si>
  <si>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</si>
  <si>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</si>
  <si>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</si>
  <si>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</si>
  <si>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</si>
  <si>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</si>
  <si>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</si>
  <si>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</si>
  <si>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</si>
  <si>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</si>
  <si>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</si>
  <si>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</si>
  <si>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</si>
  <si>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</si>
  <si>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</si>
  <si>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</si>
  <si>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</si>
  <si>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</si>
  <si>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</si>
  <si>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</si>
  <si>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</si>
  <si>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</si>
  <si>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</si>
  <si>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</si>
  <si>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</si>
  <si>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</si>
  <si>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</si>
  <si>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</si>
  <si>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</si>
  <si>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</si>
  <si>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</si>
  <si>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</si>
  <si>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</si>
  <si>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</si>
  <si>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</si>
  <si>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</si>
  <si>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</si>
  <si>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</si>
  <si>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</si>
  <si>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</si>
  <si>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</si>
  <si>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</si>
  <si>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</si>
  <si>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</si>
  <si>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</si>
  <si>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</si>
  <si>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</si>
  <si>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</si>
  <si>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</si>
  <si>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</si>
  <si>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</si>
  <si>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</si>
  <si>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</si>
  <si>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</si>
  <si>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</si>
  <si>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</si>
  <si>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</si>
  <si>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</si>
  <si>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</si>
  <si>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</si>
  <si>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</si>
  <si>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</si>
  <si>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</si>
  <si>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</si>
  <si>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</si>
  <si>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</si>
  <si>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</si>
  <si>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</si>
  <si>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</si>
  <si>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</si>
  <si>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</si>
  <si>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</si>
  <si>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</si>
  <si>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</si>
  <si>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</si>
  <si>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</si>
  <si>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</si>
  <si>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</si>
  <si>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</si>
  <si>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</si>
  <si>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</si>
  <si>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</si>
  <si>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</si>
  <si>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</si>
  <si>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</si>
  <si>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</si>
  <si>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</si>
  <si>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</si>
  <si>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</si>
  <si>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</si>
  <si>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</si>
  <si>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</si>
  <si>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</si>
  <si>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</si>
  <si>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</si>
  <si>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</si>
  <si>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</si>
  <si>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</si>
  <si>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</si>
  <si>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</si>
  <si>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</si>
  <si>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</si>
  <si>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</si>
  <si>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</si>
  <si>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</si>
  <si>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</si>
  <si>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</si>
  <si>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</si>
  <si>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</si>
  <si>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</si>
  <si>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</si>
  <si>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</si>
  <si>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</si>
  <si>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</si>
  <si>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</si>
  <si>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</si>
  <si>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</si>
  <si>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</si>
  <si>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</si>
  <si>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</si>
  <si>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</si>
  <si>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</si>
  <si>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</si>
  <si>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</si>
  <si>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</si>
  <si>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</si>
  <si>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</si>
  <si>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</si>
  <si>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</si>
  <si>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</si>
  <si>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</si>
  <si>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</si>
  <si>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</si>
  <si>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</si>
  <si>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</si>
  <si>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</si>
  <si>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</si>
  <si>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</si>
  <si>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</si>
  <si>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</si>
  <si>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</si>
  <si>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</si>
  <si>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</si>
  <si>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</si>
  <si>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</si>
  <si>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</si>
  <si>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</si>
  <si>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</si>
  <si>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</si>
  <si>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</si>
  <si>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</si>
  <si>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</si>
  <si>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</si>
  <si>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</si>
  <si>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</si>
  <si>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</si>
  <si>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</si>
  <si>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</si>
  <si>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</si>
  <si>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</si>
  <si>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</si>
  <si>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</si>
  <si>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</si>
  <si>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</si>
  <si>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</si>
  <si>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</si>
  <si>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</si>
  <si>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</si>
  <si>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</si>
  <si>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</si>
  <si>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</si>
  <si>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</si>
  <si>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</si>
  <si>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</si>
  <si>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</si>
  <si>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</si>
  <si>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</si>
  <si>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</si>
  <si>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</si>
  <si>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</si>
  <si>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</si>
  <si>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</si>
  <si>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</si>
  <si>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</si>
  <si>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</si>
  <si>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</si>
  <si>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</si>
  <si>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</si>
  <si>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</si>
  <si>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</si>
  <si>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</si>
  <si>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</si>
  <si>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</si>
  <si>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</si>
  <si>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</si>
  <si>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</si>
  <si>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</si>
  <si>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</si>
  <si>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</si>
  <si>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</si>
  <si>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</si>
  <si>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</si>
  <si>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</si>
  <si>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</si>
  <si>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</si>
  <si>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</si>
  <si>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</si>
  <si>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</si>
  <si>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</si>
  <si>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</si>
  <si>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</si>
  <si>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</si>
  <si>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</si>
  <si>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</si>
  <si>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</si>
  <si>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</si>
  <si>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</si>
  <si>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</si>
  <si>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</si>
  <si>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</si>
  <si>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</si>
  <si>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</si>
  <si>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</si>
  <si>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</si>
  <si>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</si>
  <si>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</si>
  <si>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</si>
  <si>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</si>
  <si>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</si>
  <si>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</si>
  <si>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</si>
  <si>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</si>
  <si>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</si>
  <si>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</si>
  <si>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</si>
  <si>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</si>
  <si>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</si>
  <si>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</si>
  <si>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</si>
  <si>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</si>
  <si>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</si>
  <si>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</si>
  <si>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</si>
  <si>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</si>
  <si>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</si>
  <si>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</si>
  <si>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</si>
  <si>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</si>
  <si>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</si>
  <si>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</si>
  <si>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</si>
  <si>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</si>
  <si>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</si>
  <si>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</si>
  <si>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</si>
  <si>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</si>
  <si>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</si>
  <si>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</si>
  <si>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</si>
  <si>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</si>
  <si>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</si>
  <si>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</si>
  <si>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</si>
  <si>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</si>
  <si>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</si>
  <si>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</si>
  <si>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</si>
  <si>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</si>
  <si>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</si>
  <si>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</si>
  <si>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</si>
  <si>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</si>
  <si>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</si>
  <si>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</si>
  <si>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</si>
  <si>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</si>
  <si>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</si>
  <si>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</si>
  <si>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</si>
  <si>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</si>
  <si>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</si>
  <si>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</si>
  <si>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</si>
  <si>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</si>
  <si>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</si>
  <si>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</si>
  <si>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</si>
  <si>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</si>
  <si>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</si>
  <si>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</si>
  <si>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</si>
  <si>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</si>
  <si>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</si>
  <si>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</si>
  <si>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</si>
  <si>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</si>
  <si>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</si>
  <si>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</si>
  <si>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</si>
  <si>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</si>
  <si>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</si>
  <si>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</si>
  <si>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</si>
  <si>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</si>
  <si>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</si>
  <si>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</si>
  <si>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</si>
  <si>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</si>
  <si>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</si>
  <si>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</si>
  <si>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</si>
  <si>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</si>
  <si>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</si>
  <si>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</si>
  <si>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</si>
  <si>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</si>
  <si>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</si>
  <si>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</si>
  <si>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</si>
  <si>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</si>
  <si>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</si>
  <si>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</si>
  <si>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</si>
  <si>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</si>
  <si>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</si>
  <si>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</si>
  <si>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</si>
  <si>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</si>
  <si>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</si>
  <si>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</si>
  <si>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</si>
  <si>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</si>
  <si>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</si>
  <si>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</si>
  <si>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</si>
  <si>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</si>
  <si>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</si>
  <si>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</si>
  <si>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</si>
  <si>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</si>
  <si>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</si>
  <si>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</si>
  <si>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</si>
  <si>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</si>
  <si>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</si>
  <si>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</si>
  <si>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</si>
  <si>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</si>
  <si>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</si>
  <si>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</si>
  <si>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</si>
  <si>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</si>
  <si>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</si>
  <si>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</si>
  <si>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</si>
  <si>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</si>
  <si>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</si>
  <si>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</si>
  <si>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</si>
  <si>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</si>
  <si>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</si>
  <si>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</si>
  <si>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</si>
  <si>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</si>
  <si>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</si>
  <si>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</si>
  <si>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</si>
  <si>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</si>
  <si>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</si>
  <si>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</si>
  <si>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</si>
  <si>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</si>
  <si>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</si>
  <si>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</si>
  <si>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</si>
  <si>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</si>
  <si>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</si>
  <si>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</si>
  <si>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</si>
  <si>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</si>
  <si>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</si>
  <si>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</si>
  <si>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</si>
  <si>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</si>
  <si>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</si>
  <si>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</si>
  <si>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</si>
  <si>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</si>
  <si>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</si>
  <si>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</si>
  <si>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</si>
  <si>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</si>
  <si>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</si>
  <si>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</si>
  <si>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</si>
  <si>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</si>
  <si>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</si>
  <si>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</si>
  <si>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</si>
  <si>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</si>
  <si>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</si>
  <si>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</si>
  <si>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</si>
  <si>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</si>
  <si>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</si>
  <si>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</si>
  <si>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</si>
  <si>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</si>
  <si>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</si>
  <si>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</si>
  <si>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</si>
  <si>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</si>
  <si>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</si>
  <si>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</si>
  <si>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</si>
  <si>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</si>
  <si>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</si>
  <si>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</si>
  <si>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</si>
  <si>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</si>
  <si>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</si>
  <si>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</si>
  <si>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</si>
  <si>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</si>
  <si>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</si>
  <si>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</si>
  <si>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</si>
  <si>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</si>
  <si>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</si>
  <si>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</si>
  <si>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</si>
  <si>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</si>
  <si>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</si>
  <si>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</si>
  <si>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</si>
  <si>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</si>
  <si>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</si>
  <si>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</si>
  <si>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</si>
  <si>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</si>
  <si>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</si>
  <si>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</si>
  <si>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</si>
  <si>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</si>
  <si>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</si>
  <si>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</si>
  <si>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</si>
  <si>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</si>
  <si>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</si>
  <si>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</si>
  <si>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</si>
  <si>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</si>
  <si>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</si>
  <si>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</si>
  <si>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</si>
  <si>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</si>
  <si>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</si>
  <si>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</si>
  <si>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</si>
  <si>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</si>
  <si>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</si>
  <si>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</si>
  <si>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</si>
  <si>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</si>
  <si>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</si>
  <si>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</si>
  <si>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</si>
  <si>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</si>
  <si>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</si>
  <si>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</si>
  <si>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</si>
  <si>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</si>
  <si>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</si>
  <si>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</si>
  <si>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</si>
  <si>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</si>
  <si>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</si>
  <si>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</si>
  <si>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</si>
  <si>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</si>
  <si>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</si>
  <si>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</si>
  <si>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</si>
  <si>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</si>
  <si>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</si>
  <si>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</si>
  <si>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</si>
  <si>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</si>
  <si>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</si>
  <si>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</si>
  <si>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</si>
  <si>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</si>
  <si>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</si>
  <si>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</si>
  <si>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</si>
  <si>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</si>
  <si>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</si>
  <si>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</si>
  <si>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</si>
  <si>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</si>
  <si>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</si>
  <si>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</si>
  <si>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</si>
  <si>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</si>
  <si>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</si>
  <si>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</si>
  <si>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</si>
  <si>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</si>
  <si>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</si>
  <si>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</si>
  <si>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</si>
  <si>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</si>
  <si>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</si>
  <si>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</si>
  <si>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</si>
  <si>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</si>
  <si>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</si>
  <si>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</si>
  <si>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</si>
  <si>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</si>
  <si>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</si>
  <si>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</si>
  <si>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</si>
  <si>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</si>
  <si>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</si>
  <si>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</si>
  <si>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</si>
  <si>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</si>
  <si>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</si>
  <si>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</si>
  <si>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</si>
  <si>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</si>
  <si>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</si>
  <si>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</si>
  <si>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</si>
  <si>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</si>
  <si>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</si>
  <si>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</si>
  <si>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</si>
  <si>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</si>
  <si>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</si>
  <si>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</si>
  <si>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</si>
  <si>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</si>
  <si>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</si>
  <si>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</si>
  <si>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</si>
  <si>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</si>
  <si>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</si>
  <si>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</si>
  <si>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</si>
  <si>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</si>
  <si>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</si>
  <si>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</si>
  <si>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</si>
  <si>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</si>
  <si>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</si>
  <si>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</si>
  <si>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</si>
  <si>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</si>
  <si>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</si>
  <si>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</si>
  <si>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</si>
  <si>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</si>
  <si>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</si>
  <si>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</si>
  <si>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</si>
  <si>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</si>
  <si>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</si>
  <si>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</si>
  <si>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</si>
  <si>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</si>
  <si>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</si>
  <si>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</si>
  <si>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</si>
  <si>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</si>
  <si>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</si>
  <si>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</si>
  <si>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</si>
  <si>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</si>
  <si>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</si>
  <si>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</si>
  <si>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</si>
  <si>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</si>
  <si>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</si>
  <si>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</si>
  <si>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</si>
  <si>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</si>
  <si>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</si>
  <si>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</si>
  <si>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</si>
  <si>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</si>
  <si>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</si>
  <si>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</si>
  <si>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</si>
  <si>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</si>
  <si>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</si>
  <si>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</si>
  <si>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</si>
  <si>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</si>
  <si>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</si>
  <si>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</si>
  <si>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</si>
  <si>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</si>
  <si>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</si>
  <si>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</si>
  <si>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</si>
  <si>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</si>
  <si>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</si>
  <si>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</si>
  <si>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</si>
  <si>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</si>
  <si>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</si>
  <si>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</si>
  <si>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</si>
  <si>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</si>
  <si>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</si>
  <si>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</si>
  <si>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</si>
  <si>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</si>
  <si>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</si>
  <si>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</si>
  <si>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</si>
  <si>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</si>
  <si>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</si>
  <si>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</si>
  <si>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</si>
  <si>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</si>
  <si>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</si>
  <si>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</si>
  <si>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</si>
  <si>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</si>
  <si>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</si>
  <si>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</si>
  <si>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</si>
  <si>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</si>
  <si>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</si>
  <si>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</si>
  <si>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</si>
  <si>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</si>
  <si>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</si>
  <si>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</si>
  <si>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</si>
  <si>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</si>
  <si>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</si>
  <si>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</si>
  <si>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</si>
  <si>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</si>
  <si>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</si>
  <si>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</si>
  <si>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</si>
  <si>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</si>
  <si>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</si>
  <si>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</si>
  <si>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</si>
  <si>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</si>
  <si>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</si>
  <si>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</si>
  <si>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</si>
  <si>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</si>
  <si>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</si>
  <si>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</si>
  <si>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</si>
  <si>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</si>
  <si>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</si>
  <si>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</si>
  <si>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</si>
  <si>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</si>
  <si>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</si>
  <si>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</si>
  <si>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</si>
  <si>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</si>
  <si>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</si>
  <si>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</si>
  <si>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</si>
  <si>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</si>
  <si>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</si>
  <si>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</si>
  <si>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</si>
  <si>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</si>
  <si>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</si>
  <si>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</si>
  <si>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</si>
  <si>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</si>
  <si>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</si>
  <si>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</si>
  <si>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</si>
  <si>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</si>
  <si>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</si>
  <si>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</si>
  <si>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</si>
  <si>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</si>
  <si>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</si>
  <si>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</si>
  <si>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</si>
  <si>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</si>
  <si>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</si>
  <si>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</si>
  <si>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</si>
  <si>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</si>
  <si>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</si>
  <si>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</si>
  <si>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</si>
  <si>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</si>
  <si>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</si>
  <si>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</si>
  <si>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</si>
  <si>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</si>
  <si>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</si>
  <si>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</si>
  <si>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</si>
  <si>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</si>
  <si>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</si>
  <si>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</si>
  <si>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</si>
  <si>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</si>
  <si>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</si>
  <si>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</si>
  <si>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</si>
  <si>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</si>
  <si>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</si>
  <si>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</si>
  <si>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</si>
  <si>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</si>
  <si>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</si>
  <si>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</si>
  <si>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</si>
  <si>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</si>
  <si>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</si>
  <si>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</si>
  <si>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</si>
  <si>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</si>
  <si>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</si>
  <si>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</si>
  <si>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</si>
  <si>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</si>
  <si>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</si>
  <si>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</si>
  <si>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</si>
  <si>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</si>
  <si>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</si>
  <si>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</si>
  <si>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</si>
  <si>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</si>
  <si>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</si>
  <si>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</si>
  <si>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</si>
  <si>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</si>
  <si>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</si>
  <si>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</si>
  <si>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</si>
  <si>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</si>
  <si>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</si>
  <si>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</si>
  <si>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</si>
  <si>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</si>
  <si>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</si>
  <si>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</si>
  <si>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</si>
  <si>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</si>
  <si>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</si>
  <si>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</si>
  <si>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</si>
  <si>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</si>
  <si>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</si>
  <si>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</si>
  <si>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</si>
  <si>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</si>
  <si>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</si>
  <si>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</si>
  <si>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</si>
  <si>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</si>
  <si>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</si>
  <si>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</si>
  <si>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</si>
  <si>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</si>
  <si>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</si>
  <si>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</si>
  <si>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</si>
  <si>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</si>
  <si>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</si>
  <si>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</si>
  <si>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</si>
  <si>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</si>
  <si>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</si>
  <si>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</si>
  <si>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</si>
  <si>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</si>
  <si>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</si>
  <si>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</si>
  <si>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</si>
  <si>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</si>
  <si>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</si>
  <si>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</si>
  <si>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</si>
  <si>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</si>
  <si>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</si>
  <si>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</si>
  <si>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</si>
  <si>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</si>
  <si>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</si>
  <si>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</si>
  <si>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</si>
  <si>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</si>
  <si>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</si>
  <si>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</si>
  <si>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</si>
  <si>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</si>
  <si>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</si>
  <si>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</si>
  <si>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</si>
  <si>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</si>
  <si>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</si>
  <si>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</si>
  <si>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</si>
  <si>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</si>
  <si>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</si>
  <si>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</si>
  <si>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</si>
  <si>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</si>
  <si>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</si>
  <si>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</si>
  <si>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</si>
  <si>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</si>
  <si>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</si>
  <si>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</si>
  <si>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</si>
  <si>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</si>
  <si>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</si>
  <si>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</si>
  <si>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</si>
  <si>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</si>
  <si>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</si>
  <si>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</si>
  <si>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</si>
  <si>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</si>
  <si>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</si>
  <si>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</si>
  <si>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</si>
  <si>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</si>
  <si>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</si>
  <si>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</si>
  <si>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</si>
  <si>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</si>
  <si>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</si>
  <si>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</si>
  <si>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</si>
  <si>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</si>
  <si>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</si>
  <si>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</si>
  <si>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</si>
  <si>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</si>
  <si>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</si>
  <si>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</si>
  <si>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</si>
  <si>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</si>
  <si>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</si>
  <si>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</si>
  <si>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</si>
  <si>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</si>
  <si>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</si>
  <si>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</si>
  <si>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</si>
  <si>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</si>
  <si>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</si>
  <si>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</si>
  <si>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</si>
  <si>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</si>
  <si>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</si>
  <si>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</si>
  <si>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</si>
  <si>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</si>
  <si>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</si>
  <si>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</si>
  <si>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</si>
  <si>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</si>
  <si>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</si>
  <si>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</si>
  <si>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</si>
  <si>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</si>
  <si>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</si>
  <si>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</si>
  <si>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</si>
  <si>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</si>
  <si>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</si>
  <si>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</si>
  <si>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</si>
  <si>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</si>
  <si>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</si>
  <si>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</si>
  <si>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</si>
  <si>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</si>
  <si>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</si>
  <si>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</si>
  <si>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</si>
  <si>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</si>
  <si>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</si>
  <si>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</si>
  <si>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</si>
  <si>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</si>
  <si>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</si>
  <si>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</si>
  <si>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</si>
  <si>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</si>
  <si>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</si>
  <si>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</si>
  <si>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</si>
  <si>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</si>
  <si>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</si>
  <si>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</si>
  <si>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</si>
  <si>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</si>
  <si>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</si>
  <si>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</si>
  <si>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</si>
  <si>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</si>
  <si>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</si>
  <si>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</si>
  <si>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</si>
  <si>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</si>
  <si>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</si>
  <si>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</si>
  <si>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</si>
  <si>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</si>
  <si>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</si>
  <si>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</si>
  <si>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</si>
  <si>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</si>
  <si>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</si>
  <si>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</si>
  <si>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</si>
  <si>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</si>
  <si>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</si>
  <si>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</si>
  <si>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</si>
  <si>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</si>
  <si>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</si>
  <si>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</si>
  <si>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</si>
  <si>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</si>
  <si>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</si>
  <si>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</si>
  <si>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</si>
  <si>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</si>
  <si>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</si>
  <si>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</si>
  <si>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</si>
  <si>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</si>
  <si>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</si>
  <si>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</si>
  <si>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</si>
  <si>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</si>
  <si>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</si>
  <si>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</si>
  <si>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</si>
  <si>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</si>
  <si>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</si>
  <si>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</si>
  <si>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</si>
  <si>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</si>
  <si>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</si>
  <si>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</si>
  <si>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</si>
  <si>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</si>
  <si>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</si>
  <si>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</si>
  <si>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</si>
  <si>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</si>
  <si>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</si>
  <si>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</si>
  <si>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</si>
  <si>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</si>
  <si>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</si>
  <si>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</si>
  <si>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</si>
  <si>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</si>
  <si>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</si>
  <si>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</si>
  <si>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</si>
  <si>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</si>
  <si>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</si>
  <si>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</si>
  <si>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</si>
  <si>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</si>
  <si>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</si>
  <si>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</si>
  <si>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</si>
  <si>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</si>
  <si>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</si>
  <si>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</si>
  <si>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</si>
  <si>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</si>
  <si>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</si>
  <si>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</si>
  <si>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</si>
  <si>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</si>
  <si>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</si>
  <si>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</si>
  <si>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</si>
  <si>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</si>
  <si>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</si>
  <si>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</si>
  <si>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</si>
  <si>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</si>
  <si>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</si>
  <si>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</si>
  <si>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</si>
  <si>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</si>
  <si>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</si>
  <si>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</si>
  <si>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</si>
  <si>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</si>
  <si>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</si>
  <si>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</si>
  <si>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</si>
  <si>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</si>
  <si>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</si>
  <si>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</si>
  <si>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</si>
  <si>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</si>
  <si>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</si>
  <si>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</si>
  <si>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</si>
  <si>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</si>
  <si>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</si>
  <si>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</si>
  <si>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</si>
  <si>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</si>
  <si>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</si>
  <si>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</si>
  <si>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</si>
  <si>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</si>
  <si>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</si>
  <si>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</si>
  <si>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</si>
  <si>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</si>
  <si>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</si>
  <si>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</si>
  <si>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</si>
  <si>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</si>
  <si>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</si>
  <si>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</si>
  <si>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</si>
  <si>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</si>
  <si>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</si>
  <si>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</si>
  <si>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</si>
  <si>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</si>
  <si>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</si>
  <si>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</si>
  <si>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</si>
  <si>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</si>
  <si>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</si>
  <si>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</si>
  <si>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</si>
  <si>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</si>
  <si>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</si>
  <si>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</si>
  <si>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</si>
  <si>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</si>
  <si>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</si>
  <si>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</si>
  <si>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</si>
  <si>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</si>
  <si>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</si>
  <si>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</si>
  <si>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</si>
  <si>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</si>
  <si>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</si>
  <si>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</si>
  <si>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</si>
  <si>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</si>
  <si>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</si>
  <si>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</si>
  <si>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</si>
  <si>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</si>
  <si>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</si>
  <si>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</si>
  <si>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</si>
  <si>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</si>
  <si>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</si>
  <si>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</si>
  <si>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</si>
  <si>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</si>
  <si>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</si>
  <si>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</si>
  <si>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</si>
  <si>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</si>
  <si>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</si>
  <si>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</si>
  <si>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</si>
  <si>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</si>
  <si>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</si>
  <si>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</si>
  <si>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</si>
  <si>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</si>
  <si>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</si>
  <si>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</si>
  <si>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</si>
  <si>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</si>
  <si>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</si>
  <si>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</si>
  <si>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</si>
  <si>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</si>
  <si>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</si>
  <si>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</si>
  <si>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</si>
  <si>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</si>
  <si>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</si>
  <si>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</si>
  <si>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</si>
  <si>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</si>
  <si>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</si>
  <si>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</si>
  <si>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</si>
  <si>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</si>
  <si>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</si>
  <si>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</si>
  <si>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</si>
  <si>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</si>
  <si>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</si>
  <si>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</si>
  <si>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</si>
  <si>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</si>
  <si>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</si>
  <si>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</si>
  <si>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</si>
  <si>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</si>
  <si>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</si>
  <si>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</si>
  <si>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</si>
  <si>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</si>
  <si>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</si>
  <si>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</si>
  <si>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</si>
  <si>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</si>
  <si>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</si>
  <si>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</si>
  <si>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</si>
  <si>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</si>
  <si>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</si>
  <si>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</si>
  <si>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</si>
  <si>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</si>
  <si>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</si>
  <si>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</si>
  <si>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</si>
  <si>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</si>
  <si>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</si>
  <si>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</si>
  <si>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</si>
  <si>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</si>
  <si>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</si>
  <si>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</si>
  <si>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</si>
  <si>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</si>
  <si>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</si>
  <si>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</si>
  <si>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</si>
  <si>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</si>
  <si>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</si>
  <si>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</si>
  <si>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</si>
  <si>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</si>
  <si>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</si>
  <si>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</si>
  <si>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</si>
  <si>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</si>
  <si>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</si>
  <si>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</si>
  <si>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</si>
  <si>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</si>
  <si>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</si>
  <si>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</si>
  <si>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</si>
  <si>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</si>
  <si>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</si>
  <si>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</si>
  <si>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</si>
  <si>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</si>
  <si>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</si>
  <si>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</si>
  <si>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</si>
  <si>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</si>
  <si>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</si>
  <si>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</si>
  <si>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</si>
  <si>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</si>
  <si>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</si>
  <si>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</si>
  <si>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</si>
  <si>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</si>
  <si>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</si>
  <si>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</si>
  <si>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</si>
  <si>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</si>
  <si>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</si>
  <si>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</si>
  <si>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</si>
  <si>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</si>
  <si>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</si>
  <si>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</si>
  <si>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</si>
  <si>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</si>
  <si>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</si>
  <si>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</si>
  <si>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</si>
  <si>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</si>
  <si>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</si>
  <si>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</si>
  <si>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</si>
  <si>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</si>
  <si>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</si>
  <si>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</si>
  <si>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</si>
  <si>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</si>
  <si>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</si>
  <si>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</si>
  <si>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</si>
  <si>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</si>
  <si>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</si>
  <si>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</si>
  <si>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</si>
  <si>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</si>
  <si>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</si>
  <si>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</si>
  <si>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</si>
  <si>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</si>
  <si>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</si>
  <si>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</si>
  <si>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</si>
  <si>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</si>
  <si>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</si>
  <si>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</si>
  <si>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</si>
  <si>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</si>
  <si>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</si>
  <si>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</si>
  <si>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</si>
  <si>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</si>
  <si>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</si>
  <si>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</si>
  <si>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</si>
  <si>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</si>
  <si>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</si>
  <si>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</si>
  <si>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</si>
  <si>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</si>
  <si>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</si>
  <si>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</si>
  <si>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</si>
  <si>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</si>
  <si>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</si>
  <si>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</si>
  <si>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</si>
  <si>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</si>
  <si>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</si>
  <si>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</si>
  <si>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</si>
  <si>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</si>
  <si>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</si>
  <si>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</si>
  <si>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</si>
  <si>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</si>
  <si>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</si>
  <si>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</si>
  <si>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</si>
  <si>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</si>
  <si>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</si>
  <si>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</si>
  <si>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</si>
  <si>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</si>
  <si>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</si>
  <si>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</si>
  <si>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</si>
  <si>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</si>
  <si>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</si>
  <si>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</si>
  <si>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</si>
  <si>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</si>
  <si>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</si>
  <si>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</si>
  <si>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</si>
  <si>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</si>
  <si>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</si>
  <si>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</si>
  <si>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</si>
  <si>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</si>
  <si>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</si>
  <si>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</si>
  <si>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</si>
  <si>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</si>
  <si>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</si>
  <si>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</si>
  <si>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</si>
  <si>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</si>
  <si>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</si>
  <si>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</si>
  <si>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</si>
  <si>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</si>
  <si>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</si>
  <si>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</si>
  <si>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</si>
  <si>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</si>
  <si>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</si>
  <si>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</si>
  <si>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</si>
  <si>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</si>
  <si>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</si>
  <si>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</si>
  <si>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</si>
  <si>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</si>
  <si>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</si>
  <si>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</si>
  <si>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</si>
  <si>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</si>
  <si>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</si>
  <si>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</si>
  <si>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</si>
  <si>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</si>
  <si>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</si>
  <si>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</si>
  <si>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</si>
  <si>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</si>
  <si>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</si>
  <si>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</si>
  <si>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</si>
  <si>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</si>
  <si>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</si>
  <si>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</si>
  <si>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</si>
  <si>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</si>
  <si>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</si>
  <si>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</si>
  <si>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</si>
  <si>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</si>
  <si>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</si>
  <si>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</si>
  <si>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</si>
  <si>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</si>
  <si>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</si>
  <si>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</si>
  <si>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</si>
  <si>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</si>
  <si>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</si>
  <si>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</si>
  <si>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</si>
  <si>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</si>
  <si>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</si>
  <si>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</si>
  <si>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</si>
  <si>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</si>
  <si>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</si>
  <si>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</si>
  <si>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</si>
  <si>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</si>
  <si>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</si>
  <si>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</si>
  <si>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</si>
  <si>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</si>
  <si>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</si>
  <si>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</si>
  <si>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</si>
  <si>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</si>
  <si>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</si>
  <si>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</si>
  <si>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</si>
  <si>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</si>
  <si>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</si>
  <si>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</si>
  <si>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</si>
  <si>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</si>
  <si>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</si>
  <si>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</si>
  <si>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</si>
  <si>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</si>
  <si>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</si>
  <si>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</si>
  <si>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</si>
  <si>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</si>
  <si>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</si>
  <si>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</si>
  <si>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</si>
  <si>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</si>
  <si>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</si>
  <si>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</si>
  <si>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</si>
  <si>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</si>
  <si>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</si>
  <si>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</si>
  <si>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</si>
  <si>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</si>
  <si>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</si>
  <si>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</si>
  <si>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</si>
  <si>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</si>
  <si>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</si>
  <si>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</si>
  <si>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</si>
  <si>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</si>
  <si>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</si>
  <si>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</si>
  <si>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</si>
  <si>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</si>
  <si>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</si>
  <si>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</si>
  <si>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</si>
  <si>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</si>
  <si>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</si>
  <si>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</si>
  <si>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</si>
  <si>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</si>
  <si>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</si>
  <si>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</si>
  <si>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</si>
  <si>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</si>
  <si>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</si>
  <si>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</si>
  <si>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</si>
  <si>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</si>
  <si>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</si>
  <si>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</si>
  <si>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</si>
  <si>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</si>
  <si>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</si>
  <si>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</si>
  <si>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</si>
  <si>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</si>
  <si>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</si>
  <si>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</si>
  <si>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</si>
  <si>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</si>
  <si>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</si>
  <si>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</si>
  <si>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</si>
  <si>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</si>
  <si>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</si>
  <si>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</si>
  <si>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</si>
  <si>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</si>
  <si>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</si>
  <si>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</si>
  <si>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</si>
  <si>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</si>
  <si>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</si>
  <si>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</si>
  <si>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</si>
  <si>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</si>
  <si>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</si>
  <si>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</si>
  <si>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</si>
  <si>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</si>
  <si>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</si>
  <si>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</si>
  <si>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</si>
  <si>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</si>
  <si>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</si>
  <si>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</si>
  <si>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</si>
  <si>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</si>
  <si>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</si>
  <si>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</si>
  <si>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</si>
  <si>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</si>
  <si>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</si>
  <si>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</si>
  <si>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</si>
  <si>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</si>
  <si>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</si>
  <si>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</si>
  <si>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</si>
  <si>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</si>
  <si>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</si>
  <si>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</si>
  <si>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</si>
  <si>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</si>
  <si>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</si>
  <si>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</si>
  <si>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</si>
  <si>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</si>
  <si>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</si>
  <si>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</si>
  <si>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</si>
  <si>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</si>
  <si>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</si>
  <si>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</si>
  <si>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</si>
  <si>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</si>
  <si>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</si>
  <si>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</si>
  <si>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</si>
  <si>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</si>
  <si>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</si>
  <si>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</si>
  <si>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</si>
  <si>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</si>
  <si>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</si>
  <si>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</si>
  <si>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</si>
  <si>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</si>
  <si>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</si>
  <si>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</si>
  <si>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</si>
  <si>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</si>
  <si>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</si>
  <si>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</si>
  <si>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</si>
  <si>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</si>
  <si>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</si>
  <si>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</si>
  <si>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</si>
  <si>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</si>
  <si>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</si>
  <si>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</si>
  <si>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</si>
  <si>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</si>
  <si>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</si>
  <si>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</si>
  <si>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</si>
  <si>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</si>
  <si>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</si>
  <si>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</si>
  <si>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</si>
  <si>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</si>
  <si>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</si>
  <si>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</si>
  <si>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</si>
  <si>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</si>
  <si>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</si>
  <si>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</si>
  <si>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</si>
  <si>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</si>
  <si>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</si>
  <si>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</si>
  <si>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</si>
  <si>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</si>
  <si>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</si>
  <si>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</si>
  <si>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</si>
  <si>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</si>
  <si>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</si>
  <si>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</si>
  <si>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</si>
  <si>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</si>
  <si>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</si>
  <si>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</si>
  <si>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</si>
  <si>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</si>
  <si>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</si>
  <si>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</si>
  <si>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</si>
  <si>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</si>
  <si>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</si>
  <si>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</si>
  <si>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</si>
  <si>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</si>
  <si>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</si>
  <si>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</si>
  <si>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</si>
  <si>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</si>
  <si>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</si>
  <si>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</si>
  <si>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</si>
  <si>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</si>
  <si>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</si>
  <si>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</si>
  <si>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</si>
  <si>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</si>
  <si>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</si>
  <si>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</si>
  <si>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</si>
  <si>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</si>
  <si>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</si>
  <si>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</si>
  <si>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</si>
  <si>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</si>
  <si>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</si>
  <si>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</si>
  <si>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</si>
  <si>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</si>
  <si>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</si>
  <si>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</si>
  <si>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</si>
  <si>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</si>
  <si>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</si>
  <si>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</si>
  <si>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</si>
  <si>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</si>
  <si>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</si>
  <si>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</si>
  <si>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</si>
  <si>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</si>
  <si>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</si>
  <si>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</si>
  <si>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</si>
  <si>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</si>
  <si>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</si>
  <si>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</si>
  <si>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</si>
  <si>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</si>
  <si>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</si>
  <si>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</si>
  <si>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</si>
  <si>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</si>
  <si>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</si>
  <si>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</si>
  <si>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</si>
  <si>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</si>
  <si>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</si>
  <si>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</si>
  <si>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</si>
  <si>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</si>
  <si>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</si>
  <si>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</si>
  <si>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</si>
  <si>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</si>
  <si>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</si>
  <si>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</si>
  <si>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</si>
  <si>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</si>
  <si>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</si>
  <si>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</si>
  <si>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</si>
  <si>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</si>
  <si>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</si>
  <si>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</si>
  <si>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</si>
  <si>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</si>
  <si>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</si>
  <si>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</si>
  <si>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</si>
  <si>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</si>
  <si>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</si>
  <si>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</si>
  <si>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</si>
  <si>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</si>
  <si>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</si>
  <si>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</si>
  <si>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</si>
  <si>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</si>
  <si>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</si>
  <si>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</si>
  <si>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</si>
  <si>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</si>
  <si>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</si>
  <si>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</si>
  <si>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</si>
  <si>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</si>
  <si>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</si>
  <si>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</si>
  <si>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</si>
  <si>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</si>
  <si>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</si>
  <si>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</si>
  <si>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</si>
  <si>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</si>
  <si>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</si>
  <si>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</si>
  <si>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</si>
  <si>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</si>
  <si>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</si>
  <si>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</si>
  <si>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</si>
  <si>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</si>
  <si>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</si>
  <si>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</si>
  <si>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</si>
  <si>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</si>
  <si>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</si>
  <si>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</si>
  <si>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</si>
  <si>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</si>
  <si>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</si>
  <si>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</si>
  <si>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</si>
  <si>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</si>
  <si>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</si>
  <si>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</si>
  <si>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</si>
  <si>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</si>
  <si>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</si>
  <si>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</si>
  <si>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</si>
  <si>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</si>
  <si>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</si>
  <si>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</si>
  <si>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</si>
  <si>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</si>
  <si>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</si>
  <si>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</si>
  <si>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</si>
  <si>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</si>
  <si>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</si>
  <si>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</si>
  <si>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</si>
  <si>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</si>
  <si>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</si>
  <si>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</si>
  <si>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</si>
  <si>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</si>
  <si>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</si>
  <si>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</si>
  <si>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</si>
  <si>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</si>
  <si>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</si>
  <si>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</si>
  <si>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</si>
  <si>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</si>
  <si>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</si>
  <si>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</si>
  <si>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</si>
  <si>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</si>
  <si>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</si>
  <si>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</si>
  <si>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</si>
  <si>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</si>
  <si>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</si>
  <si>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</si>
  <si>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</si>
  <si>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</si>
  <si>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</si>
  <si>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</si>
  <si>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</si>
  <si>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</si>
  <si>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</si>
  <si>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</si>
  <si>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</si>
  <si>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</si>
  <si>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</si>
  <si>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</si>
  <si>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</si>
  <si>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</si>
  <si>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</si>
  <si>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</si>
  <si>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</si>
  <si>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</si>
  <si>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</si>
  <si>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</si>
  <si>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</si>
  <si>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</si>
  <si>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</si>
  <si>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</si>
  <si>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</si>
  <si>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</si>
  <si>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</si>
  <si>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</si>
  <si>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</si>
  <si>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</si>
  <si>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</si>
  <si>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</si>
  <si>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</si>
  <si>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</si>
  <si>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</si>
  <si>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</si>
  <si>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</si>
  <si>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</si>
  <si>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</si>
  <si>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</si>
  <si>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</si>
  <si>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</si>
  <si>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</si>
  <si>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</si>
  <si>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</si>
  <si>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</si>
  <si>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</si>
  <si>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</si>
  <si>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</si>
  <si>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</si>
  <si>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</si>
  <si>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</si>
  <si>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</si>
  <si>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</si>
  <si>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</si>
  <si>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</si>
  <si>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</si>
  <si>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</si>
  <si>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</si>
  <si>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</si>
  <si>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</si>
  <si>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</si>
  <si>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</si>
  <si>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</si>
  <si>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</si>
  <si>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</si>
  <si>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</si>
  <si>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</si>
  <si>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</si>
  <si>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</si>
  <si>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</si>
  <si>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</si>
  <si>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</si>
  <si>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</si>
  <si>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</si>
  <si>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</si>
  <si>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</si>
  <si>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</si>
  <si>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</si>
  <si>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</si>
  <si>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</si>
  <si>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</si>
  <si>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</si>
  <si>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</si>
  <si>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</si>
  <si>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</si>
  <si>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</si>
  <si>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</si>
  <si>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</si>
  <si>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</si>
  <si>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</si>
  <si>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</si>
  <si>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</si>
  <si>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</si>
  <si>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</si>
  <si>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</si>
  <si>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</si>
  <si>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</si>
  <si>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</si>
  <si>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</si>
  <si>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</si>
  <si>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</si>
  <si>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</si>
  <si>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</si>
  <si>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</si>
  <si>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</si>
  <si>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</si>
  <si>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</si>
  <si>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</si>
  <si>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</si>
  <si>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</si>
  <si>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</si>
  <si>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</si>
  <si>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</si>
  <si>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</si>
  <si>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</si>
  <si>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</si>
  <si>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</si>
  <si>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</si>
  <si>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</si>
  <si>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</si>
  <si>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</si>
  <si>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</si>
  <si>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</si>
  <si>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</si>
  <si>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</si>
  <si>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</si>
  <si>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</si>
  <si>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</si>
  <si>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</si>
  <si>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</si>
  <si>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</si>
  <si>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</si>
  <si>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</si>
  <si>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</si>
  <si>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</si>
  <si>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</si>
  <si>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</si>
  <si>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</si>
  <si>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</si>
  <si>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</si>
  <si>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</si>
  <si>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</si>
  <si>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</si>
  <si>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</si>
  <si>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</si>
  <si>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</si>
  <si>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</si>
  <si>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</si>
  <si>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</si>
  <si>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</si>
  <si>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</si>
  <si>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</si>
  <si>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</si>
  <si>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</si>
  <si>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</si>
  <si>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</si>
  <si>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</si>
  <si>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</si>
  <si>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</si>
  <si>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</si>
  <si>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</si>
  <si>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</si>
  <si>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</si>
  <si>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</si>
  <si>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</si>
  <si>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</si>
  <si>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</si>
  <si>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</si>
  <si>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</si>
  <si>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</si>
  <si>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</si>
  <si>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</si>
  <si>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</si>
  <si>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</si>
  <si>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</si>
  <si>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</si>
  <si>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</si>
  <si>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</si>
  <si>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</si>
  <si>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</si>
  <si>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</si>
  <si>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</si>
  <si>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</si>
  <si>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</si>
  <si>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</si>
  <si>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</si>
  <si>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</si>
  <si>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</si>
  <si>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</si>
  <si>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</si>
  <si>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</si>
  <si>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</si>
  <si>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</si>
  <si>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</si>
  <si>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</si>
  <si>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</si>
  <si>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</si>
  <si>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</si>
  <si>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</si>
  <si>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</si>
  <si>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</si>
  <si>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</si>
  <si>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</si>
  <si>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</si>
  <si>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</si>
  <si>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</si>
  <si>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</si>
  <si>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</si>
  <si>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</si>
  <si>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</si>
  <si>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</si>
  <si>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</si>
  <si>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</si>
  <si>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</si>
  <si>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</si>
  <si>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</si>
  <si>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</si>
  <si>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</si>
  <si>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</si>
  <si>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</si>
  <si>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</si>
  <si>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</si>
  <si>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</si>
  <si>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</si>
  <si>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</si>
  <si>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</si>
  <si>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</si>
  <si>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</si>
  <si>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</si>
  <si>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</si>
  <si>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</si>
  <si>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</si>
  <si>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</si>
  <si>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</si>
  <si>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</si>
  <si>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</si>
  <si>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</si>
  <si>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</si>
  <si>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</si>
  <si>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</si>
  <si>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</si>
  <si>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</si>
  <si>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</si>
  <si>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</si>
  <si>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</si>
  <si>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</si>
  <si>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</si>
  <si>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</si>
  <si>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</si>
  <si>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</si>
  <si>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</si>
  <si>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</si>
  <si>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</si>
  <si>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</si>
  <si>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</si>
  <si>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</si>
  <si>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</si>
  <si>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</si>
  <si>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</si>
  <si>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</si>
  <si>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</si>
  <si>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</si>
  <si>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</si>
  <si>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</si>
  <si>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</si>
  <si>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</si>
  <si>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</si>
  <si>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</si>
  <si>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</si>
  <si>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</si>
  <si>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</si>
  <si>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</si>
  <si>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</si>
  <si>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</si>
  <si>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</si>
  <si>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</si>
  <si>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</si>
  <si>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</si>
  <si>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</si>
  <si>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</si>
  <si>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</si>
  <si>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</si>
  <si>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</si>
  <si>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</si>
  <si>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</si>
  <si>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</si>
  <si>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</si>
  <si>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</si>
  <si>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</si>
  <si>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</si>
  <si>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</si>
  <si>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</si>
  <si>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</si>
  <si>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</si>
  <si>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</si>
  <si>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</si>
  <si>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</si>
  <si>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</si>
  <si>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</si>
  <si>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</si>
  <si>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</si>
  <si>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</si>
  <si>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</si>
  <si>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</si>
  <si>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</si>
  <si>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</si>
  <si>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М.І. Наполов</t>
  </si>
  <si>
    <t>Н.В. Пузан</t>
  </si>
  <si>
    <t>(04658) 3-15-06</t>
  </si>
  <si>
    <t>inbox@ns.cn.court.gov.ua</t>
  </si>
  <si>
    <t>(04658) 2-17-53</t>
  </si>
  <si>
    <t>5 січня 2016 року</t>
  </si>
  <si>
    <t>2015 рік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</si>
  <si>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</si>
  <si>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</si>
  <si>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</si>
  <si>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Базилевича</t>
  </si>
  <si>
    <t>10а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</si>
</sst>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36</v>
      </c>
      <c r="F31" s="26">
        <f aca="true" t="shared" si="1" ref="F31:BM31">SUM(F32:F95)</f>
        <v>26</v>
      </c>
      <c r="G31" s="26">
        <f t="shared" si="1"/>
        <v>0</v>
      </c>
      <c r="H31" s="26">
        <f t="shared" si="1"/>
        <v>0</v>
      </c>
      <c r="I31" s="26">
        <f t="shared" si="1"/>
        <v>10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5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2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3</v>
      </c>
      <c r="AE31" s="26">
        <f t="shared" si="1"/>
        <v>1</v>
      </c>
      <c r="AF31" s="26">
        <f t="shared" si="1"/>
        <v>0</v>
      </c>
      <c r="AG31" s="26">
        <f t="shared" si="1"/>
        <v>14</v>
      </c>
      <c r="AH31" s="26">
        <f t="shared" si="1"/>
        <v>2</v>
      </c>
      <c r="AI31" s="26">
        <f t="shared" si="1"/>
        <v>0</v>
      </c>
      <c r="AJ31" s="26">
        <f t="shared" si="1"/>
        <v>0</v>
      </c>
      <c r="AK31" s="26">
        <f t="shared" si="1"/>
        <v>2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4</v>
      </c>
      <c r="AS31" s="26">
        <f t="shared" si="1"/>
        <v>3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3</v>
      </c>
      <c r="F44" s="29">
        <v>3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>
        <v>2</v>
      </c>
      <c r="AC44" s="29"/>
      <c r="AD44" s="29"/>
      <c r="AE44" s="29">
        <v>1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17</v>
      </c>
      <c r="F48" s="29">
        <v>13</v>
      </c>
      <c r="G48" s="29"/>
      <c r="H48" s="29"/>
      <c r="I48" s="29">
        <v>4</v>
      </c>
      <c r="J48" s="29"/>
      <c r="K48" s="29"/>
      <c r="L48" s="29">
        <v>2</v>
      </c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11</v>
      </c>
      <c r="AH48" s="29">
        <v>1</v>
      </c>
      <c r="AI48" s="29"/>
      <c r="AJ48" s="29"/>
      <c r="AK48" s="29">
        <v>1</v>
      </c>
      <c r="AL48" s="29"/>
      <c r="AM48" s="29"/>
      <c r="AN48" s="29"/>
      <c r="AO48" s="29"/>
      <c r="AP48" s="29"/>
      <c r="AQ48" s="29"/>
      <c r="AR48" s="29">
        <v>1</v>
      </c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1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11</v>
      </c>
      <c r="F49" s="29">
        <v>5</v>
      </c>
      <c r="G49" s="29"/>
      <c r="H49" s="29"/>
      <c r="I49" s="29">
        <v>6</v>
      </c>
      <c r="J49" s="29"/>
      <c r="K49" s="29"/>
      <c r="L49" s="29">
        <v>3</v>
      </c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3</v>
      </c>
      <c r="AE49" s="29"/>
      <c r="AF49" s="29"/>
      <c r="AG49" s="29">
        <v>2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>
        <v>2</v>
      </c>
      <c r="AS49" s="29">
        <v>2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1</v>
      </c>
      <c r="BD49" s="29"/>
      <c r="BE49" s="29">
        <v>1</v>
      </c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2</v>
      </c>
      <c r="F50" s="29">
        <v>2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36</v>
      </c>
      <c r="F202" s="26">
        <f t="shared" si="5"/>
        <v>35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1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8</v>
      </c>
      <c r="U202" s="26">
        <f t="shared" si="5"/>
        <v>0</v>
      </c>
      <c r="V202" s="26">
        <f t="shared" si="5"/>
        <v>2</v>
      </c>
      <c r="W202" s="26">
        <f t="shared" si="5"/>
        <v>2</v>
      </c>
      <c r="X202" s="26">
        <f t="shared" si="5"/>
        <v>4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9</v>
      </c>
      <c r="AH202" s="26">
        <f t="shared" si="5"/>
        <v>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12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4</v>
      </c>
      <c r="AS202" s="26">
        <f t="shared" si="6"/>
        <v>3</v>
      </c>
      <c r="AT202" s="26">
        <f t="shared" si="6"/>
        <v>0</v>
      </c>
      <c r="AU202" s="26">
        <f t="shared" si="6"/>
        <v>3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3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9</v>
      </c>
      <c r="F203" s="29">
        <v>9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</v>
      </c>
      <c r="U203" s="29"/>
      <c r="V203" s="29">
        <v>1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6</v>
      </c>
      <c r="AH203" s="29">
        <v>1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>
        <v>1</v>
      </c>
      <c r="AS203" s="29">
        <v>1</v>
      </c>
      <c r="AT203" s="29"/>
      <c r="AU203" s="29">
        <v>1</v>
      </c>
      <c r="AV203" s="29"/>
      <c r="AW203" s="29"/>
      <c r="AX203" s="29"/>
      <c r="AY203" s="29">
        <v>1</v>
      </c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6</v>
      </c>
      <c r="F204" s="29">
        <v>6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/>
      <c r="V204" s="29">
        <v>1</v>
      </c>
      <c r="W204" s="29">
        <v>1</v>
      </c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>
        <v>2</v>
      </c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>
        <v>1</v>
      </c>
      <c r="AS204" s="29">
        <v>1</v>
      </c>
      <c r="AT204" s="29"/>
      <c r="AU204" s="29">
        <v>1</v>
      </c>
      <c r="AV204" s="29"/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12</v>
      </c>
      <c r="F205" s="29">
        <v>12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/>
      <c r="X205" s="29">
        <v>1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>
        <v>1</v>
      </c>
      <c r="AH205" s="29"/>
      <c r="AI205" s="29"/>
      <c r="AJ205" s="29"/>
      <c r="AK205" s="29">
        <v>9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6</v>
      </c>
      <c r="F209" s="29">
        <v>6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/>
      <c r="X209" s="29">
        <v>3</v>
      </c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>
        <v>1</v>
      </c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2</v>
      </c>
      <c r="F223" s="29">
        <v>1</v>
      </c>
      <c r="G223" s="29"/>
      <c r="H223" s="29"/>
      <c r="I223" s="29">
        <v>1</v>
      </c>
      <c r="J223" s="29"/>
      <c r="K223" s="29">
        <v>1</v>
      </c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>
        <v>1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>
      <c r="A236" s="5">
        <v>223</v>
      </c>
      <c r="B236" s="10" t="s">
        <v>1119</v>
      </c>
      <c r="C236" s="18" t="s">
        <v>177</v>
      </c>
      <c r="D236" s="18"/>
      <c r="E236" s="29">
        <v>1</v>
      </c>
      <c r="F236" s="29">
        <v>1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>
        <v>1</v>
      </c>
      <c r="U236" s="29"/>
      <c r="V236" s="29"/>
      <c r="W236" s="29">
        <v>1</v>
      </c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>
        <v>1</v>
      </c>
      <c r="AT236" s="29"/>
      <c r="AU236" s="29">
        <v>1</v>
      </c>
      <c r="AV236" s="29"/>
      <c r="AW236" s="29"/>
      <c r="AX236" s="29"/>
      <c r="AY236" s="29">
        <v>1</v>
      </c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7" ref="F248:BM248">SUM(F249:F365)</f>
        <v>1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1</v>
      </c>
      <c r="U248" s="26">
        <f t="shared" si="7"/>
        <v>0</v>
      </c>
      <c r="V248" s="26">
        <f t="shared" si="7"/>
        <v>0</v>
      </c>
      <c r="W248" s="26">
        <f t="shared" si="7"/>
        <v>1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1</v>
      </c>
      <c r="AT248" s="26">
        <f t="shared" si="7"/>
        <v>0</v>
      </c>
      <c r="AU248" s="26">
        <f t="shared" si="7"/>
        <v>1</v>
      </c>
      <c r="AV248" s="26">
        <f t="shared" si="7"/>
        <v>0</v>
      </c>
      <c r="AW248" s="26">
        <f t="shared" si="7"/>
        <v>0</v>
      </c>
      <c r="AX248" s="26">
        <f t="shared" si="7"/>
        <v>1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1</v>
      </c>
      <c r="F249" s="29">
        <v>1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>
        <v>1</v>
      </c>
      <c r="U249" s="29"/>
      <c r="V249" s="29"/>
      <c r="W249" s="29">
        <v>1</v>
      </c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>
        <v>1</v>
      </c>
      <c r="AS249" s="29">
        <v>1</v>
      </c>
      <c r="AT249" s="29"/>
      <c r="AU249" s="29">
        <v>1</v>
      </c>
      <c r="AV249" s="29"/>
      <c r="AW249" s="29"/>
      <c r="AX249" s="29">
        <v>1</v>
      </c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2</v>
      </c>
      <c r="F366" s="29">
        <f aca="true" t="shared" si="8" ref="F366:BM366">SUM(F367:F406)</f>
        <v>2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1</v>
      </c>
      <c r="AI366" s="29">
        <f t="shared" si="8"/>
        <v>0</v>
      </c>
      <c r="AJ366" s="29">
        <f t="shared" si="8"/>
        <v>0</v>
      </c>
      <c r="AK366" s="29">
        <f t="shared" si="8"/>
        <v>1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>
      <c r="A398" s="5">
        <v>385</v>
      </c>
      <c r="B398" s="10" t="s">
        <v>1247</v>
      </c>
      <c r="C398" s="18" t="s">
        <v>247</v>
      </c>
      <c r="D398" s="18"/>
      <c r="E398" s="29">
        <v>2</v>
      </c>
      <c r="F398" s="29">
        <v>2</v>
      </c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1</v>
      </c>
      <c r="AI398" s="29"/>
      <c r="AJ398" s="29"/>
      <c r="AK398" s="29">
        <v>1</v>
      </c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1" ref="F476:BM476">SUM(F477:F515)</f>
        <v>1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1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/>
      <c r="Y509" s="29">
        <v>1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>
        <v>1</v>
      </c>
      <c r="AT509" s="29"/>
      <c r="AU509" s="29">
        <v>1</v>
      </c>
      <c r="AV509" s="29"/>
      <c r="AW509" s="29"/>
      <c r="AX509" s="29"/>
      <c r="AY509" s="29"/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3</v>
      </c>
      <c r="F516" s="26">
        <f t="shared" si="12"/>
        <v>3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1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2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1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1</v>
      </c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>
        <v>1</v>
      </c>
      <c r="AT521" s="29"/>
      <c r="AU521" s="29">
        <v>1</v>
      </c>
      <c r="AV521" s="29"/>
      <c r="AW521" s="29"/>
      <c r="AX521" s="29">
        <v>1</v>
      </c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>
      <c r="A528" s="5">
        <v>515</v>
      </c>
      <c r="B528" s="10" t="s">
        <v>1352</v>
      </c>
      <c r="C528" s="18" t="s">
        <v>2317</v>
      </c>
      <c r="D528" s="18"/>
      <c r="E528" s="29">
        <v>2</v>
      </c>
      <c r="F528" s="29">
        <v>2</v>
      </c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>
        <v>2</v>
      </c>
      <c r="AL528" s="29"/>
      <c r="AM528" s="29"/>
      <c r="AN528" s="29"/>
      <c r="AO528" s="29"/>
      <c r="AP528" s="29"/>
      <c r="AQ528" s="29"/>
      <c r="AR528" s="29">
        <v>2</v>
      </c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6</v>
      </c>
      <c r="F558" s="26">
        <f aca="true" t="shared" si="14" ref="F558:BM558">SUM(F560:F622)</f>
        <v>6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1</v>
      </c>
      <c r="AH558" s="26">
        <f t="shared" si="14"/>
        <v>3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6</v>
      </c>
      <c r="F559" s="26">
        <f aca="true" t="shared" si="15" ref="F559:BM559">SUM(F560:F599)</f>
        <v>6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1</v>
      </c>
      <c r="AH559" s="26">
        <f t="shared" si="15"/>
        <v>3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</v>
      </c>
      <c r="BM559" s="26">
        <f t="shared" si="15"/>
        <v>0</v>
      </c>
    </row>
    <row r="560" spans="1:65" ht="36.75" customHeight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5</v>
      </c>
      <c r="F571" s="29">
        <v>5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3</v>
      </c>
      <c r="AI571" s="29"/>
      <c r="AJ571" s="29"/>
      <c r="AK571" s="29">
        <v>2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>
        <v>1</v>
      </c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6" ref="F623:BM623">SUM(F624:F643)</f>
        <v>4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1</v>
      </c>
      <c r="AH623" s="26">
        <f t="shared" si="16"/>
        <v>2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>
        <v>2</v>
      </c>
      <c r="F636" s="29">
        <v>2</v>
      </c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>
        <v>2</v>
      </c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>
        <v>1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>
        <v>1</v>
      </c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>
      <c r="A641" s="5">
        <v>628</v>
      </c>
      <c r="B641" s="10" t="s">
        <v>2272</v>
      </c>
      <c r="C641" s="18" t="s">
        <v>2273</v>
      </c>
      <c r="D641" s="18"/>
      <c r="E641" s="29">
        <v>1</v>
      </c>
      <c r="F641" s="29">
        <v>1</v>
      </c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>
        <v>1</v>
      </c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7" ref="F644:BM644">SUM(F645:F705)</f>
        <v>3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1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2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2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>
      <c r="A657" s="5">
        <v>644</v>
      </c>
      <c r="B657" s="10" t="s">
        <v>413</v>
      </c>
      <c r="C657" s="18" t="s">
        <v>1396</v>
      </c>
      <c r="D657" s="18"/>
      <c r="E657" s="29">
        <v>1</v>
      </c>
      <c r="F657" s="29">
        <v>1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>
        <v>1</v>
      </c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2</v>
      </c>
      <c r="F658" s="29">
        <v>2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>
        <v>1</v>
      </c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>
        <v>2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3</v>
      </c>
      <c r="F719" s="26">
        <f aca="true" t="shared" si="19" ref="F719:BM719">SUM(F720:F770)</f>
        <v>2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2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2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1</v>
      </c>
      <c r="F733" s="29"/>
      <c r="G733" s="29"/>
      <c r="H733" s="29"/>
      <c r="I733" s="29">
        <v>1</v>
      </c>
      <c r="J733" s="29"/>
      <c r="K733" s="29">
        <v>1</v>
      </c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4</v>
      </c>
      <c r="F771" s="26">
        <f aca="true" t="shared" si="20" ref="F771:BM771">SUM(F772:F832)</f>
        <v>4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4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3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3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3</v>
      </c>
      <c r="F812" s="29">
        <v>3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3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>
        <v>1</v>
      </c>
      <c r="AS812" s="29">
        <v>3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3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99</v>
      </c>
      <c r="F1577" s="69">
        <f t="shared" si="23"/>
        <v>87</v>
      </c>
      <c r="G1577" s="69">
        <f t="shared" si="23"/>
        <v>0</v>
      </c>
      <c r="H1577" s="69">
        <f t="shared" si="23"/>
        <v>0</v>
      </c>
      <c r="I1577" s="69">
        <f t="shared" si="23"/>
        <v>12</v>
      </c>
      <c r="J1577" s="69">
        <f t="shared" si="23"/>
        <v>0</v>
      </c>
      <c r="K1577" s="69">
        <f t="shared" si="23"/>
        <v>2</v>
      </c>
      <c r="L1577" s="69">
        <f t="shared" si="23"/>
        <v>5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5</v>
      </c>
      <c r="S1577" s="69">
        <f t="shared" si="23"/>
        <v>0</v>
      </c>
      <c r="T1577" s="69">
        <f t="shared" si="23"/>
        <v>12</v>
      </c>
      <c r="U1577" s="69">
        <f t="shared" si="23"/>
        <v>0</v>
      </c>
      <c r="V1577" s="69">
        <f t="shared" si="23"/>
        <v>2</v>
      </c>
      <c r="W1577" s="69">
        <f t="shared" si="23"/>
        <v>3</v>
      </c>
      <c r="X1577" s="69">
        <f t="shared" si="23"/>
        <v>4</v>
      </c>
      <c r="Y1577" s="69">
        <f t="shared" si="23"/>
        <v>1</v>
      </c>
      <c r="Z1577" s="69">
        <f t="shared" si="23"/>
        <v>2</v>
      </c>
      <c r="AA1577" s="69">
        <f t="shared" si="23"/>
        <v>0</v>
      </c>
      <c r="AB1577" s="69">
        <f t="shared" si="23"/>
        <v>3</v>
      </c>
      <c r="AC1577" s="69">
        <f t="shared" si="23"/>
        <v>0</v>
      </c>
      <c r="AD1577" s="69">
        <f t="shared" si="23"/>
        <v>12</v>
      </c>
      <c r="AE1577" s="69">
        <f t="shared" si="23"/>
        <v>1</v>
      </c>
      <c r="AF1577" s="69">
        <f t="shared" si="23"/>
        <v>0</v>
      </c>
      <c r="AG1577" s="69">
        <f t="shared" si="23"/>
        <v>25</v>
      </c>
      <c r="AH1577" s="69">
        <f t="shared" si="23"/>
        <v>12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22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2</v>
      </c>
      <c r="AQ1577" s="69">
        <f t="shared" si="24"/>
        <v>0</v>
      </c>
      <c r="AR1577" s="69">
        <f t="shared" si="24"/>
        <v>14</v>
      </c>
      <c r="AS1577" s="69">
        <f t="shared" si="24"/>
        <v>12</v>
      </c>
      <c r="AT1577" s="69">
        <f t="shared" si="24"/>
        <v>0</v>
      </c>
      <c r="AU1577" s="69">
        <f t="shared" si="24"/>
        <v>6</v>
      </c>
      <c r="AV1577" s="69">
        <f t="shared" si="24"/>
        <v>0</v>
      </c>
      <c r="AW1577" s="69">
        <f t="shared" si="24"/>
        <v>0</v>
      </c>
      <c r="AX1577" s="69">
        <f t="shared" si="24"/>
        <v>2</v>
      </c>
      <c r="AY1577" s="69">
        <f t="shared" si="24"/>
        <v>3</v>
      </c>
      <c r="AZ1577" s="69">
        <f t="shared" si="24"/>
        <v>1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4</v>
      </c>
      <c r="BF1577" s="69">
        <f t="shared" si="24"/>
        <v>0</v>
      </c>
      <c r="BG1577" s="69">
        <f t="shared" si="24"/>
        <v>0</v>
      </c>
      <c r="BH1577" s="69">
        <f t="shared" si="24"/>
        <v>1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40</v>
      </c>
      <c r="F1578" s="26">
        <v>28</v>
      </c>
      <c r="G1578" s="26"/>
      <c r="H1578" s="26"/>
      <c r="I1578" s="26">
        <v>12</v>
      </c>
      <c r="J1578" s="26"/>
      <c r="K1578" s="26">
        <v>2</v>
      </c>
      <c r="L1578" s="26">
        <v>5</v>
      </c>
      <c r="M1578" s="26"/>
      <c r="N1578" s="26"/>
      <c r="O1578" s="26"/>
      <c r="P1578" s="26"/>
      <c r="Q1578" s="26"/>
      <c r="R1578" s="26">
        <v>5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8</v>
      </c>
      <c r="AE1578" s="29"/>
      <c r="AF1578" s="29"/>
      <c r="AG1578" s="29">
        <v>14</v>
      </c>
      <c r="AH1578" s="29">
        <v>4</v>
      </c>
      <c r="AI1578" s="29"/>
      <c r="AJ1578" s="29"/>
      <c r="AK1578" s="29">
        <v>2</v>
      </c>
      <c r="AL1578" s="29"/>
      <c r="AM1578" s="29"/>
      <c r="AN1578" s="29"/>
      <c r="AO1578" s="29"/>
      <c r="AP1578" s="29"/>
      <c r="AQ1578" s="29"/>
      <c r="AR1578" s="29">
        <v>5</v>
      </c>
      <c r="AS1578" s="29">
        <v>7</v>
      </c>
      <c r="AT1578" s="29"/>
      <c r="AU1578" s="29">
        <v>1</v>
      </c>
      <c r="AV1578" s="29"/>
      <c r="AW1578" s="29"/>
      <c r="AX1578" s="29">
        <v>1</v>
      </c>
      <c r="AY1578" s="29"/>
      <c r="AZ1578" s="29"/>
      <c r="BA1578" s="29"/>
      <c r="BB1578" s="29"/>
      <c r="BC1578" s="29">
        <v>1</v>
      </c>
      <c r="BD1578" s="29"/>
      <c r="BE1578" s="29">
        <v>4</v>
      </c>
      <c r="BF1578" s="29"/>
      <c r="BG1578" s="29"/>
      <c r="BH1578" s="29">
        <v>1</v>
      </c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33</v>
      </c>
      <c r="F1579" s="26">
        <v>33</v>
      </c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9">
        <v>3</v>
      </c>
      <c r="U1579" s="29"/>
      <c r="V1579" s="29">
        <v>2</v>
      </c>
      <c r="W1579" s="29">
        <v>1</v>
      </c>
      <c r="X1579" s="29"/>
      <c r="Y1579" s="29"/>
      <c r="Z1579" s="29"/>
      <c r="AA1579" s="29"/>
      <c r="AB1579" s="29">
        <v>3</v>
      </c>
      <c r="AC1579" s="29"/>
      <c r="AD1579" s="29">
        <v>2</v>
      </c>
      <c r="AE1579" s="29">
        <v>1</v>
      </c>
      <c r="AF1579" s="29"/>
      <c r="AG1579" s="29">
        <v>10</v>
      </c>
      <c r="AH1579" s="29">
        <v>8</v>
      </c>
      <c r="AI1579" s="29"/>
      <c r="AJ1579" s="29"/>
      <c r="AK1579" s="29">
        <v>6</v>
      </c>
      <c r="AL1579" s="29"/>
      <c r="AM1579" s="29"/>
      <c r="AN1579" s="29"/>
      <c r="AO1579" s="29"/>
      <c r="AP1579" s="29">
        <v>2</v>
      </c>
      <c r="AQ1579" s="29"/>
      <c r="AR1579" s="29">
        <v>4</v>
      </c>
      <c r="AS1579" s="29">
        <v>2</v>
      </c>
      <c r="AT1579" s="29"/>
      <c r="AU1579" s="29">
        <v>2</v>
      </c>
      <c r="AV1579" s="29"/>
      <c r="AW1579" s="29"/>
      <c r="AX1579" s="29"/>
      <c r="AY1579" s="29">
        <v>2</v>
      </c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1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24</v>
      </c>
      <c r="F1580" s="26">
        <v>24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7</v>
      </c>
      <c r="U1580" s="29"/>
      <c r="V1580" s="29"/>
      <c r="W1580" s="29">
        <v>2</v>
      </c>
      <c r="X1580" s="29">
        <v>4</v>
      </c>
      <c r="Y1580" s="29">
        <v>1</v>
      </c>
      <c r="Z1580" s="29"/>
      <c r="AA1580" s="29"/>
      <c r="AB1580" s="29"/>
      <c r="AC1580" s="29"/>
      <c r="AD1580" s="29">
        <v>2</v>
      </c>
      <c r="AE1580" s="29"/>
      <c r="AF1580" s="29"/>
      <c r="AG1580" s="29">
        <v>1</v>
      </c>
      <c r="AH1580" s="29"/>
      <c r="AI1580" s="29"/>
      <c r="AJ1580" s="29"/>
      <c r="AK1580" s="29">
        <v>14</v>
      </c>
      <c r="AL1580" s="29"/>
      <c r="AM1580" s="29"/>
      <c r="AN1580" s="29"/>
      <c r="AO1580" s="29"/>
      <c r="AP1580" s="29"/>
      <c r="AQ1580" s="29"/>
      <c r="AR1580" s="29">
        <v>4</v>
      </c>
      <c r="AS1580" s="29">
        <v>3</v>
      </c>
      <c r="AT1580" s="29"/>
      <c r="AU1580" s="29">
        <v>3</v>
      </c>
      <c r="AV1580" s="29"/>
      <c r="AW1580" s="29"/>
      <c r="AX1580" s="29">
        <v>1</v>
      </c>
      <c r="AY1580" s="29">
        <v>1</v>
      </c>
      <c r="AZ1580" s="29">
        <v>1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2</v>
      </c>
      <c r="F1581" s="26">
        <v>2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2</v>
      </c>
      <c r="U1581" s="29"/>
      <c r="V1581" s="29"/>
      <c r="W1581" s="29"/>
      <c r="X1581" s="29"/>
      <c r="Y1581" s="29"/>
      <c r="Z1581" s="29">
        <v>2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1</v>
      </c>
      <c r="F1582" s="26"/>
      <c r="G1582" s="26"/>
      <c r="H1582" s="26"/>
      <c r="I1582" s="26">
        <v>1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>
        <v>1</v>
      </c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&amp;L8EF47D51&amp;CФорма № 6-8, Підрозділ: Новгород-Сіверський районний суд Чернігівської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26</v>
      </c>
      <c r="F31" s="26">
        <f aca="true" t="shared" si="1" ref="F31:BQ31">SUM(F32:F95)</f>
        <v>26</v>
      </c>
      <c r="G31" s="26">
        <f t="shared" si="1"/>
        <v>0</v>
      </c>
      <c r="H31" s="26">
        <f t="shared" si="1"/>
        <v>1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14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8</v>
      </c>
      <c r="R31" s="26">
        <f t="shared" si="1"/>
        <v>12</v>
      </c>
      <c r="S31" s="26">
        <f t="shared" si="1"/>
        <v>4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22</v>
      </c>
      <c r="AJ31" s="26">
        <f t="shared" si="1"/>
        <v>7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4</v>
      </c>
      <c r="AP31" s="26">
        <f t="shared" si="1"/>
        <v>13</v>
      </c>
      <c r="AQ31" s="26">
        <f t="shared" si="1"/>
        <v>5</v>
      </c>
      <c r="AR31" s="26">
        <f t="shared" si="1"/>
        <v>2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6</v>
      </c>
      <c r="AW31" s="26">
        <f t="shared" si="1"/>
        <v>7</v>
      </c>
      <c r="AX31" s="26">
        <f t="shared" si="1"/>
        <v>4</v>
      </c>
      <c r="AY31" s="26">
        <f t="shared" si="1"/>
        <v>1</v>
      </c>
      <c r="AZ31" s="26">
        <f t="shared" si="1"/>
        <v>2</v>
      </c>
      <c r="BA31" s="26">
        <f t="shared" si="1"/>
        <v>4</v>
      </c>
      <c r="BB31" s="26">
        <f t="shared" si="1"/>
        <v>0</v>
      </c>
      <c r="BC31" s="26">
        <f t="shared" si="1"/>
        <v>3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1</v>
      </c>
      <c r="BJ31" s="26">
        <f t="shared" si="1"/>
        <v>0</v>
      </c>
      <c r="BK31" s="26">
        <f t="shared" si="1"/>
        <v>1</v>
      </c>
      <c r="BL31" s="26">
        <f t="shared" si="1"/>
        <v>0</v>
      </c>
      <c r="BM31" s="26">
        <f t="shared" si="1"/>
        <v>3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1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>
        <v>1</v>
      </c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>
        <v>1</v>
      </c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/>
      <c r="AV32" s="29"/>
      <c r="AW32" s="29">
        <v>1</v>
      </c>
      <c r="AX32" s="29">
        <v>1</v>
      </c>
      <c r="AY32" s="29"/>
      <c r="AZ32" s="29"/>
      <c r="BA32" s="26">
        <v>1</v>
      </c>
      <c r="BB32" s="26"/>
      <c r="BC32" s="26"/>
      <c r="BD32" s="26"/>
      <c r="BE32" s="29"/>
      <c r="BF32" s="29"/>
      <c r="BG32" s="29"/>
      <c r="BH32" s="29">
        <v>1</v>
      </c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>
        <v>1</v>
      </c>
      <c r="M33" s="29"/>
      <c r="N33" s="26"/>
      <c r="O33" s="29"/>
      <c r="P33" s="29"/>
      <c r="Q33" s="26"/>
      <c r="R33" s="29"/>
      <c r="S33" s="29">
        <v>1</v>
      </c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1</v>
      </c>
      <c r="AJ33" s="26">
        <v>1</v>
      </c>
      <c r="AK33" s="26"/>
      <c r="AL33" s="26"/>
      <c r="AM33" s="29"/>
      <c r="AN33" s="29"/>
      <c r="AO33" s="29"/>
      <c r="AP33" s="29">
        <v>1</v>
      </c>
      <c r="AQ33" s="29"/>
      <c r="AR33" s="26"/>
      <c r="AS33" s="26"/>
      <c r="AT33" s="29"/>
      <c r="AU33" s="26"/>
      <c r="AV33" s="29"/>
      <c r="AW33" s="29">
        <v>1</v>
      </c>
      <c r="AX33" s="29">
        <v>1</v>
      </c>
      <c r="AY33" s="29"/>
      <c r="AZ33" s="29"/>
      <c r="BA33" s="26">
        <v>1</v>
      </c>
      <c r="BB33" s="26"/>
      <c r="BC33" s="26"/>
      <c r="BD33" s="26"/>
      <c r="BE33" s="29"/>
      <c r="BF33" s="29"/>
      <c r="BG33" s="29"/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>
        <v>1</v>
      </c>
      <c r="R42" s="29"/>
      <c r="S42" s="29"/>
      <c r="T42" s="29"/>
      <c r="U42" s="29">
        <v>1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>
        <v>1</v>
      </c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3</v>
      </c>
      <c r="F44" s="29">
        <v>3</v>
      </c>
      <c r="G44" s="29"/>
      <c r="H44" s="26"/>
      <c r="I44" s="26">
        <v>1</v>
      </c>
      <c r="J44" s="29"/>
      <c r="K44" s="29"/>
      <c r="L44" s="29">
        <v>2</v>
      </c>
      <c r="M44" s="29"/>
      <c r="N44" s="26"/>
      <c r="O44" s="29"/>
      <c r="P44" s="29"/>
      <c r="Q44" s="26">
        <v>2</v>
      </c>
      <c r="R44" s="29">
        <v>1</v>
      </c>
      <c r="S44" s="29"/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>
        <v>1</v>
      </c>
      <c r="AJ44" s="26"/>
      <c r="AK44" s="26"/>
      <c r="AL44" s="26"/>
      <c r="AM44" s="29"/>
      <c r="AN44" s="29"/>
      <c r="AO44" s="29">
        <v>1</v>
      </c>
      <c r="AP44" s="29"/>
      <c r="AQ44" s="29">
        <v>2</v>
      </c>
      <c r="AR44" s="26"/>
      <c r="AS44" s="26"/>
      <c r="AT44" s="29"/>
      <c r="AU44" s="26"/>
      <c r="AV44" s="29">
        <v>2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13</v>
      </c>
      <c r="F48" s="29">
        <v>13</v>
      </c>
      <c r="G48" s="29"/>
      <c r="H48" s="26"/>
      <c r="I48" s="26"/>
      <c r="J48" s="29"/>
      <c r="K48" s="29"/>
      <c r="L48" s="29">
        <v>5</v>
      </c>
      <c r="M48" s="29"/>
      <c r="N48" s="26"/>
      <c r="O48" s="29"/>
      <c r="P48" s="29">
        <v>1</v>
      </c>
      <c r="Q48" s="26">
        <v>2</v>
      </c>
      <c r="R48" s="29">
        <v>7</v>
      </c>
      <c r="S48" s="29">
        <v>3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12</v>
      </c>
      <c r="AJ48" s="26">
        <v>3</v>
      </c>
      <c r="AK48" s="26"/>
      <c r="AL48" s="26"/>
      <c r="AM48" s="29"/>
      <c r="AN48" s="29"/>
      <c r="AO48" s="29">
        <v>3</v>
      </c>
      <c r="AP48" s="29">
        <v>7</v>
      </c>
      <c r="AQ48" s="29"/>
      <c r="AR48" s="26">
        <v>2</v>
      </c>
      <c r="AS48" s="26">
        <v>1</v>
      </c>
      <c r="AT48" s="29"/>
      <c r="AU48" s="26"/>
      <c r="AV48" s="29">
        <v>3</v>
      </c>
      <c r="AW48" s="29">
        <v>3</v>
      </c>
      <c r="AX48" s="29">
        <v>2</v>
      </c>
      <c r="AY48" s="29">
        <v>1</v>
      </c>
      <c r="AZ48" s="29"/>
      <c r="BA48" s="26"/>
      <c r="BB48" s="26"/>
      <c r="BC48" s="26">
        <v>3</v>
      </c>
      <c r="BD48" s="26"/>
      <c r="BE48" s="29"/>
      <c r="BF48" s="29"/>
      <c r="BG48" s="29"/>
      <c r="BH48" s="29"/>
      <c r="BI48" s="29">
        <v>1</v>
      </c>
      <c r="BJ48" s="29"/>
      <c r="BK48" s="29">
        <v>1</v>
      </c>
      <c r="BL48" s="29"/>
      <c r="BM48" s="29">
        <v>1</v>
      </c>
      <c r="BN48" s="29"/>
      <c r="BO48" s="29"/>
      <c r="BP48" s="26"/>
      <c r="BQ48" s="26">
        <v>1</v>
      </c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5</v>
      </c>
      <c r="F49" s="29">
        <v>5</v>
      </c>
      <c r="G49" s="29"/>
      <c r="H49" s="26"/>
      <c r="I49" s="26">
        <v>2</v>
      </c>
      <c r="J49" s="29"/>
      <c r="K49" s="29"/>
      <c r="L49" s="29">
        <v>3</v>
      </c>
      <c r="M49" s="29"/>
      <c r="N49" s="26"/>
      <c r="O49" s="29"/>
      <c r="P49" s="29"/>
      <c r="Q49" s="26">
        <v>2</v>
      </c>
      <c r="R49" s="29">
        <v>3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5</v>
      </c>
      <c r="AJ49" s="26">
        <v>2</v>
      </c>
      <c r="AK49" s="26"/>
      <c r="AL49" s="26"/>
      <c r="AM49" s="29"/>
      <c r="AN49" s="29"/>
      <c r="AO49" s="29"/>
      <c r="AP49" s="29">
        <v>2</v>
      </c>
      <c r="AQ49" s="29">
        <v>3</v>
      </c>
      <c r="AR49" s="26"/>
      <c r="AS49" s="26"/>
      <c r="AT49" s="29"/>
      <c r="AU49" s="26"/>
      <c r="AV49" s="29">
        <v>1</v>
      </c>
      <c r="AW49" s="29">
        <v>2</v>
      </c>
      <c r="AX49" s="29"/>
      <c r="AY49" s="29"/>
      <c r="AZ49" s="29">
        <v>2</v>
      </c>
      <c r="BA49" s="26">
        <v>2</v>
      </c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>
        <v>2</v>
      </c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2</v>
      </c>
      <c r="F50" s="29">
        <v>2</v>
      </c>
      <c r="G50" s="29"/>
      <c r="H50" s="26">
        <v>1</v>
      </c>
      <c r="I50" s="26"/>
      <c r="J50" s="29"/>
      <c r="K50" s="29"/>
      <c r="L50" s="29">
        <v>1</v>
      </c>
      <c r="M50" s="29"/>
      <c r="N50" s="26"/>
      <c r="O50" s="29"/>
      <c r="P50" s="29"/>
      <c r="Q50" s="26">
        <v>1</v>
      </c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>
        <v>2</v>
      </c>
      <c r="AJ50" s="26"/>
      <c r="AK50" s="26"/>
      <c r="AL50" s="26"/>
      <c r="AM50" s="29"/>
      <c r="AN50" s="29"/>
      <c r="AO50" s="29"/>
      <c r="AP50" s="29">
        <v>2</v>
      </c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35</v>
      </c>
      <c r="F202" s="26">
        <f aca="true" t="shared" si="5" ref="F202:BP202">SUM(F203:F247)</f>
        <v>35</v>
      </c>
      <c r="G202" s="26">
        <f t="shared" si="5"/>
        <v>0</v>
      </c>
      <c r="H202" s="26">
        <f t="shared" si="5"/>
        <v>6</v>
      </c>
      <c r="I202" s="26">
        <f t="shared" si="5"/>
        <v>11</v>
      </c>
      <c r="J202" s="26">
        <f t="shared" si="5"/>
        <v>0</v>
      </c>
      <c r="K202" s="26">
        <f t="shared" si="5"/>
        <v>0</v>
      </c>
      <c r="L202" s="26">
        <f t="shared" si="5"/>
        <v>9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2</v>
      </c>
      <c r="Q202" s="26">
        <f t="shared" si="5"/>
        <v>8</v>
      </c>
      <c r="R202" s="26">
        <f t="shared" si="5"/>
        <v>20</v>
      </c>
      <c r="S202" s="26">
        <f t="shared" si="5"/>
        <v>5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1</v>
      </c>
      <c r="AI202" s="26">
        <f t="shared" si="5"/>
        <v>32</v>
      </c>
      <c r="AJ202" s="26">
        <f t="shared" si="5"/>
        <v>14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3</v>
      </c>
      <c r="AP202" s="26">
        <f t="shared" si="5"/>
        <v>21</v>
      </c>
      <c r="AQ202" s="26">
        <f t="shared" si="5"/>
        <v>7</v>
      </c>
      <c r="AR202" s="26">
        <f t="shared" si="5"/>
        <v>3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3</v>
      </c>
      <c r="AW202" s="26">
        <f t="shared" si="5"/>
        <v>15</v>
      </c>
      <c r="AX202" s="26">
        <f t="shared" si="5"/>
        <v>7</v>
      </c>
      <c r="AY202" s="26">
        <f t="shared" si="5"/>
        <v>4</v>
      </c>
      <c r="AZ202" s="26">
        <f t="shared" si="5"/>
        <v>4</v>
      </c>
      <c r="BA202" s="26">
        <f t="shared" si="5"/>
        <v>2</v>
      </c>
      <c r="BB202" s="26">
        <f t="shared" si="5"/>
        <v>0</v>
      </c>
      <c r="BC202" s="26">
        <f t="shared" si="5"/>
        <v>11</v>
      </c>
      <c r="BD202" s="26">
        <f t="shared" si="5"/>
        <v>0</v>
      </c>
      <c r="BE202" s="26">
        <f t="shared" si="5"/>
        <v>0</v>
      </c>
      <c r="BF202" s="26">
        <f t="shared" si="5"/>
        <v>2</v>
      </c>
      <c r="BG202" s="26">
        <f t="shared" si="5"/>
        <v>0</v>
      </c>
      <c r="BH202" s="26">
        <f t="shared" si="5"/>
        <v>9</v>
      </c>
      <c r="BI202" s="26">
        <f t="shared" si="5"/>
        <v>3</v>
      </c>
      <c r="BJ202" s="26">
        <f t="shared" si="5"/>
        <v>3</v>
      </c>
      <c r="BK202" s="26">
        <f t="shared" si="5"/>
        <v>0</v>
      </c>
      <c r="BL202" s="26">
        <f t="shared" si="5"/>
        <v>0</v>
      </c>
      <c r="BM202" s="26">
        <f t="shared" si="5"/>
        <v>1</v>
      </c>
      <c r="BN202" s="26">
        <f t="shared" si="5"/>
        <v>1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9</v>
      </c>
      <c r="F203" s="29">
        <v>9</v>
      </c>
      <c r="G203" s="29"/>
      <c r="H203" s="26">
        <v>2</v>
      </c>
      <c r="I203" s="26"/>
      <c r="J203" s="29"/>
      <c r="K203" s="29"/>
      <c r="L203" s="29">
        <v>2</v>
      </c>
      <c r="M203" s="29"/>
      <c r="N203" s="26"/>
      <c r="O203" s="29"/>
      <c r="P203" s="29">
        <v>1</v>
      </c>
      <c r="Q203" s="26">
        <v>2</v>
      </c>
      <c r="R203" s="29">
        <v>6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8</v>
      </c>
      <c r="AJ203" s="26">
        <v>4</v>
      </c>
      <c r="AK203" s="26"/>
      <c r="AL203" s="26"/>
      <c r="AM203" s="29"/>
      <c r="AN203" s="29"/>
      <c r="AO203" s="29">
        <v>1</v>
      </c>
      <c r="AP203" s="29">
        <v>4</v>
      </c>
      <c r="AQ203" s="29">
        <v>2</v>
      </c>
      <c r="AR203" s="26">
        <v>2</v>
      </c>
      <c r="AS203" s="26"/>
      <c r="AT203" s="29"/>
      <c r="AU203" s="26"/>
      <c r="AV203" s="29">
        <v>1</v>
      </c>
      <c r="AW203" s="29">
        <v>4</v>
      </c>
      <c r="AX203" s="29">
        <v>3</v>
      </c>
      <c r="AY203" s="29">
        <v>1</v>
      </c>
      <c r="AZ203" s="29"/>
      <c r="BA203" s="26">
        <v>1</v>
      </c>
      <c r="BB203" s="26"/>
      <c r="BC203" s="26">
        <v>2</v>
      </c>
      <c r="BD203" s="26"/>
      <c r="BE203" s="29"/>
      <c r="BF203" s="29">
        <v>1</v>
      </c>
      <c r="BG203" s="29"/>
      <c r="BH203" s="29">
        <v>2</v>
      </c>
      <c r="BI203" s="29"/>
      <c r="BJ203" s="29"/>
      <c r="BK203" s="29"/>
      <c r="BL203" s="29"/>
      <c r="BM203" s="29">
        <v>1</v>
      </c>
      <c r="BN203" s="29">
        <v>1</v>
      </c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6</v>
      </c>
      <c r="F204" s="29">
        <v>6</v>
      </c>
      <c r="G204" s="29"/>
      <c r="H204" s="26"/>
      <c r="I204" s="26">
        <v>2</v>
      </c>
      <c r="J204" s="29"/>
      <c r="K204" s="29"/>
      <c r="L204" s="29">
        <v>1</v>
      </c>
      <c r="M204" s="29"/>
      <c r="N204" s="26"/>
      <c r="O204" s="29"/>
      <c r="P204" s="29"/>
      <c r="Q204" s="26">
        <v>2</v>
      </c>
      <c r="R204" s="29">
        <v>3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6</v>
      </c>
      <c r="AJ204" s="26">
        <v>3</v>
      </c>
      <c r="AK204" s="26"/>
      <c r="AL204" s="26"/>
      <c r="AM204" s="29"/>
      <c r="AN204" s="29"/>
      <c r="AO204" s="29">
        <v>1</v>
      </c>
      <c r="AP204" s="29">
        <v>4</v>
      </c>
      <c r="AQ204" s="29">
        <v>1</v>
      </c>
      <c r="AR204" s="26"/>
      <c r="AS204" s="26"/>
      <c r="AT204" s="29"/>
      <c r="AU204" s="26"/>
      <c r="AV204" s="29">
        <v>1</v>
      </c>
      <c r="AW204" s="29">
        <v>3</v>
      </c>
      <c r="AX204" s="29"/>
      <c r="AY204" s="29">
        <v>2</v>
      </c>
      <c r="AZ204" s="29">
        <v>1</v>
      </c>
      <c r="BA204" s="26"/>
      <c r="BB204" s="26"/>
      <c r="BC204" s="26">
        <v>2</v>
      </c>
      <c r="BD204" s="26"/>
      <c r="BE204" s="29"/>
      <c r="BF204" s="29">
        <v>1</v>
      </c>
      <c r="BG204" s="29"/>
      <c r="BH204" s="29">
        <v>2</v>
      </c>
      <c r="BI204" s="29"/>
      <c r="BJ204" s="29"/>
      <c r="BK204" s="29"/>
      <c r="BL204" s="29"/>
      <c r="BM204" s="29"/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12</v>
      </c>
      <c r="F205" s="29">
        <v>12</v>
      </c>
      <c r="G205" s="29"/>
      <c r="H205" s="26">
        <v>3</v>
      </c>
      <c r="I205" s="26">
        <v>7</v>
      </c>
      <c r="J205" s="29"/>
      <c r="K205" s="29"/>
      <c r="L205" s="29">
        <v>3</v>
      </c>
      <c r="M205" s="29"/>
      <c r="N205" s="26"/>
      <c r="O205" s="29"/>
      <c r="P205" s="29">
        <v>1</v>
      </c>
      <c r="Q205" s="26">
        <v>4</v>
      </c>
      <c r="R205" s="29">
        <v>6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12</v>
      </c>
      <c r="AJ205" s="26">
        <v>3</v>
      </c>
      <c r="AK205" s="26"/>
      <c r="AL205" s="26"/>
      <c r="AM205" s="29">
        <v>1</v>
      </c>
      <c r="AN205" s="29"/>
      <c r="AO205" s="29"/>
      <c r="AP205" s="29">
        <v>7</v>
      </c>
      <c r="AQ205" s="29">
        <v>3</v>
      </c>
      <c r="AR205" s="26">
        <v>1</v>
      </c>
      <c r="AS205" s="26"/>
      <c r="AT205" s="29"/>
      <c r="AU205" s="26"/>
      <c r="AV205" s="29">
        <v>1</v>
      </c>
      <c r="AW205" s="29">
        <v>3</v>
      </c>
      <c r="AX205" s="29">
        <v>3</v>
      </c>
      <c r="AY205" s="29"/>
      <c r="AZ205" s="29"/>
      <c r="BA205" s="26"/>
      <c r="BB205" s="26"/>
      <c r="BC205" s="26">
        <v>3</v>
      </c>
      <c r="BD205" s="26"/>
      <c r="BE205" s="29"/>
      <c r="BF205" s="29"/>
      <c r="BG205" s="29"/>
      <c r="BH205" s="29">
        <v>2</v>
      </c>
      <c r="BI205" s="29">
        <v>1</v>
      </c>
      <c r="BJ205" s="29">
        <v>1</v>
      </c>
      <c r="BK205" s="29"/>
      <c r="BL205" s="29"/>
      <c r="BM205" s="29"/>
      <c r="BN205" s="29"/>
      <c r="BO205" s="29"/>
      <c r="BP205" s="26"/>
      <c r="BQ205" s="26"/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6</v>
      </c>
      <c r="F209" s="29">
        <v>6</v>
      </c>
      <c r="G209" s="29"/>
      <c r="H209" s="26"/>
      <c r="I209" s="26">
        <v>2</v>
      </c>
      <c r="J209" s="29"/>
      <c r="K209" s="29"/>
      <c r="L209" s="29">
        <v>3</v>
      </c>
      <c r="M209" s="29"/>
      <c r="N209" s="26"/>
      <c r="O209" s="29"/>
      <c r="P209" s="29"/>
      <c r="Q209" s="26"/>
      <c r="R209" s="29">
        <v>5</v>
      </c>
      <c r="S209" s="29">
        <v>1</v>
      </c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>
        <v>1</v>
      </c>
      <c r="AI209" s="29">
        <v>5</v>
      </c>
      <c r="AJ209" s="26">
        <v>3</v>
      </c>
      <c r="AK209" s="26"/>
      <c r="AL209" s="26"/>
      <c r="AM209" s="29"/>
      <c r="AN209" s="29"/>
      <c r="AO209" s="29">
        <v>1</v>
      </c>
      <c r="AP209" s="29">
        <v>5</v>
      </c>
      <c r="AQ209" s="29"/>
      <c r="AR209" s="26"/>
      <c r="AS209" s="26"/>
      <c r="AT209" s="29"/>
      <c r="AU209" s="26"/>
      <c r="AV209" s="29"/>
      <c r="AW209" s="29">
        <v>4</v>
      </c>
      <c r="AX209" s="29"/>
      <c r="AY209" s="29">
        <v>1</v>
      </c>
      <c r="AZ209" s="29">
        <v>3</v>
      </c>
      <c r="BA209" s="26"/>
      <c r="BB209" s="26"/>
      <c r="BC209" s="26">
        <v>4</v>
      </c>
      <c r="BD209" s="26"/>
      <c r="BE209" s="29"/>
      <c r="BF209" s="29"/>
      <c r="BG209" s="29"/>
      <c r="BH209" s="29">
        <v>3</v>
      </c>
      <c r="BI209" s="29">
        <v>1</v>
      </c>
      <c r="BJ209" s="29">
        <v>1</v>
      </c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>
        <v>1</v>
      </c>
      <c r="T223" s="29"/>
      <c r="U223" s="29"/>
      <c r="V223" s="26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>
      <c r="A236" s="5">
        <v>223</v>
      </c>
      <c r="B236" s="10" t="s">
        <v>1119</v>
      </c>
      <c r="C236" s="18" t="s">
        <v>177</v>
      </c>
      <c r="D236" s="18"/>
      <c r="E236" s="26">
        <v>1</v>
      </c>
      <c r="F236" s="29">
        <v>1</v>
      </c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>
        <v>1</v>
      </c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>
        <v>1</v>
      </c>
      <c r="AJ236" s="26">
        <v>1</v>
      </c>
      <c r="AK236" s="26"/>
      <c r="AL236" s="26"/>
      <c r="AM236" s="29"/>
      <c r="AN236" s="29"/>
      <c r="AO236" s="29"/>
      <c r="AP236" s="29"/>
      <c r="AQ236" s="29">
        <v>1</v>
      </c>
      <c r="AR236" s="26"/>
      <c r="AS236" s="26"/>
      <c r="AT236" s="29"/>
      <c r="AU236" s="26"/>
      <c r="AV236" s="29"/>
      <c r="AW236" s="29">
        <v>1</v>
      </c>
      <c r="AX236" s="29">
        <v>1</v>
      </c>
      <c r="AY236" s="29"/>
      <c r="AZ236" s="29"/>
      <c r="BA236" s="26">
        <v>1</v>
      </c>
      <c r="BB236" s="26"/>
      <c r="BC236" s="26"/>
      <c r="BD236" s="26"/>
      <c r="BE236" s="29"/>
      <c r="BF236" s="29"/>
      <c r="BG236" s="29"/>
      <c r="BH236" s="29"/>
      <c r="BI236" s="29">
        <v>1</v>
      </c>
      <c r="BJ236" s="29">
        <v>1</v>
      </c>
      <c r="BK236" s="29"/>
      <c r="BL236" s="29"/>
      <c r="BM236" s="29"/>
      <c r="BN236" s="29"/>
      <c r="BO236" s="29"/>
      <c r="BP236" s="26"/>
      <c r="BQ236" s="26"/>
    </row>
    <row r="237" spans="1:69" ht="12.75" customHeight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</v>
      </c>
      <c r="F248" s="26">
        <f aca="true" t="shared" si="6" ref="F248:BQ248">SUM(F249:F365)</f>
        <v>1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1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1</v>
      </c>
      <c r="AJ248" s="26">
        <f t="shared" si="6"/>
        <v>1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1</v>
      </c>
      <c r="AX248" s="26">
        <f t="shared" si="6"/>
        <v>0</v>
      </c>
      <c r="AY248" s="26">
        <f t="shared" si="6"/>
        <v>0</v>
      </c>
      <c r="AZ248" s="26">
        <f t="shared" si="6"/>
        <v>1</v>
      </c>
      <c r="BA248" s="26">
        <f t="shared" si="6"/>
        <v>0</v>
      </c>
      <c r="BB248" s="26">
        <f t="shared" si="6"/>
        <v>0</v>
      </c>
      <c r="BC248" s="26">
        <f t="shared" si="6"/>
        <v>1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1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1</v>
      </c>
      <c r="F249" s="29">
        <v>1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>
        <v>1</v>
      </c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1</v>
      </c>
      <c r="AJ249" s="26">
        <v>1</v>
      </c>
      <c r="AK249" s="26"/>
      <c r="AL249" s="26"/>
      <c r="AM249" s="29"/>
      <c r="AN249" s="29"/>
      <c r="AO249" s="29"/>
      <c r="AP249" s="29"/>
      <c r="AQ249" s="29">
        <v>1</v>
      </c>
      <c r="AR249" s="26"/>
      <c r="AS249" s="26"/>
      <c r="AT249" s="29"/>
      <c r="AU249" s="26"/>
      <c r="AV249" s="29"/>
      <c r="AW249" s="29">
        <v>1</v>
      </c>
      <c r="AX249" s="29"/>
      <c r="AY249" s="29"/>
      <c r="AZ249" s="29">
        <v>1</v>
      </c>
      <c r="BA249" s="26"/>
      <c r="BB249" s="26"/>
      <c r="BC249" s="26">
        <v>1</v>
      </c>
      <c r="BD249" s="26"/>
      <c r="BE249" s="29"/>
      <c r="BF249" s="29"/>
      <c r="BG249" s="29"/>
      <c r="BH249" s="29">
        <v>1</v>
      </c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2</v>
      </c>
      <c r="F366" s="26">
        <f aca="true" t="shared" si="7" ref="F366:BQ366">SUM(F367:F406)</f>
        <v>2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1</v>
      </c>
      <c r="S366" s="26">
        <f t="shared" si="7"/>
        <v>1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1</v>
      </c>
      <c r="AI366" s="26">
        <f t="shared" si="7"/>
        <v>1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1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>
      <c r="A398" s="5">
        <v>385</v>
      </c>
      <c r="B398" s="10" t="s">
        <v>1247</v>
      </c>
      <c r="C398" s="18" t="s">
        <v>247</v>
      </c>
      <c r="D398" s="18"/>
      <c r="E398" s="26">
        <v>2</v>
      </c>
      <c r="F398" s="29">
        <v>2</v>
      </c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>
        <v>1</v>
      </c>
      <c r="S398" s="29">
        <v>1</v>
      </c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>
        <v>1</v>
      </c>
      <c r="AI398" s="29">
        <v>1</v>
      </c>
      <c r="AJ398" s="26"/>
      <c r="AK398" s="26"/>
      <c r="AL398" s="26"/>
      <c r="AM398" s="29"/>
      <c r="AN398" s="29"/>
      <c r="AO398" s="29">
        <v>1</v>
      </c>
      <c r="AP398" s="29">
        <v>1</v>
      </c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0" ref="F476:BQ476">SUM(F477:F515)</f>
        <v>1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1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1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1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1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0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>
        <v>1</v>
      </c>
      <c r="M509" s="29"/>
      <c r="N509" s="26"/>
      <c r="O509" s="29"/>
      <c r="P509" s="29"/>
      <c r="Q509" s="26">
        <v>1</v>
      </c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>
        <v>1</v>
      </c>
      <c r="AK509" s="26"/>
      <c r="AL509" s="26"/>
      <c r="AM509" s="29"/>
      <c r="AN509" s="29"/>
      <c r="AO509" s="29"/>
      <c r="AP509" s="29">
        <v>1</v>
      </c>
      <c r="AQ509" s="29"/>
      <c r="AR509" s="26"/>
      <c r="AS509" s="26"/>
      <c r="AT509" s="29"/>
      <c r="AU509" s="26"/>
      <c r="AV509" s="29"/>
      <c r="AW509" s="29">
        <v>1</v>
      </c>
      <c r="AX509" s="29"/>
      <c r="AY509" s="29"/>
      <c r="AZ509" s="29">
        <v>1</v>
      </c>
      <c r="BA509" s="26"/>
      <c r="BB509" s="26"/>
      <c r="BC509" s="26">
        <v>1</v>
      </c>
      <c r="BD509" s="26"/>
      <c r="BE509" s="29"/>
      <c r="BF509" s="29"/>
      <c r="BG509" s="29"/>
      <c r="BH509" s="29"/>
      <c r="BI509" s="29">
        <v>1</v>
      </c>
      <c r="BJ509" s="29">
        <v>1</v>
      </c>
      <c r="BK509" s="29"/>
      <c r="BL509" s="29"/>
      <c r="BM509" s="29"/>
      <c r="BN509" s="29"/>
      <c r="BO509" s="29"/>
      <c r="BP509" s="26"/>
      <c r="BQ509" s="26"/>
    </row>
    <row r="510" spans="1:69" ht="25.5" customHeight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3</v>
      </c>
      <c r="F516" s="26">
        <f aca="true" t="shared" si="11" ref="F516:BQ516">SUM(F517:F557)</f>
        <v>3</v>
      </c>
      <c r="G516" s="26">
        <f t="shared" si="11"/>
        <v>0</v>
      </c>
      <c r="H516" s="26">
        <f t="shared" si="11"/>
        <v>0</v>
      </c>
      <c r="I516" s="26">
        <f t="shared" si="11"/>
        <v>1</v>
      </c>
      <c r="J516" s="26">
        <f t="shared" si="11"/>
        <v>0</v>
      </c>
      <c r="K516" s="26">
        <f t="shared" si="11"/>
        <v>0</v>
      </c>
      <c r="L516" s="26">
        <f t="shared" si="11"/>
        <v>1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2</v>
      </c>
      <c r="S516" s="26">
        <f t="shared" si="11"/>
        <v>1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3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1</v>
      </c>
      <c r="AX516" s="26">
        <f t="shared" si="11"/>
        <v>0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1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>
        <v>1</v>
      </c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/>
      <c r="AW521" s="29">
        <v>1</v>
      </c>
      <c r="AX521" s="29"/>
      <c r="AY521" s="29"/>
      <c r="AZ521" s="29">
        <v>1</v>
      </c>
      <c r="BA521" s="26"/>
      <c r="BB521" s="26"/>
      <c r="BC521" s="26">
        <v>1</v>
      </c>
      <c r="BD521" s="26"/>
      <c r="BE521" s="29"/>
      <c r="BF521" s="29"/>
      <c r="BG521" s="29"/>
      <c r="BH521" s="29"/>
      <c r="BI521" s="29"/>
      <c r="BJ521" s="29"/>
      <c r="BK521" s="29"/>
      <c r="BL521" s="29"/>
      <c r="BM521" s="29">
        <v>1</v>
      </c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>
      <c r="A528" s="5">
        <v>515</v>
      </c>
      <c r="B528" s="10" t="s">
        <v>1352</v>
      </c>
      <c r="C528" s="18" t="s">
        <v>2317</v>
      </c>
      <c r="D528" s="18"/>
      <c r="E528" s="26">
        <v>2</v>
      </c>
      <c r="F528" s="29">
        <v>2</v>
      </c>
      <c r="G528" s="29"/>
      <c r="H528" s="26"/>
      <c r="I528" s="26">
        <v>1</v>
      </c>
      <c r="J528" s="29"/>
      <c r="K528" s="29"/>
      <c r="L528" s="29"/>
      <c r="M528" s="29"/>
      <c r="N528" s="26"/>
      <c r="O528" s="29"/>
      <c r="P528" s="29"/>
      <c r="Q528" s="26"/>
      <c r="R528" s="29">
        <v>1</v>
      </c>
      <c r="S528" s="29">
        <v>1</v>
      </c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>
        <v>2</v>
      </c>
      <c r="AJ528" s="26"/>
      <c r="AK528" s="26"/>
      <c r="AL528" s="26"/>
      <c r="AM528" s="29"/>
      <c r="AN528" s="29"/>
      <c r="AO528" s="29"/>
      <c r="AP528" s="29">
        <v>2</v>
      </c>
      <c r="AQ528" s="29"/>
      <c r="AR528" s="26"/>
      <c r="AS528" s="26"/>
      <c r="AT528" s="29"/>
      <c r="AU528" s="26"/>
      <c r="AV528" s="29">
        <v>1</v>
      </c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6</v>
      </c>
      <c r="F558" s="26">
        <f aca="true" t="shared" si="12" ref="F558:BQ558">SUM(F560:F622)</f>
        <v>6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</v>
      </c>
      <c r="Q558" s="26">
        <f t="shared" si="12"/>
        <v>3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1</v>
      </c>
      <c r="AH558" s="26">
        <f t="shared" si="12"/>
        <v>0</v>
      </c>
      <c r="AI558" s="26">
        <f t="shared" si="12"/>
        <v>5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1</v>
      </c>
      <c r="AN558" s="26">
        <f t="shared" si="12"/>
        <v>0</v>
      </c>
      <c r="AO558" s="26">
        <f t="shared" si="12"/>
        <v>1</v>
      </c>
      <c r="AP558" s="26">
        <f t="shared" si="12"/>
        <v>2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1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0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6</v>
      </c>
      <c r="F559" s="26">
        <f aca="true" t="shared" si="13" ref="F559:BQ559">SUM(F560:F599)</f>
        <v>6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</v>
      </c>
      <c r="Q559" s="26">
        <f t="shared" si="13"/>
        <v>3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1</v>
      </c>
      <c r="AH559" s="26">
        <f t="shared" si="13"/>
        <v>0</v>
      </c>
      <c r="AI559" s="26">
        <f t="shared" si="13"/>
        <v>5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1</v>
      </c>
      <c r="AN559" s="26">
        <f t="shared" si="13"/>
        <v>0</v>
      </c>
      <c r="AO559" s="26">
        <f t="shared" si="13"/>
        <v>1</v>
      </c>
      <c r="AP559" s="26">
        <f t="shared" si="13"/>
        <v>2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1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0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5</v>
      </c>
      <c r="F571" s="29">
        <v>5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1</v>
      </c>
      <c r="Q571" s="26">
        <v>3</v>
      </c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>
        <v>1</v>
      </c>
      <c r="AH571" s="29"/>
      <c r="AI571" s="29">
        <v>4</v>
      </c>
      <c r="AJ571" s="26"/>
      <c r="AK571" s="26"/>
      <c r="AL571" s="26"/>
      <c r="AM571" s="29">
        <v>1</v>
      </c>
      <c r="AN571" s="29"/>
      <c r="AO571" s="29"/>
      <c r="AP571" s="29">
        <v>2</v>
      </c>
      <c r="AQ571" s="29">
        <v>2</v>
      </c>
      <c r="AR571" s="26"/>
      <c r="AS571" s="26"/>
      <c r="AT571" s="29"/>
      <c r="AU571" s="26"/>
      <c r="AV571" s="29">
        <v>1</v>
      </c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>
        <v>1</v>
      </c>
      <c r="AP572" s="29"/>
      <c r="AQ572" s="29"/>
      <c r="AR572" s="26"/>
      <c r="AS572" s="26"/>
      <c r="AT572" s="29"/>
      <c r="AU572" s="26"/>
      <c r="AV572" s="29"/>
      <c r="AW572" s="29">
        <v>1</v>
      </c>
      <c r="AX572" s="29">
        <v>1</v>
      </c>
      <c r="AY572" s="29"/>
      <c r="AZ572" s="29"/>
      <c r="BA572" s="26"/>
      <c r="BB572" s="26"/>
      <c r="BC572" s="26"/>
      <c r="BD572" s="26"/>
      <c r="BE572" s="29"/>
      <c r="BF572" s="29">
        <v>1</v>
      </c>
      <c r="BG572" s="29"/>
      <c r="BH572" s="29"/>
      <c r="BI572" s="29">
        <v>1</v>
      </c>
      <c r="BJ572" s="29">
        <v>1</v>
      </c>
      <c r="BK572" s="29"/>
      <c r="BL572" s="29"/>
      <c r="BM572" s="29"/>
      <c r="BN572" s="29"/>
      <c r="BO572" s="29"/>
      <c r="BP572" s="26"/>
      <c r="BQ572" s="26"/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4</v>
      </c>
      <c r="F623" s="26">
        <f aca="true" t="shared" si="14" ref="F623:BQ623">SUM(F624:F643)</f>
        <v>4</v>
      </c>
      <c r="G623" s="26">
        <f t="shared" si="14"/>
        <v>0</v>
      </c>
      <c r="H623" s="26">
        <f t="shared" si="14"/>
        <v>2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0</v>
      </c>
      <c r="R623" s="26">
        <f t="shared" si="14"/>
        <v>1</v>
      </c>
      <c r="S623" s="26">
        <f t="shared" si="14"/>
        <v>2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1</v>
      </c>
      <c r="AH623" s="26">
        <f t="shared" si="14"/>
        <v>0</v>
      </c>
      <c r="AI623" s="26">
        <f t="shared" si="14"/>
        <v>3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4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>
        <v>2</v>
      </c>
      <c r="F636" s="29">
        <v>2</v>
      </c>
      <c r="G636" s="29"/>
      <c r="H636" s="26">
        <v>2</v>
      </c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>
        <v>2</v>
      </c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>
        <v>1</v>
      </c>
      <c r="AH636" s="29"/>
      <c r="AI636" s="29">
        <v>1</v>
      </c>
      <c r="AJ636" s="26"/>
      <c r="AK636" s="26"/>
      <c r="AL636" s="26"/>
      <c r="AM636" s="29"/>
      <c r="AN636" s="29"/>
      <c r="AO636" s="29"/>
      <c r="AP636" s="29">
        <v>2</v>
      </c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>
      <c r="A641" s="5">
        <v>628</v>
      </c>
      <c r="B641" s="10" t="s">
        <v>2272</v>
      </c>
      <c r="C641" s="18" t="s">
        <v>2273</v>
      </c>
      <c r="D641" s="18"/>
      <c r="E641" s="26">
        <v>1</v>
      </c>
      <c r="F641" s="29">
        <v>1</v>
      </c>
      <c r="G641" s="29"/>
      <c r="H641" s="26"/>
      <c r="I641" s="26"/>
      <c r="J641" s="29"/>
      <c r="K641" s="29"/>
      <c r="L641" s="29"/>
      <c r="M641" s="29"/>
      <c r="N641" s="26"/>
      <c r="O641" s="29"/>
      <c r="P641" s="29">
        <v>1</v>
      </c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>
        <v>1</v>
      </c>
      <c r="AJ641" s="26"/>
      <c r="AK641" s="26"/>
      <c r="AL641" s="26"/>
      <c r="AM641" s="29"/>
      <c r="AN641" s="29"/>
      <c r="AO641" s="29"/>
      <c r="AP641" s="29">
        <v>1</v>
      </c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3</v>
      </c>
      <c r="F644" s="26">
        <f aca="true" t="shared" si="15" ref="F644:BQ644">SUM(F645:F705)</f>
        <v>3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3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2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1</v>
      </c>
      <c r="AH644" s="26">
        <f t="shared" si="15"/>
        <v>0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3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413</v>
      </c>
      <c r="C657" s="18" t="s">
        <v>1396</v>
      </c>
      <c r="D657" s="18"/>
      <c r="E657" s="26">
        <v>1</v>
      </c>
      <c r="F657" s="29">
        <v>1</v>
      </c>
      <c r="G657" s="29"/>
      <c r="H657" s="26"/>
      <c r="I657" s="26"/>
      <c r="J657" s="29"/>
      <c r="K657" s="29"/>
      <c r="L657" s="29">
        <v>1</v>
      </c>
      <c r="M657" s="29"/>
      <c r="N657" s="26"/>
      <c r="O657" s="29"/>
      <c r="P657" s="29"/>
      <c r="Q657" s="26"/>
      <c r="R657" s="29">
        <v>1</v>
      </c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>
        <v>1</v>
      </c>
      <c r="AJ657" s="26"/>
      <c r="AK657" s="26"/>
      <c r="AL657" s="26"/>
      <c r="AM657" s="29"/>
      <c r="AN657" s="29"/>
      <c r="AO657" s="29"/>
      <c r="AP657" s="29">
        <v>1</v>
      </c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2</v>
      </c>
      <c r="F658" s="29">
        <v>2</v>
      </c>
      <c r="G658" s="29"/>
      <c r="H658" s="26"/>
      <c r="I658" s="26"/>
      <c r="J658" s="29"/>
      <c r="K658" s="29"/>
      <c r="L658" s="29">
        <v>2</v>
      </c>
      <c r="M658" s="29"/>
      <c r="N658" s="26"/>
      <c r="O658" s="29"/>
      <c r="P658" s="29"/>
      <c r="Q658" s="26"/>
      <c r="R658" s="29">
        <v>1</v>
      </c>
      <c r="S658" s="29">
        <v>1</v>
      </c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>
        <v>1</v>
      </c>
      <c r="AH658" s="29"/>
      <c r="AI658" s="29">
        <v>1</v>
      </c>
      <c r="AJ658" s="26"/>
      <c r="AK658" s="26"/>
      <c r="AL658" s="26"/>
      <c r="AM658" s="29"/>
      <c r="AN658" s="29"/>
      <c r="AO658" s="29"/>
      <c r="AP658" s="29">
        <v>2</v>
      </c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2</v>
      </c>
      <c r="F719" s="26">
        <f aca="true" t="shared" si="17" ref="F719:BQ719">SUM(F720:F770)</f>
        <v>2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1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1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</v>
      </c>
      <c r="AN719" s="26">
        <f t="shared" si="17"/>
        <v>0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2</v>
      </c>
      <c r="F738" s="29">
        <v>2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>
        <v>1</v>
      </c>
      <c r="S738" s="29">
        <v>1</v>
      </c>
      <c r="T738" s="29"/>
      <c r="U738" s="29"/>
      <c r="V738" s="26"/>
      <c r="W738" s="29">
        <v>1</v>
      </c>
      <c r="X738" s="29"/>
      <c r="Y738" s="29">
        <v>1</v>
      </c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>
        <v>1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4</v>
      </c>
      <c r="F771" s="26">
        <f aca="true" t="shared" si="18" ref="F771:BQ771">SUM(F772:F832)</f>
        <v>4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3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4</v>
      </c>
      <c r="AJ771" s="26">
        <f t="shared" si="18"/>
        <v>4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3</v>
      </c>
      <c r="AQ771" s="26">
        <f t="shared" si="18"/>
        <v>1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4</v>
      </c>
      <c r="AX771" s="26">
        <f t="shared" si="18"/>
        <v>2</v>
      </c>
      <c r="AY771" s="26">
        <f t="shared" si="18"/>
        <v>1</v>
      </c>
      <c r="AZ771" s="26">
        <f t="shared" si="18"/>
        <v>1</v>
      </c>
      <c r="BA771" s="26">
        <f t="shared" si="18"/>
        <v>2</v>
      </c>
      <c r="BB771" s="26">
        <f t="shared" si="18"/>
        <v>0</v>
      </c>
      <c r="BC771" s="26">
        <f t="shared" si="18"/>
        <v>1</v>
      </c>
      <c r="BD771" s="26">
        <f t="shared" si="18"/>
        <v>0</v>
      </c>
      <c r="BE771" s="26">
        <f t="shared" si="18"/>
        <v>0</v>
      </c>
      <c r="BF771" s="26">
        <f t="shared" si="18"/>
        <v>1</v>
      </c>
      <c r="BG771" s="26">
        <f t="shared" si="18"/>
        <v>0</v>
      </c>
      <c r="BH771" s="26">
        <f t="shared" si="18"/>
        <v>0</v>
      </c>
      <c r="BI771" s="26">
        <f t="shared" si="18"/>
        <v>1</v>
      </c>
      <c r="BJ771" s="26">
        <f t="shared" si="18"/>
        <v>0</v>
      </c>
      <c r="BK771" s="26">
        <f t="shared" si="18"/>
        <v>1</v>
      </c>
      <c r="BL771" s="26">
        <f t="shared" si="18"/>
        <v>0</v>
      </c>
      <c r="BM771" s="26">
        <f t="shared" si="18"/>
        <v>3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3</v>
      </c>
      <c r="F812" s="29">
        <v>3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>
        <v>2</v>
      </c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3</v>
      </c>
      <c r="AJ812" s="26">
        <v>3</v>
      </c>
      <c r="AK812" s="26"/>
      <c r="AL812" s="26"/>
      <c r="AM812" s="29"/>
      <c r="AN812" s="29"/>
      <c r="AO812" s="29"/>
      <c r="AP812" s="29">
        <v>2</v>
      </c>
      <c r="AQ812" s="29">
        <v>1</v>
      </c>
      <c r="AR812" s="26"/>
      <c r="AS812" s="26"/>
      <c r="AT812" s="29"/>
      <c r="AU812" s="26"/>
      <c r="AV812" s="29"/>
      <c r="AW812" s="29">
        <v>3</v>
      </c>
      <c r="AX812" s="29">
        <v>2</v>
      </c>
      <c r="AY812" s="29"/>
      <c r="AZ812" s="29">
        <v>1</v>
      </c>
      <c r="BA812" s="26">
        <v>2</v>
      </c>
      <c r="BB812" s="26"/>
      <c r="BC812" s="26">
        <v>1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3</v>
      </c>
      <c r="BN812" s="29"/>
      <c r="BO812" s="29"/>
      <c r="BP812" s="26"/>
      <c r="BQ812" s="26"/>
    </row>
    <row r="813" spans="1:69" ht="12.75" customHeight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>
        <v>1</v>
      </c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/>
      <c r="AW822" s="29">
        <v>1</v>
      </c>
      <c r="AX822" s="29"/>
      <c r="AY822" s="29">
        <v>1</v>
      </c>
      <c r="AZ822" s="29"/>
      <c r="BA822" s="26"/>
      <c r="BB822" s="26"/>
      <c r="BC822" s="26"/>
      <c r="BD822" s="26"/>
      <c r="BE822" s="29"/>
      <c r="BF822" s="29">
        <v>1</v>
      </c>
      <c r="BG822" s="29"/>
      <c r="BH822" s="29"/>
      <c r="BI822" s="29">
        <v>1</v>
      </c>
      <c r="BJ822" s="29"/>
      <c r="BK822" s="29">
        <v>1</v>
      </c>
      <c r="BL822" s="29"/>
      <c r="BM822" s="29"/>
      <c r="BN822" s="29"/>
      <c r="BO822" s="29"/>
      <c r="BP822" s="26"/>
      <c r="BQ822" s="26"/>
    </row>
    <row r="823" spans="1:69" ht="25.5" customHeight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87</v>
      </c>
      <c r="F1577" s="150">
        <f t="shared" si="21"/>
        <v>87</v>
      </c>
      <c r="G1577" s="150">
        <f t="shared" si="21"/>
        <v>0</v>
      </c>
      <c r="H1577" s="150">
        <f t="shared" si="21"/>
        <v>9</v>
      </c>
      <c r="I1577" s="150">
        <f t="shared" si="21"/>
        <v>15</v>
      </c>
      <c r="J1577" s="150">
        <f t="shared" si="21"/>
        <v>0</v>
      </c>
      <c r="K1577" s="150">
        <f t="shared" si="21"/>
        <v>0</v>
      </c>
      <c r="L1577" s="150">
        <f t="shared" si="21"/>
        <v>28</v>
      </c>
      <c r="M1577" s="150">
        <f t="shared" si="21"/>
        <v>0</v>
      </c>
      <c r="N1577" s="150">
        <f t="shared" si="21"/>
        <v>0</v>
      </c>
      <c r="O1577" s="150">
        <f t="shared" si="21"/>
        <v>0</v>
      </c>
      <c r="P1577" s="150">
        <f t="shared" si="21"/>
        <v>7</v>
      </c>
      <c r="Q1577" s="150">
        <f t="shared" si="21"/>
        <v>23</v>
      </c>
      <c r="R1577" s="150">
        <f t="shared" si="21"/>
        <v>42</v>
      </c>
      <c r="S1577" s="150">
        <f t="shared" si="21"/>
        <v>15</v>
      </c>
      <c r="T1577" s="150">
        <f t="shared" si="21"/>
        <v>0</v>
      </c>
      <c r="U1577" s="150">
        <f t="shared" si="21"/>
        <v>3</v>
      </c>
      <c r="V1577" s="150">
        <f t="shared" si="21"/>
        <v>0</v>
      </c>
      <c r="W1577" s="150">
        <f t="shared" si="21"/>
        <v>1</v>
      </c>
      <c r="X1577" s="150">
        <f t="shared" si="21"/>
        <v>0</v>
      </c>
      <c r="Y1577" s="150">
        <f t="shared" si="21"/>
        <v>1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0</v>
      </c>
      <c r="AE1577" s="150">
        <f t="shared" si="21"/>
        <v>0</v>
      </c>
      <c r="AF1577" s="150">
        <f t="shared" si="21"/>
        <v>0</v>
      </c>
      <c r="AG1577" s="150">
        <f t="shared" si="21"/>
        <v>5</v>
      </c>
      <c r="AH1577" s="150">
        <f t="shared" si="21"/>
        <v>2</v>
      </c>
      <c r="AI1577" s="150">
        <f t="shared" si="21"/>
        <v>74</v>
      </c>
      <c r="AJ1577" s="150">
        <f t="shared" si="21"/>
        <v>29</v>
      </c>
      <c r="AK1577" s="150">
        <f t="shared" si="21"/>
        <v>0</v>
      </c>
      <c r="AL1577" s="150">
        <f t="shared" si="21"/>
        <v>0</v>
      </c>
      <c r="AM1577" s="150">
        <f t="shared" si="21"/>
        <v>4</v>
      </c>
      <c r="AN1577" s="150">
        <f t="shared" si="21"/>
        <v>0</v>
      </c>
      <c r="AO1577" s="150">
        <f t="shared" si="21"/>
        <v>10</v>
      </c>
      <c r="AP1577" s="150">
        <f t="shared" si="21"/>
        <v>51</v>
      </c>
      <c r="AQ1577" s="150">
        <f t="shared" si="21"/>
        <v>16</v>
      </c>
      <c r="AR1577" s="150">
        <f t="shared" si="21"/>
        <v>5</v>
      </c>
      <c r="AS1577" s="150">
        <f t="shared" si="21"/>
        <v>1</v>
      </c>
      <c r="AT1577" s="150">
        <f t="shared" si="21"/>
        <v>0</v>
      </c>
      <c r="AU1577" s="150">
        <f t="shared" si="21"/>
        <v>0</v>
      </c>
      <c r="AV1577" s="150">
        <f t="shared" si="21"/>
        <v>11</v>
      </c>
      <c r="AW1577" s="150">
        <f t="shared" si="21"/>
        <v>30</v>
      </c>
      <c r="AX1577" s="150">
        <f t="shared" si="21"/>
        <v>14</v>
      </c>
      <c r="AY1577" s="150">
        <f t="shared" si="21"/>
        <v>6</v>
      </c>
      <c r="AZ1577" s="150">
        <f t="shared" si="21"/>
        <v>10</v>
      </c>
      <c r="BA1577" s="150">
        <f t="shared" si="21"/>
        <v>8</v>
      </c>
      <c r="BB1577" s="150">
        <f t="shared" si="21"/>
        <v>0</v>
      </c>
      <c r="BC1577" s="150">
        <f t="shared" si="21"/>
        <v>18</v>
      </c>
      <c r="BD1577" s="150">
        <f t="shared" si="21"/>
        <v>0</v>
      </c>
      <c r="BE1577" s="150">
        <f t="shared" si="21"/>
        <v>0</v>
      </c>
      <c r="BF1577" s="150">
        <f t="shared" si="21"/>
        <v>4</v>
      </c>
      <c r="BG1577" s="150">
        <f t="shared" si="21"/>
        <v>0</v>
      </c>
      <c r="BH1577" s="150">
        <f t="shared" si="21"/>
        <v>12</v>
      </c>
      <c r="BI1577" s="150">
        <f t="shared" si="21"/>
        <v>7</v>
      </c>
      <c r="BJ1577" s="150">
        <f t="shared" si="21"/>
        <v>5</v>
      </c>
      <c r="BK1577" s="150">
        <f t="shared" si="21"/>
        <v>2</v>
      </c>
      <c r="BL1577" s="150">
        <f t="shared" si="21"/>
        <v>0</v>
      </c>
      <c r="BM1577" s="150">
        <f t="shared" si="21"/>
        <v>8</v>
      </c>
      <c r="BN1577" s="150">
        <f t="shared" si="21"/>
        <v>1</v>
      </c>
      <c r="BO1577" s="150">
        <f t="shared" si="21"/>
        <v>0</v>
      </c>
      <c r="BP1577" s="150">
        <f t="shared" si="21"/>
        <v>2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28</v>
      </c>
      <c r="F1578" s="29">
        <v>28</v>
      </c>
      <c r="G1578" s="29"/>
      <c r="H1578" s="26">
        <v>2</v>
      </c>
      <c r="I1578" s="26">
        <v>2</v>
      </c>
      <c r="J1578" s="29"/>
      <c r="K1578" s="29"/>
      <c r="L1578" s="29">
        <v>10</v>
      </c>
      <c r="M1578" s="29"/>
      <c r="N1578" s="26"/>
      <c r="O1578" s="29"/>
      <c r="P1578" s="29">
        <v>1</v>
      </c>
      <c r="Q1578" s="26">
        <v>8</v>
      </c>
      <c r="R1578" s="29">
        <v>14</v>
      </c>
      <c r="S1578" s="29">
        <v>5</v>
      </c>
      <c r="T1578" s="29"/>
      <c r="U1578" s="29"/>
      <c r="V1578" s="26"/>
      <c r="W1578" s="29"/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/>
      <c r="AG1578" s="29">
        <v>1</v>
      </c>
      <c r="AH1578" s="29">
        <v>1</v>
      </c>
      <c r="AI1578" s="29">
        <v>25</v>
      </c>
      <c r="AJ1578" s="26">
        <v>10</v>
      </c>
      <c r="AK1578" s="26"/>
      <c r="AL1578" s="26"/>
      <c r="AM1578" s="29"/>
      <c r="AN1578" s="29"/>
      <c r="AO1578" s="29">
        <v>4</v>
      </c>
      <c r="AP1578" s="29">
        <v>17</v>
      </c>
      <c r="AQ1578" s="29">
        <v>4</v>
      </c>
      <c r="AR1578" s="26">
        <v>2</v>
      </c>
      <c r="AS1578" s="26">
        <v>1</v>
      </c>
      <c r="AT1578" s="29"/>
      <c r="AU1578" s="26"/>
      <c r="AV1578" s="29">
        <v>4</v>
      </c>
      <c r="AW1578" s="29">
        <v>10</v>
      </c>
      <c r="AX1578" s="29">
        <v>4</v>
      </c>
      <c r="AY1578" s="29">
        <v>2</v>
      </c>
      <c r="AZ1578" s="29">
        <v>4</v>
      </c>
      <c r="BA1578" s="26">
        <v>4</v>
      </c>
      <c r="BB1578" s="26"/>
      <c r="BC1578" s="26">
        <v>5</v>
      </c>
      <c r="BD1578" s="26"/>
      <c r="BE1578" s="29"/>
      <c r="BF1578" s="29">
        <v>1</v>
      </c>
      <c r="BG1578" s="29"/>
      <c r="BH1578" s="29"/>
      <c r="BI1578" s="29">
        <v>2</v>
      </c>
      <c r="BJ1578" s="29"/>
      <c r="BK1578" s="29">
        <v>2</v>
      </c>
      <c r="BL1578" s="29"/>
      <c r="BM1578" s="29">
        <v>7</v>
      </c>
      <c r="BN1578" s="29"/>
      <c r="BO1578" s="29"/>
      <c r="BP1578" s="26"/>
      <c r="BQ1578" s="26">
        <v>1</v>
      </c>
    </row>
    <row r="1579" spans="1:69" ht="12.75">
      <c r="A1579" s="5">
        <v>1566</v>
      </c>
      <c r="B1579" s="27"/>
      <c r="C1579" s="21" t="s">
        <v>908</v>
      </c>
      <c r="D1579" s="21"/>
      <c r="E1579" s="26">
        <v>33</v>
      </c>
      <c r="F1579" s="29">
        <v>33</v>
      </c>
      <c r="G1579" s="29"/>
      <c r="H1579" s="26">
        <v>4</v>
      </c>
      <c r="I1579" s="26">
        <v>3</v>
      </c>
      <c r="J1579" s="29"/>
      <c r="K1579" s="29"/>
      <c r="L1579" s="29">
        <v>8</v>
      </c>
      <c r="M1579" s="29"/>
      <c r="N1579" s="26"/>
      <c r="O1579" s="29"/>
      <c r="P1579" s="29">
        <v>3</v>
      </c>
      <c r="Q1579" s="26">
        <v>9</v>
      </c>
      <c r="R1579" s="29">
        <v>16</v>
      </c>
      <c r="S1579" s="29">
        <v>5</v>
      </c>
      <c r="T1579" s="29"/>
      <c r="U1579" s="29">
        <v>2</v>
      </c>
      <c r="V1579" s="26"/>
      <c r="W1579" s="29">
        <v>1</v>
      </c>
      <c r="X1579" s="29"/>
      <c r="Y1579" s="29">
        <v>1</v>
      </c>
      <c r="Z1579" s="29"/>
      <c r="AA1579" s="29"/>
      <c r="AB1579" s="29"/>
      <c r="AC1579" s="29"/>
      <c r="AD1579" s="29"/>
      <c r="AE1579" s="29"/>
      <c r="AF1579" s="29"/>
      <c r="AG1579" s="29">
        <v>4</v>
      </c>
      <c r="AH1579" s="29"/>
      <c r="AI1579" s="29">
        <v>25</v>
      </c>
      <c r="AJ1579" s="26">
        <v>8</v>
      </c>
      <c r="AK1579" s="26"/>
      <c r="AL1579" s="26"/>
      <c r="AM1579" s="29">
        <v>2</v>
      </c>
      <c r="AN1579" s="29"/>
      <c r="AO1579" s="29">
        <v>5</v>
      </c>
      <c r="AP1579" s="29">
        <v>17</v>
      </c>
      <c r="AQ1579" s="29">
        <v>7</v>
      </c>
      <c r="AR1579" s="26">
        <v>2</v>
      </c>
      <c r="AS1579" s="26"/>
      <c r="AT1579" s="29"/>
      <c r="AU1579" s="26"/>
      <c r="AV1579" s="29">
        <v>5</v>
      </c>
      <c r="AW1579" s="29">
        <v>8</v>
      </c>
      <c r="AX1579" s="29">
        <v>4</v>
      </c>
      <c r="AY1579" s="29">
        <v>3</v>
      </c>
      <c r="AZ1579" s="29">
        <v>1</v>
      </c>
      <c r="BA1579" s="26">
        <v>1</v>
      </c>
      <c r="BB1579" s="26"/>
      <c r="BC1579" s="26">
        <v>4</v>
      </c>
      <c r="BD1579" s="26"/>
      <c r="BE1579" s="29"/>
      <c r="BF1579" s="29">
        <v>3</v>
      </c>
      <c r="BG1579" s="29"/>
      <c r="BH1579" s="29">
        <v>4</v>
      </c>
      <c r="BI1579" s="29">
        <v>1</v>
      </c>
      <c r="BJ1579" s="29">
        <v>1</v>
      </c>
      <c r="BK1579" s="29"/>
      <c r="BL1579" s="29"/>
      <c r="BM1579" s="29">
        <v>1</v>
      </c>
      <c r="BN1579" s="29">
        <v>1</v>
      </c>
      <c r="BO1579" s="29"/>
      <c r="BP1579" s="26">
        <v>2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24</v>
      </c>
      <c r="F1580" s="29">
        <v>24</v>
      </c>
      <c r="G1580" s="29"/>
      <c r="H1580" s="26">
        <v>3</v>
      </c>
      <c r="I1580" s="26">
        <v>10</v>
      </c>
      <c r="J1580" s="29"/>
      <c r="K1580" s="29"/>
      <c r="L1580" s="29">
        <v>8</v>
      </c>
      <c r="M1580" s="29"/>
      <c r="N1580" s="26"/>
      <c r="O1580" s="29"/>
      <c r="P1580" s="29">
        <v>2</v>
      </c>
      <c r="Q1580" s="26">
        <v>6</v>
      </c>
      <c r="R1580" s="29">
        <v>12</v>
      </c>
      <c r="S1580" s="29">
        <v>4</v>
      </c>
      <c r="T1580" s="29"/>
      <c r="U1580" s="29">
        <v>1</v>
      </c>
      <c r="V1580" s="26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>
        <v>1</v>
      </c>
      <c r="AI1580" s="29">
        <v>22</v>
      </c>
      <c r="AJ1580" s="26">
        <v>9</v>
      </c>
      <c r="AK1580" s="26"/>
      <c r="AL1580" s="26"/>
      <c r="AM1580" s="29">
        <v>2</v>
      </c>
      <c r="AN1580" s="29"/>
      <c r="AO1580" s="29">
        <v>1</v>
      </c>
      <c r="AP1580" s="29">
        <v>15</v>
      </c>
      <c r="AQ1580" s="29">
        <v>5</v>
      </c>
      <c r="AR1580" s="26">
        <v>1</v>
      </c>
      <c r="AS1580" s="26"/>
      <c r="AT1580" s="29"/>
      <c r="AU1580" s="26"/>
      <c r="AV1580" s="29">
        <v>2</v>
      </c>
      <c r="AW1580" s="29">
        <v>10</v>
      </c>
      <c r="AX1580" s="29">
        <v>4</v>
      </c>
      <c r="AY1580" s="29">
        <v>1</v>
      </c>
      <c r="AZ1580" s="29">
        <v>5</v>
      </c>
      <c r="BA1580" s="26">
        <v>1</v>
      </c>
      <c r="BB1580" s="26"/>
      <c r="BC1580" s="26">
        <v>9</v>
      </c>
      <c r="BD1580" s="26"/>
      <c r="BE1580" s="29"/>
      <c r="BF1580" s="29"/>
      <c r="BG1580" s="29"/>
      <c r="BH1580" s="29">
        <v>6</v>
      </c>
      <c r="BI1580" s="29">
        <v>4</v>
      </c>
      <c r="BJ1580" s="29">
        <v>4</v>
      </c>
      <c r="BK1580" s="29"/>
      <c r="BL1580" s="29"/>
      <c r="BM1580" s="29"/>
      <c r="BN1580" s="29"/>
      <c r="BO1580" s="29"/>
      <c r="BP1580" s="26"/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2</v>
      </c>
      <c r="F1581" s="29">
        <v>2</v>
      </c>
      <c r="G1581" s="29"/>
      <c r="H1581" s="26"/>
      <c r="I1581" s="26"/>
      <c r="J1581" s="29"/>
      <c r="K1581" s="29"/>
      <c r="L1581" s="29">
        <v>2</v>
      </c>
      <c r="M1581" s="29"/>
      <c r="N1581" s="26"/>
      <c r="O1581" s="29"/>
      <c r="P1581" s="29">
        <v>1</v>
      </c>
      <c r="Q1581" s="26"/>
      <c r="R1581" s="29"/>
      <c r="S1581" s="29">
        <v>1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2</v>
      </c>
      <c r="AJ1581" s="26">
        <v>2</v>
      </c>
      <c r="AK1581" s="26"/>
      <c r="AL1581" s="26"/>
      <c r="AM1581" s="29"/>
      <c r="AN1581" s="29"/>
      <c r="AO1581" s="29"/>
      <c r="AP1581" s="29">
        <v>2</v>
      </c>
      <c r="AQ1581" s="29"/>
      <c r="AR1581" s="26"/>
      <c r="AS1581" s="26"/>
      <c r="AT1581" s="29"/>
      <c r="AU1581" s="26"/>
      <c r="AV1581" s="29"/>
      <c r="AW1581" s="29">
        <v>2</v>
      </c>
      <c r="AX1581" s="29">
        <v>2</v>
      </c>
      <c r="AY1581" s="29"/>
      <c r="AZ1581" s="29"/>
      <c r="BA1581" s="26">
        <v>2</v>
      </c>
      <c r="BB1581" s="26"/>
      <c r="BC1581" s="26"/>
      <c r="BD1581" s="26"/>
      <c r="BE1581" s="29"/>
      <c r="BF1581" s="29"/>
      <c r="BG1581" s="29"/>
      <c r="BH1581" s="29">
        <v>2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/>
      <c r="F1583" s="29"/>
      <c r="G1583" s="29"/>
      <c r="H1583" s="26"/>
      <c r="I1583" s="26"/>
      <c r="J1583" s="26"/>
      <c r="K1583" s="26"/>
      <c r="L1583" s="29"/>
      <c r="M1583" s="29"/>
      <c r="N1583" s="26"/>
      <c r="O1583" s="29"/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/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&amp;L8EF47D51&amp;CФорма № 6-8, Підрозділ: Новгород-Сіверський районний суд Чернігівської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3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&amp;L8EF47D51&amp;CФорма № 6-8, Підрозділ: Новгород-Сіверський районний суд Чернігівської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 t="s">
        <v>2438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&amp;L8EF47D51&amp;C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 t="s">
        <v>2438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&amp;L8EF47D51&amp;C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 t="s">
        <v>2438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&amp;L8EF47D51&amp;C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2015-12-15T07:52:53Z</cp:lastPrinted>
  <dcterms:created xsi:type="dcterms:W3CDTF">2015-09-09T11:49:35Z</dcterms:created>
  <dcterms:modified xsi:type="dcterms:W3CDTF">2016-02-09T07:37:25Z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6-8_739_4.2015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8EF47D51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