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<sst xmlns="http://schemas.openxmlformats.org/spreadsheetml/2006/main" count="6636" uniqueCount="2440">
  <si>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</si>
  <si>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</si>
  <si>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</si>
  <si>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</si>
  <si>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</si>
  <si>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</si>
  <si>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</si>
  <si>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</si>
  <si>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</si>
  <si>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</si>
  <si>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</si>
  <si>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</si>
  <si>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</si>
  <si>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</si>
  <si>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</si>
  <si>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</si>
  <si>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</si>
  <si>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</si>
  <si>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</si>
  <si>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</si>
  <si>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</si>
  <si>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</si>
  <si>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</si>
  <si>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</si>
  <si>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</si>
  <si>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</si>
  <si>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</si>
  <si>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</si>
  <si>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</si>
  <si>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</si>
  <si>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</si>
  <si>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</si>
  <si>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</si>
  <si>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</si>
  <si>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</si>
  <si>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</si>
  <si>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</si>
  <si>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</si>
  <si>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</si>
  <si>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</si>
  <si>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</si>
  <si>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</si>
  <si>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</si>
  <si>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</si>
  <si>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</si>
  <si>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</si>
  <si>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</si>
  <si>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</si>
  <si>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</si>
  <si>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</si>
  <si>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</si>
  <si>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</si>
  <si>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</si>
  <si>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</si>
  <si>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</si>
  <si>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</si>
  <si>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</si>
  <si>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</si>
  <si>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</si>
  <si>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</si>
  <si>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</si>
  <si>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</si>
  <si>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</si>
  <si>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</si>
  <si>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</si>
  <si>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</si>
  <si>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</si>
  <si>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</si>
  <si>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</si>
  <si>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</si>
  <si>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</si>
  <si>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</si>
  <si>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</si>
  <si>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</si>
  <si>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</si>
  <si>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</si>
  <si>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</si>
  <si>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</si>
  <si>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</si>
  <si>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</si>
  <si>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</si>
  <si>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</si>
  <si>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</si>
  <si>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</si>
  <si>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</si>
  <si>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</si>
  <si>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</si>
  <si>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</si>
  <si>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</si>
  <si>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</si>
  <si>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</si>
  <si>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</si>
  <si>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</si>
  <si>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</si>
  <si>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</si>
  <si>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</si>
  <si>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</si>
  <si>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</si>
  <si>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</si>
  <si>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</si>
  <si>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</si>
  <si>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</si>
  <si>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</si>
  <si>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</si>
  <si>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</si>
  <si>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</si>
  <si>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</si>
  <si>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</si>
  <si>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</si>
  <si>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</si>
  <si>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</si>
  <si>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</si>
  <si>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</si>
  <si>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</si>
  <si>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</si>
  <si>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</si>
  <si>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</si>
  <si>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</si>
  <si>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</si>
  <si>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</si>
  <si>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</si>
  <si>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</si>
  <si>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</si>
  <si>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</si>
  <si>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</si>
  <si>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</si>
  <si>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</si>
  <si>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</si>
  <si>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</si>
  <si>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</si>
  <si>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</si>
  <si>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</si>
  <si>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</si>
  <si>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</si>
  <si>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</si>
  <si>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</si>
  <si>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</si>
  <si>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</si>
  <si>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</si>
  <si>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</si>
  <si>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</si>
  <si>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</si>
  <si>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</si>
  <si>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</si>
  <si>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</si>
  <si>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</si>
  <si>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</si>
  <si>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</si>
  <si>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</si>
  <si>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</si>
  <si>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</si>
  <si>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</si>
  <si>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</si>
  <si>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</si>
  <si>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</si>
  <si>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</si>
  <si>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</si>
  <si>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</si>
  <si>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</si>
  <si>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</si>
  <si>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</si>
  <si>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</si>
  <si>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</si>
  <si>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</si>
  <si>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</si>
  <si>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</si>
  <si>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</si>
  <si>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</si>
  <si>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</si>
  <si>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</si>
  <si>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</si>
  <si>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</si>
  <si>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</si>
  <si>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</si>
  <si>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</si>
  <si>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</si>
  <si>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</si>
  <si>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</si>
  <si>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</si>
  <si>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</si>
  <si>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</si>
  <si>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</si>
  <si>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</si>
  <si>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</si>
  <si>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</si>
  <si>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</si>
  <si>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</si>
  <si>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</si>
  <si>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</si>
  <si>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</si>
  <si>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</si>
  <si>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</si>
  <si>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</si>
  <si>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</si>
  <si>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</si>
  <si>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</si>
  <si>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</si>
  <si>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</si>
  <si>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</si>
  <si>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</si>
  <si>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</si>
  <si>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</si>
  <si>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</si>
  <si>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</si>
  <si>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</si>
  <si>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</si>
  <si>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</si>
  <si>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</si>
  <si>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</si>
  <si>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</si>
  <si>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</si>
  <si>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</si>
  <si>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</si>
  <si>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</si>
  <si>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</si>
  <si>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</si>
  <si>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</si>
  <si>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</si>
  <si>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</si>
  <si>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</si>
  <si>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</si>
  <si>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</si>
  <si>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</si>
  <si>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</si>
  <si>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</si>
  <si>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</si>
  <si>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</si>
  <si>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</si>
  <si>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</si>
  <si>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</si>
  <si>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</si>
  <si>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</si>
  <si>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</si>
  <si>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</si>
  <si>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</si>
  <si>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</si>
  <si>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</si>
  <si>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</si>
  <si>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</si>
  <si>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</si>
  <si>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</si>
  <si>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</si>
  <si>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</si>
  <si>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</si>
  <si>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</si>
  <si>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</si>
  <si>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</si>
  <si>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</si>
  <si>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</si>
  <si>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</si>
  <si>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</si>
  <si>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</si>
  <si>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</si>
  <si>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</si>
  <si>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</si>
  <si>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</si>
  <si>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</si>
  <si>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</si>
  <si>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</si>
  <si>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</si>
  <si>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</si>
  <si>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</si>
  <si>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</si>
  <si>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</si>
  <si>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</si>
  <si>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</si>
  <si>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</si>
  <si>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</si>
  <si>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</si>
  <si>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</si>
  <si>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</si>
  <si>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</si>
  <si>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</si>
  <si>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</si>
  <si>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</si>
  <si>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</si>
  <si>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</si>
  <si>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</si>
  <si>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</si>
  <si>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</si>
  <si>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</si>
  <si>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</si>
  <si>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</si>
  <si>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</si>
  <si>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</si>
  <si>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</si>
  <si>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</si>
  <si>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</si>
  <si>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</si>
  <si>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</si>
  <si>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</si>
  <si>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</si>
  <si>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</si>
  <si>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</si>
  <si>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</si>
  <si>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</si>
  <si>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</si>
  <si>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</si>
  <si>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</si>
  <si>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</si>
  <si>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</si>
  <si>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</si>
  <si>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</si>
  <si>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</si>
  <si>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</si>
  <si>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</si>
  <si>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</si>
  <si>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</si>
  <si>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</si>
  <si>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</si>
  <si>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</si>
  <si>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</si>
  <si>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</si>
  <si>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</si>
  <si>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</si>
  <si>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</si>
  <si>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</si>
  <si>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</si>
  <si>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</si>
  <si>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</si>
  <si>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</si>
  <si>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</si>
  <si>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</si>
  <si>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</si>
  <si>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</si>
  <si>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</si>
  <si>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</si>
  <si>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</si>
  <si>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</si>
  <si>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</si>
  <si>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</si>
  <si>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</si>
  <si>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</si>
  <si>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</si>
  <si>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</si>
  <si>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</si>
  <si>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</si>
  <si>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</si>
  <si>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</si>
  <si>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</si>
  <si>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</si>
  <si>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</si>
  <si>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</si>
  <si>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</si>
  <si>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</si>
  <si>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</si>
  <si>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</si>
  <si>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</si>
  <si>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</si>
  <si>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</si>
  <si>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</si>
  <si>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</si>
  <si>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</si>
  <si>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</si>
  <si>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</si>
  <si>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</si>
  <si>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</si>
  <si>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</si>
  <si>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</si>
  <si>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</si>
  <si>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</si>
  <si>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</si>
  <si>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</si>
  <si>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</si>
  <si>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</si>
  <si>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</si>
  <si>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</si>
  <si>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</si>
  <si>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</si>
  <si>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</si>
  <si>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</si>
  <si>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</si>
  <si>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</si>
  <si>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</si>
  <si>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</si>
  <si>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</si>
  <si>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</si>
  <si>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</si>
  <si>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</si>
  <si>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</si>
  <si>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</si>
  <si>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</si>
  <si>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</si>
  <si>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</si>
  <si>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</si>
  <si>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</si>
  <si>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</si>
  <si>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</si>
  <si>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</si>
  <si>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</si>
  <si>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</si>
  <si>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</si>
  <si>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</si>
  <si>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</si>
  <si>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</si>
  <si>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</si>
  <si>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</si>
  <si>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</si>
  <si>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</si>
  <si>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</si>
  <si>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</si>
  <si>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</si>
  <si>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</si>
  <si>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</si>
  <si>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</si>
  <si>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</si>
  <si>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</si>
  <si>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</si>
  <si>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</si>
  <si>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</si>
  <si>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</si>
  <si>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</si>
  <si>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</si>
  <si>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</si>
  <si>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</si>
  <si>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</si>
  <si>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</si>
  <si>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</si>
  <si>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</si>
  <si>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</si>
  <si>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</si>
  <si>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</si>
  <si>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</si>
  <si>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</si>
  <si>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</si>
  <si>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</si>
  <si>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</si>
  <si>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</si>
  <si>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</si>
  <si>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</si>
  <si>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</si>
  <si>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</si>
  <si>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</si>
  <si>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</si>
  <si>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</si>
  <si>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</si>
  <si>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</si>
  <si>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</si>
  <si>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</si>
  <si>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</si>
  <si>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</si>
  <si>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</si>
  <si>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</si>
  <si>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</si>
  <si>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</si>
  <si>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</si>
  <si>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</si>
  <si>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</si>
  <si>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</si>
  <si>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</si>
  <si>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</si>
  <si>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</si>
  <si>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</si>
  <si>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</si>
  <si>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</si>
  <si>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</si>
  <si>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</si>
  <si>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</si>
  <si>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</si>
  <si>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</si>
  <si>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</si>
  <si>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</si>
  <si>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</si>
  <si>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</si>
  <si>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</si>
  <si>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</si>
  <si>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</si>
  <si>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</si>
  <si>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</si>
  <si>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</si>
  <si>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</si>
  <si>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</si>
  <si>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</si>
  <si>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</si>
  <si>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</si>
  <si>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</si>
  <si>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</si>
  <si>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</si>
  <si>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</si>
  <si>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</si>
  <si>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</si>
  <si>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</si>
  <si>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</si>
  <si>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</si>
  <si>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</si>
  <si>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</si>
  <si>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</si>
  <si>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</si>
  <si>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</si>
  <si>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</si>
  <si>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</si>
  <si>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</si>
  <si>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</si>
  <si>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</si>
  <si>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</si>
  <si>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</si>
  <si>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</si>
  <si>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</si>
  <si>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</si>
  <si>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</si>
  <si>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</si>
  <si>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</si>
  <si>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</si>
  <si>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</si>
  <si>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</si>
  <si>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</si>
  <si>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</si>
  <si>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</si>
  <si>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</si>
  <si>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</si>
  <si>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</si>
  <si>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</si>
  <si>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</si>
  <si>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</si>
  <si>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</si>
  <si>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</si>
  <si>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</si>
  <si>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</si>
  <si>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</si>
  <si>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</si>
  <si>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</si>
  <si>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</si>
  <si>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</si>
  <si>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</si>
  <si>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</si>
  <si>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</si>
  <si>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</si>
  <si>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</si>
  <si>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</si>
  <si>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</si>
  <si>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</si>
  <si>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</si>
  <si>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</si>
  <si>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</si>
  <si>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</si>
  <si>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</si>
  <si>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</si>
  <si>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</si>
  <si>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</si>
  <si>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</si>
  <si>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</si>
  <si>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</si>
  <si>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</si>
  <si>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Ю.Г. Гончарук</t>
  </si>
  <si>
    <t>С.В. Богдан</t>
  </si>
  <si>
    <t>inbox@cv.court.gov.ua</t>
  </si>
  <si>
    <t>(0372) 57-30-61</t>
  </si>
  <si>
    <t>19 січня 2017 року</t>
  </si>
  <si>
    <t>2016 рік</t>
  </si>
  <si>
    <t>ТУ ДСА України в Чернiвецькій областi</t>
  </si>
  <si>
    <t>58007. Чернівецька область</t>
  </si>
  <si>
    <t>м. Чернівці</t>
  </si>
  <si>
    <t>вул. Хотинська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</si>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</sst>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96"/>
      <c r="C4" s="196"/>
      <c r="D4" s="196"/>
      <c r="E4" s="19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682</v>
      </c>
      <c r="B6" s="191" t="s">
        <v>684</v>
      </c>
      <c r="C6" s="172" t="s">
        <v>1742</v>
      </c>
      <c r="D6" s="14"/>
      <c r="E6" s="187" t="s">
        <v>677</v>
      </c>
      <c r="F6" s="209" t="s">
        <v>680</v>
      </c>
      <c r="G6" s="210"/>
      <c r="H6" s="210"/>
      <c r="I6" s="194"/>
      <c r="J6" s="209" t="s">
        <v>1200</v>
      </c>
      <c r="K6" s="210"/>
      <c r="L6" s="210"/>
      <c r="M6" s="210"/>
      <c r="N6" s="210"/>
      <c r="O6" s="210"/>
      <c r="P6" s="210"/>
      <c r="Q6" s="210"/>
      <c r="R6" s="194"/>
      <c r="S6" s="209" t="s">
        <v>1218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194"/>
      <c r="AK6" s="200" t="s">
        <v>1242</v>
      </c>
      <c r="AL6" s="200"/>
      <c r="AM6" s="200"/>
      <c r="AN6" s="200" t="s">
        <v>1246</v>
      </c>
      <c r="AO6" s="208"/>
      <c r="AP6" s="208"/>
      <c r="AQ6" s="208"/>
      <c r="AR6" s="200" t="s">
        <v>1251</v>
      </c>
      <c r="AS6" s="200" t="s">
        <v>1253</v>
      </c>
      <c r="AT6" s="195" t="s">
        <v>1249</v>
      </c>
      <c r="AU6" s="200"/>
      <c r="AV6" s="200"/>
      <c r="AW6" s="200"/>
      <c r="AX6" s="200"/>
      <c r="AY6" s="200"/>
      <c r="AZ6" s="200"/>
      <c r="BA6" s="200"/>
      <c r="BB6" s="200"/>
      <c r="BC6" s="200" t="s">
        <v>1249</v>
      </c>
      <c r="BD6" s="200"/>
      <c r="BE6" s="200"/>
      <c r="BF6" s="200"/>
      <c r="BG6" s="200"/>
      <c r="BH6" s="200"/>
      <c r="BI6" s="200"/>
      <c r="BJ6" s="200"/>
      <c r="BK6" s="200"/>
      <c r="BL6" s="199" t="s">
        <v>1252</v>
      </c>
      <c r="BM6" s="187" t="s">
        <v>351</v>
      </c>
    </row>
    <row r="7" spans="1:65" ht="21.75" customHeight="1">
      <c r="A7" s="190"/>
      <c r="B7" s="192"/>
      <c r="C7" s="173"/>
      <c r="D7" s="15"/>
      <c r="E7" s="188"/>
      <c r="F7" s="183" t="s">
        <v>681</v>
      </c>
      <c r="G7" s="183" t="s">
        <v>1127</v>
      </c>
      <c r="H7" s="197" t="s">
        <v>1204</v>
      </c>
      <c r="I7" s="183" t="s">
        <v>1194</v>
      </c>
      <c r="J7" s="203" t="s">
        <v>1201</v>
      </c>
      <c r="K7" s="203" t="s">
        <v>1214</v>
      </c>
      <c r="L7" s="203" t="s">
        <v>1207</v>
      </c>
      <c r="M7" s="203" t="s">
        <v>1197</v>
      </c>
      <c r="N7" s="203" t="s">
        <v>1211</v>
      </c>
      <c r="O7" s="199" t="s">
        <v>1217</v>
      </c>
      <c r="P7" s="199" t="s">
        <v>1208</v>
      </c>
      <c r="Q7" s="199" t="s">
        <v>1221</v>
      </c>
      <c r="R7" s="175" t="s">
        <v>1222</v>
      </c>
      <c r="S7" s="209" t="s">
        <v>1219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94"/>
      <c r="AK7" s="208"/>
      <c r="AL7" s="208"/>
      <c r="AM7" s="208"/>
      <c r="AN7" s="208"/>
      <c r="AO7" s="208"/>
      <c r="AP7" s="208"/>
      <c r="AQ7" s="208"/>
      <c r="AR7" s="200"/>
      <c r="AS7" s="200"/>
      <c r="AT7" s="200" t="s">
        <v>1250</v>
      </c>
      <c r="AU7" s="200"/>
      <c r="AV7" s="200"/>
      <c r="AW7" s="200"/>
      <c r="AX7" s="200"/>
      <c r="AY7" s="200"/>
      <c r="AZ7" s="200"/>
      <c r="BA7" s="200"/>
      <c r="BB7" s="200"/>
      <c r="BC7" s="200" t="s">
        <v>1250</v>
      </c>
      <c r="BD7" s="200"/>
      <c r="BE7" s="200"/>
      <c r="BF7" s="200"/>
      <c r="BG7" s="200"/>
      <c r="BH7" s="200"/>
      <c r="BI7" s="200"/>
      <c r="BJ7" s="200"/>
      <c r="BK7" s="200"/>
      <c r="BL7" s="199"/>
      <c r="BM7" s="184"/>
    </row>
    <row r="8" spans="1:65" ht="21.75" customHeight="1">
      <c r="A8" s="190"/>
      <c r="B8" s="192"/>
      <c r="C8" s="173"/>
      <c r="D8" s="15"/>
      <c r="E8" s="188"/>
      <c r="F8" s="184"/>
      <c r="G8" s="184"/>
      <c r="H8" s="204"/>
      <c r="I8" s="184"/>
      <c r="J8" s="204"/>
      <c r="K8" s="204"/>
      <c r="L8" s="204"/>
      <c r="M8" s="204"/>
      <c r="N8" s="204"/>
      <c r="O8" s="199"/>
      <c r="P8" s="199"/>
      <c r="Q8" s="199"/>
      <c r="R8" s="199"/>
      <c r="S8" s="199" t="s">
        <v>1220</v>
      </c>
      <c r="T8" s="200" t="s">
        <v>1227</v>
      </c>
      <c r="U8" s="200"/>
      <c r="V8" s="200"/>
      <c r="W8" s="200"/>
      <c r="X8" s="200"/>
      <c r="Y8" s="200" t="s">
        <v>1227</v>
      </c>
      <c r="Z8" s="200"/>
      <c r="AA8" s="200"/>
      <c r="AB8" s="200" t="s">
        <v>1230</v>
      </c>
      <c r="AC8" s="200" t="s">
        <v>1234</v>
      </c>
      <c r="AD8" s="200" t="s">
        <v>1238</v>
      </c>
      <c r="AE8" s="200" t="s">
        <v>1235</v>
      </c>
      <c r="AF8" s="200" t="s">
        <v>1237</v>
      </c>
      <c r="AG8" s="200" t="s">
        <v>1239</v>
      </c>
      <c r="AH8" s="200" t="s">
        <v>1236</v>
      </c>
      <c r="AI8" s="200" t="s">
        <v>1240</v>
      </c>
      <c r="AJ8" s="200" t="s">
        <v>1241</v>
      </c>
      <c r="AK8" s="200" t="s">
        <v>1243</v>
      </c>
      <c r="AL8" s="200" t="s">
        <v>1244</v>
      </c>
      <c r="AM8" s="200" t="s">
        <v>1222</v>
      </c>
      <c r="AN8" s="200" t="s">
        <v>1236</v>
      </c>
      <c r="AO8" s="200" t="s">
        <v>1247</v>
      </c>
      <c r="AP8" s="200" t="s">
        <v>1245</v>
      </c>
      <c r="AQ8" s="200" t="s">
        <v>1248</v>
      </c>
      <c r="AR8" s="200"/>
      <c r="AS8" s="200"/>
      <c r="AT8" s="199" t="s">
        <v>1220</v>
      </c>
      <c r="AU8" s="200" t="s">
        <v>1227</v>
      </c>
      <c r="AV8" s="200"/>
      <c r="AW8" s="200"/>
      <c r="AX8" s="200"/>
      <c r="AY8" s="200"/>
      <c r="AZ8" s="200"/>
      <c r="BA8" s="200"/>
      <c r="BB8" s="200"/>
      <c r="BC8" s="200" t="s">
        <v>1230</v>
      </c>
      <c r="BD8" s="200" t="s">
        <v>1234</v>
      </c>
      <c r="BE8" s="200" t="s">
        <v>1238</v>
      </c>
      <c r="BF8" s="200" t="s">
        <v>1235</v>
      </c>
      <c r="BG8" s="200" t="s">
        <v>1237</v>
      </c>
      <c r="BH8" s="200" t="s">
        <v>1239</v>
      </c>
      <c r="BI8" s="200" t="s">
        <v>1236</v>
      </c>
      <c r="BJ8" s="200" t="s">
        <v>1240</v>
      </c>
      <c r="BK8" s="200" t="s">
        <v>1241</v>
      </c>
      <c r="BL8" s="199"/>
      <c r="BM8" s="184"/>
    </row>
    <row r="9" spans="1:65" ht="12.75" customHeight="1">
      <c r="A9" s="190"/>
      <c r="B9" s="192"/>
      <c r="C9" s="173"/>
      <c r="D9" s="15"/>
      <c r="E9" s="188"/>
      <c r="F9" s="184"/>
      <c r="G9" s="184"/>
      <c r="H9" s="204"/>
      <c r="I9" s="184"/>
      <c r="J9" s="204"/>
      <c r="K9" s="204"/>
      <c r="L9" s="204"/>
      <c r="M9" s="204"/>
      <c r="N9" s="204"/>
      <c r="O9" s="199"/>
      <c r="P9" s="199"/>
      <c r="Q9" s="199"/>
      <c r="R9" s="199"/>
      <c r="S9" s="199"/>
      <c r="T9" s="199" t="s">
        <v>1228</v>
      </c>
      <c r="U9" s="200" t="s">
        <v>1223</v>
      </c>
      <c r="V9" s="200"/>
      <c r="W9" s="200"/>
      <c r="X9" s="200"/>
      <c r="Y9" s="200" t="s">
        <v>1223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199"/>
      <c r="AU9" s="199" t="s">
        <v>1228</v>
      </c>
      <c r="AV9" s="200" t="s">
        <v>1223</v>
      </c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199"/>
      <c r="BM9" s="184"/>
    </row>
    <row r="10" spans="1:65" ht="67.5" customHeight="1">
      <c r="A10" s="190"/>
      <c r="B10" s="193"/>
      <c r="C10" s="174"/>
      <c r="D10" s="16"/>
      <c r="E10" s="189"/>
      <c r="F10" s="185"/>
      <c r="G10" s="185"/>
      <c r="H10" s="205"/>
      <c r="I10" s="185"/>
      <c r="J10" s="205"/>
      <c r="K10" s="205"/>
      <c r="L10" s="205"/>
      <c r="M10" s="205"/>
      <c r="N10" s="205"/>
      <c r="O10" s="199"/>
      <c r="P10" s="199"/>
      <c r="Q10" s="199"/>
      <c r="R10" s="199"/>
      <c r="S10" s="199"/>
      <c r="T10" s="199"/>
      <c r="U10" s="36" t="s">
        <v>1224</v>
      </c>
      <c r="V10" s="83" t="s">
        <v>1226</v>
      </c>
      <c r="W10" s="36" t="s">
        <v>1229</v>
      </c>
      <c r="X10" s="36" t="s">
        <v>1225</v>
      </c>
      <c r="Y10" s="36" t="s">
        <v>1233</v>
      </c>
      <c r="Z10" s="36" t="s">
        <v>1231</v>
      </c>
      <c r="AA10" s="36" t="s">
        <v>1232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199"/>
      <c r="AU10" s="199"/>
      <c r="AV10" s="36" t="s">
        <v>1224</v>
      </c>
      <c r="AW10" s="36" t="s">
        <v>1226</v>
      </c>
      <c r="AX10" s="36" t="s">
        <v>1229</v>
      </c>
      <c r="AY10" s="36" t="s">
        <v>1225</v>
      </c>
      <c r="AZ10" s="36" t="s">
        <v>1233</v>
      </c>
      <c r="BA10" s="36" t="s">
        <v>1231</v>
      </c>
      <c r="BB10" s="36" t="s">
        <v>1232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199"/>
      <c r="BM10" s="185"/>
    </row>
    <row r="11" spans="1:65" ht="12" customHeight="1">
      <c r="A11" s="3" t="s">
        <v>683</v>
      </c>
      <c r="B11" s="3" t="s">
        <v>685</v>
      </c>
      <c r="C11" s="3" t="s">
        <v>1743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1744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686</v>
      </c>
      <c r="C14" s="18" t="s">
        <v>1745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687</v>
      </c>
      <c r="C15" s="18" t="s">
        <v>1746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688</v>
      </c>
      <c r="C16" s="18" t="s">
        <v>1746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689</v>
      </c>
      <c r="C17" s="18" t="s">
        <v>1746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690</v>
      </c>
      <c r="C18" s="18" t="s">
        <v>1747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691</v>
      </c>
      <c r="C19" s="18" t="s">
        <v>1747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692</v>
      </c>
      <c r="C20" s="18" t="s">
        <v>1747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693</v>
      </c>
      <c r="C25" s="18" t="s">
        <v>1748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1749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1750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694</v>
      </c>
      <c r="C28" s="18" t="s">
        <v>1751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1366</v>
      </c>
      <c r="C29" s="18" t="s">
        <v>1365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1367</v>
      </c>
      <c r="C30" s="18" t="s">
        <v>1365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695</v>
      </c>
      <c r="C31" s="18" t="s">
        <v>1752</v>
      </c>
      <c r="D31" s="18"/>
      <c r="E31" s="163">
        <f>SUM(E32:E95)</f>
        <v>387</v>
      </c>
      <c r="F31" s="163">
        <f>SUM(F32:F95)</f>
        <v>133</v>
      </c>
      <c r="G31" s="163">
        <f>SUM(G32:G95)</f>
        <v>0</v>
      </c>
      <c r="H31" s="163">
        <f>SUM(H32:H95)</f>
        <v>4</v>
      </c>
      <c r="I31" s="163">
        <f>SUM(I32:I95)</f>
        <v>250</v>
      </c>
      <c r="J31" s="163">
        <f>SUM(J32:J95)</f>
        <v>0</v>
      </c>
      <c r="K31" s="163">
        <f>SUM(K32:K95)</f>
        <v>1</v>
      </c>
      <c r="L31" s="163">
        <f>SUM(L32:L95)</f>
        <v>40</v>
      </c>
      <c r="M31" s="163">
        <f>SUM(M32:M95)</f>
        <v>2</v>
      </c>
      <c r="N31" s="163">
        <f>SUM(N32:N95)</f>
        <v>1</v>
      </c>
      <c r="O31" s="163">
        <f>SUM(O32:O95)</f>
        <v>0</v>
      </c>
      <c r="P31" s="163">
        <f>SUM(P32:P95)</f>
        <v>0</v>
      </c>
      <c r="Q31" s="163">
        <f>SUM(Q32:Q95)</f>
        <v>1</v>
      </c>
      <c r="R31" s="163">
        <f>SUM(R32:R95)</f>
        <v>205</v>
      </c>
      <c r="S31" s="163">
        <f>SUM(S32:S95)</f>
        <v>1</v>
      </c>
      <c r="T31" s="163">
        <f>SUM(T32:T95)</f>
        <v>28</v>
      </c>
      <c r="U31" s="163">
        <f>SUM(U32:U95)</f>
        <v>0</v>
      </c>
      <c r="V31" s="163">
        <f>SUM(V32:V95)</f>
        <v>1</v>
      </c>
      <c r="W31" s="163">
        <f>SUM(W32:W95)</f>
        <v>1</v>
      </c>
      <c r="X31" s="163">
        <f>SUM(X32:X95)</f>
        <v>7</v>
      </c>
      <c r="Y31" s="163">
        <f>SUM(Y32:Y95)</f>
        <v>13</v>
      </c>
      <c r="Z31" s="163">
        <f>SUM(Z32:Z95)</f>
        <v>6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3</v>
      </c>
      <c r="AE31" s="163">
        <f>SUM(AE32:AE95)</f>
        <v>1</v>
      </c>
      <c r="AF31" s="163">
        <f>SUM(AF32:AF95)</f>
        <v>0</v>
      </c>
      <c r="AG31" s="163">
        <f>SUM(AG32:AG95)</f>
        <v>19</v>
      </c>
      <c r="AH31" s="163">
        <f>SUM(AH32:AH95)</f>
        <v>54</v>
      </c>
      <c r="AI31" s="163">
        <f>SUM(AI32:AI95)</f>
        <v>0</v>
      </c>
      <c r="AJ31" s="163">
        <f>SUM(AJ32:AJ95)</f>
        <v>0</v>
      </c>
      <c r="AK31" s="163">
        <f>SUM(AK32:AK95)</f>
        <v>21</v>
      </c>
      <c r="AL31" s="163">
        <f>SUM(AL32:AL95)</f>
        <v>0</v>
      </c>
      <c r="AM31" s="163">
        <f>SUM(AM32:AM95)</f>
        <v>5</v>
      </c>
      <c r="AN31" s="163">
        <f>SUM(AN32:AN95)</f>
        <v>0</v>
      </c>
      <c r="AO31" s="163">
        <f>SUM(AO32:AO95)</f>
        <v>0</v>
      </c>
      <c r="AP31" s="163">
        <f>SUM(AP32:AP95)</f>
        <v>2</v>
      </c>
      <c r="AQ31" s="163">
        <f>SUM(AQ32:AQ95)</f>
        <v>1</v>
      </c>
      <c r="AR31" s="163">
        <f>SUM(AR32:AR95)</f>
        <v>11</v>
      </c>
      <c r="AS31" s="163">
        <f>SUM(AS32:AS95)</f>
        <v>7</v>
      </c>
      <c r="AT31" s="163">
        <f>SUM(AT32:AT95)</f>
        <v>1</v>
      </c>
      <c r="AU31" s="163">
        <f>SUM(AU32:AU95)</f>
        <v>6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1</v>
      </c>
      <c r="AZ31" s="163">
        <f>SUM(AZ32:AZ95)</f>
        <v>1</v>
      </c>
      <c r="BA31" s="163">
        <f>SUM(BA32:BA95)</f>
        <v>3</v>
      </c>
      <c r="BB31" s="163">
        <f>SUM(BB32:BB95)</f>
        <v>1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5</v>
      </c>
      <c r="BM31" s="163">
        <f>SUM(BM32:BM95)</f>
        <v>0</v>
      </c>
    </row>
    <row r="32" spans="1:65" ht="12.75">
      <c r="A32" s="5">
        <v>19</v>
      </c>
      <c r="B32" s="10" t="s">
        <v>696</v>
      </c>
      <c r="C32" s="18" t="s">
        <v>1753</v>
      </c>
      <c r="D32" s="18"/>
      <c r="E32" s="167">
        <v>5</v>
      </c>
      <c r="F32" s="167">
        <v>5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5</v>
      </c>
      <c r="U32" s="167"/>
      <c r="V32" s="167"/>
      <c r="W32" s="167"/>
      <c r="X32" s="167"/>
      <c r="Y32" s="167">
        <v>4</v>
      </c>
      <c r="Z32" s="167">
        <v>1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>
        <v>2</v>
      </c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>
      <c r="A33" s="5">
        <v>20</v>
      </c>
      <c r="B33" s="10" t="s">
        <v>697</v>
      </c>
      <c r="C33" s="18" t="s">
        <v>1753</v>
      </c>
      <c r="D33" s="18"/>
      <c r="E33" s="163">
        <v>7</v>
      </c>
      <c r="F33" s="167">
        <v>6</v>
      </c>
      <c r="G33" s="167"/>
      <c r="H33" s="167">
        <v>1</v>
      </c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>
        <v>1</v>
      </c>
      <c r="T33" s="167">
        <v>5</v>
      </c>
      <c r="U33" s="167"/>
      <c r="V33" s="167"/>
      <c r="W33" s="167"/>
      <c r="X33" s="167"/>
      <c r="Y33" s="167"/>
      <c r="Z33" s="167">
        <v>5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1</v>
      </c>
      <c r="AR33" s="167">
        <v>4</v>
      </c>
      <c r="AS33" s="167">
        <v>4</v>
      </c>
      <c r="AT33" s="167">
        <v>1</v>
      </c>
      <c r="AU33" s="167">
        <v>3</v>
      </c>
      <c r="AV33" s="167"/>
      <c r="AW33" s="167"/>
      <c r="AX33" s="167"/>
      <c r="AY33" s="167"/>
      <c r="AZ33" s="167"/>
      <c r="BA33" s="167">
        <v>2</v>
      </c>
      <c r="BB33" s="167">
        <v>1</v>
      </c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1754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1755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698</v>
      </c>
      <c r="C37" s="18" t="s">
        <v>1757</v>
      </c>
      <c r="D37" s="18"/>
      <c r="E37" s="167">
        <v>5</v>
      </c>
      <c r="F37" s="167">
        <v>3</v>
      </c>
      <c r="G37" s="167"/>
      <c r="H37" s="167"/>
      <c r="I37" s="167">
        <v>2</v>
      </c>
      <c r="J37" s="167"/>
      <c r="K37" s="167"/>
      <c r="L37" s="167">
        <v>2</v>
      </c>
      <c r="M37" s="167"/>
      <c r="N37" s="167"/>
      <c r="O37" s="167"/>
      <c r="P37" s="167"/>
      <c r="Q37" s="167"/>
      <c r="R37" s="167"/>
      <c r="S37" s="167"/>
      <c r="T37" s="167">
        <v>3</v>
      </c>
      <c r="U37" s="167"/>
      <c r="V37" s="167"/>
      <c r="W37" s="167"/>
      <c r="X37" s="167">
        <v>3</v>
      </c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699</v>
      </c>
      <c r="C38" s="18" t="s">
        <v>1757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700</v>
      </c>
      <c r="C39" s="18" t="s">
        <v>1758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701</v>
      </c>
      <c r="C40" s="18" t="s">
        <v>1758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702</v>
      </c>
      <c r="C41" s="18" t="s">
        <v>1758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703</v>
      </c>
      <c r="C42" s="18" t="s">
        <v>1759</v>
      </c>
      <c r="D42" s="18"/>
      <c r="E42" s="167">
        <v>13</v>
      </c>
      <c r="F42" s="167">
        <v>10</v>
      </c>
      <c r="G42" s="167"/>
      <c r="H42" s="167">
        <v>3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5</v>
      </c>
      <c r="U42" s="167"/>
      <c r="V42" s="167"/>
      <c r="W42" s="167"/>
      <c r="X42" s="167">
        <v>3</v>
      </c>
      <c r="Y42" s="167">
        <v>2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5</v>
      </c>
      <c r="AL42" s="167"/>
      <c r="AM42" s="167"/>
      <c r="AN42" s="167"/>
      <c r="AO42" s="167"/>
      <c r="AP42" s="167"/>
      <c r="AQ42" s="167"/>
      <c r="AR42" s="167">
        <v>1</v>
      </c>
      <c r="AS42" s="167">
        <v>1</v>
      </c>
      <c r="AT42" s="167"/>
      <c r="AU42" s="167">
        <v>1</v>
      </c>
      <c r="AV42" s="167"/>
      <c r="AW42" s="167"/>
      <c r="AX42" s="167"/>
      <c r="AY42" s="167"/>
      <c r="AZ42" s="167">
        <v>1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3</v>
      </c>
      <c r="BM42" s="163"/>
    </row>
    <row r="43" spans="1:65" ht="12.75">
      <c r="A43" s="5">
        <v>30</v>
      </c>
      <c r="B43" s="10" t="s">
        <v>704</v>
      </c>
      <c r="C43" s="18" t="s">
        <v>1759</v>
      </c>
      <c r="D43" s="18"/>
      <c r="E43" s="167">
        <v>8</v>
      </c>
      <c r="F43" s="167">
        <v>8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8</v>
      </c>
      <c r="U43" s="167"/>
      <c r="V43" s="167"/>
      <c r="W43" s="167">
        <v>1</v>
      </c>
      <c r="X43" s="167">
        <v>1</v>
      </c>
      <c r="Y43" s="167">
        <v>6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>
        <v>1</v>
      </c>
      <c r="AT43" s="167"/>
      <c r="AU43" s="167">
        <v>1</v>
      </c>
      <c r="AV43" s="167"/>
      <c r="AW43" s="167"/>
      <c r="AX43" s="167"/>
      <c r="AY43" s="167"/>
      <c r="AZ43" s="167"/>
      <c r="BA43" s="167">
        <v>1</v>
      </c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1</v>
      </c>
      <c r="BM43" s="163"/>
    </row>
    <row r="44" spans="1:65" ht="12.75">
      <c r="A44" s="5">
        <v>31</v>
      </c>
      <c r="B44" s="10" t="s">
        <v>705</v>
      </c>
      <c r="C44" s="18" t="s">
        <v>1760</v>
      </c>
      <c r="D44" s="18"/>
      <c r="E44" s="167">
        <v>53</v>
      </c>
      <c r="F44" s="167">
        <v>15</v>
      </c>
      <c r="G44" s="167"/>
      <c r="H44" s="167"/>
      <c r="I44" s="167">
        <v>38</v>
      </c>
      <c r="J44" s="167"/>
      <c r="K44" s="167"/>
      <c r="L44" s="167">
        <v>4</v>
      </c>
      <c r="M44" s="167">
        <v>1</v>
      </c>
      <c r="N44" s="167"/>
      <c r="O44" s="167"/>
      <c r="P44" s="167"/>
      <c r="Q44" s="167"/>
      <c r="R44" s="167">
        <v>33</v>
      </c>
      <c r="S44" s="167"/>
      <c r="T44" s="167">
        <v>1</v>
      </c>
      <c r="U44" s="167"/>
      <c r="V44" s="167">
        <v>1</v>
      </c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>
        <v>1</v>
      </c>
      <c r="AI44" s="167"/>
      <c r="AJ44" s="167"/>
      <c r="AK44" s="167">
        <v>13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>
        <v>1</v>
      </c>
      <c r="BM44" s="163"/>
    </row>
    <row r="45" spans="1:65" ht="12.75" hidden="1">
      <c r="A45" s="5">
        <v>32</v>
      </c>
      <c r="B45" s="10" t="s">
        <v>706</v>
      </c>
      <c r="C45" s="18" t="s">
        <v>1760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1761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>
      <c r="A47" s="5">
        <v>34</v>
      </c>
      <c r="B47" s="10">
        <v>124</v>
      </c>
      <c r="C47" s="18" t="s">
        <v>1762</v>
      </c>
      <c r="D47" s="18"/>
      <c r="E47" s="167">
        <v>1</v>
      </c>
      <c r="F47" s="167"/>
      <c r="G47" s="167"/>
      <c r="H47" s="167"/>
      <c r="I47" s="167">
        <v>1</v>
      </c>
      <c r="J47" s="167"/>
      <c r="K47" s="167"/>
      <c r="L47" s="167"/>
      <c r="M47" s="167"/>
      <c r="N47" s="167"/>
      <c r="O47" s="167"/>
      <c r="P47" s="167"/>
      <c r="Q47" s="167"/>
      <c r="R47" s="167">
        <v>1</v>
      </c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707</v>
      </c>
      <c r="C48" s="18" t="s">
        <v>1763</v>
      </c>
      <c r="D48" s="18"/>
      <c r="E48" s="167">
        <v>136</v>
      </c>
      <c r="F48" s="167">
        <v>33</v>
      </c>
      <c r="G48" s="167"/>
      <c r="H48" s="167"/>
      <c r="I48" s="167">
        <v>103</v>
      </c>
      <c r="J48" s="167"/>
      <c r="K48" s="167"/>
      <c r="L48" s="167">
        <v>18</v>
      </c>
      <c r="M48" s="167"/>
      <c r="N48" s="167"/>
      <c r="O48" s="167"/>
      <c r="P48" s="167"/>
      <c r="Q48" s="167"/>
      <c r="R48" s="167">
        <v>85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4</v>
      </c>
      <c r="AH48" s="167">
        <v>28</v>
      </c>
      <c r="AI48" s="167"/>
      <c r="AJ48" s="167"/>
      <c r="AK48" s="167"/>
      <c r="AL48" s="167"/>
      <c r="AM48" s="167">
        <v>1</v>
      </c>
      <c r="AN48" s="167"/>
      <c r="AO48" s="167"/>
      <c r="AP48" s="167"/>
      <c r="AQ48" s="167"/>
      <c r="AR48" s="167">
        <v>1</v>
      </c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708</v>
      </c>
      <c r="C49" s="18" t="s">
        <v>1763</v>
      </c>
      <c r="D49" s="18"/>
      <c r="E49" s="167">
        <v>116</v>
      </c>
      <c r="F49" s="167">
        <v>33</v>
      </c>
      <c r="G49" s="167"/>
      <c r="H49" s="167"/>
      <c r="I49" s="167">
        <v>83</v>
      </c>
      <c r="J49" s="167"/>
      <c r="K49" s="167"/>
      <c r="L49" s="167">
        <v>8</v>
      </c>
      <c r="M49" s="167"/>
      <c r="N49" s="167"/>
      <c r="O49" s="167"/>
      <c r="P49" s="167"/>
      <c r="Q49" s="167">
        <v>1</v>
      </c>
      <c r="R49" s="167">
        <v>74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3</v>
      </c>
      <c r="AE49" s="167">
        <v>1</v>
      </c>
      <c r="AF49" s="167"/>
      <c r="AG49" s="167">
        <v>8</v>
      </c>
      <c r="AH49" s="167">
        <v>21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>
        <v>2</v>
      </c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709</v>
      </c>
      <c r="C50" s="18" t="s">
        <v>1764</v>
      </c>
      <c r="D50" s="18"/>
      <c r="E50" s="167">
        <v>21</v>
      </c>
      <c r="F50" s="167">
        <v>6</v>
      </c>
      <c r="G50" s="167"/>
      <c r="H50" s="167"/>
      <c r="I50" s="167">
        <v>15</v>
      </c>
      <c r="J50" s="167"/>
      <c r="K50" s="167">
        <v>1</v>
      </c>
      <c r="L50" s="167">
        <v>2</v>
      </c>
      <c r="M50" s="167"/>
      <c r="N50" s="167"/>
      <c r="O50" s="167"/>
      <c r="P50" s="167"/>
      <c r="Q50" s="167"/>
      <c r="R50" s="167">
        <v>12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2</v>
      </c>
      <c r="AH50" s="167">
        <v>4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710</v>
      </c>
      <c r="C51" s="18" t="s">
        <v>1764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711</v>
      </c>
      <c r="C52" s="18" t="s">
        <v>1765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712</v>
      </c>
      <c r="C53" s="18" t="s">
        <v>1765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713</v>
      </c>
      <c r="C54" s="18" t="s">
        <v>1765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714</v>
      </c>
      <c r="C55" s="18" t="s">
        <v>1765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1766</v>
      </c>
      <c r="D56" s="18"/>
      <c r="E56" s="167">
        <v>14</v>
      </c>
      <c r="F56" s="167">
        <v>10</v>
      </c>
      <c r="G56" s="167"/>
      <c r="H56" s="167"/>
      <c r="I56" s="167">
        <v>4</v>
      </c>
      <c r="J56" s="167"/>
      <c r="K56" s="167"/>
      <c r="L56" s="167">
        <v>4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>
        <v>1</v>
      </c>
      <c r="AC56" s="167"/>
      <c r="AD56" s="167"/>
      <c r="AE56" s="167"/>
      <c r="AF56" s="167"/>
      <c r="AG56" s="167">
        <v>5</v>
      </c>
      <c r="AH56" s="167"/>
      <c r="AI56" s="167"/>
      <c r="AJ56" s="167"/>
      <c r="AK56" s="167">
        <v>2</v>
      </c>
      <c r="AL56" s="167"/>
      <c r="AM56" s="167">
        <v>2</v>
      </c>
      <c r="AN56" s="167"/>
      <c r="AO56" s="167"/>
      <c r="AP56" s="167"/>
      <c r="AQ56" s="167"/>
      <c r="AR56" s="167"/>
      <c r="AS56" s="167">
        <v>1</v>
      </c>
      <c r="AT56" s="167"/>
      <c r="AU56" s="167">
        <v>1</v>
      </c>
      <c r="AV56" s="167"/>
      <c r="AW56" s="167"/>
      <c r="AX56" s="167"/>
      <c r="AY56" s="167">
        <v>1</v>
      </c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>
      <c r="A57" s="5">
        <v>44</v>
      </c>
      <c r="B57" s="10" t="s">
        <v>715</v>
      </c>
      <c r="C57" s="18" t="s">
        <v>1767</v>
      </c>
      <c r="D57" s="18"/>
      <c r="E57" s="167">
        <v>2</v>
      </c>
      <c r="F57" s="167"/>
      <c r="G57" s="167"/>
      <c r="H57" s="167"/>
      <c r="I57" s="167">
        <v>2</v>
      </c>
      <c r="J57" s="167"/>
      <c r="K57" s="167"/>
      <c r="L57" s="167">
        <v>2</v>
      </c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716</v>
      </c>
      <c r="C58" s="18" t="s">
        <v>1767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717</v>
      </c>
      <c r="C59" s="18" t="s">
        <v>1768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718</v>
      </c>
      <c r="C60" s="18" t="s">
        <v>1768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719</v>
      </c>
      <c r="C61" s="18" t="s">
        <v>1768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720</v>
      </c>
      <c r="C62" s="18" t="s">
        <v>1768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721</v>
      </c>
      <c r="C63" s="18" t="s">
        <v>1769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722</v>
      </c>
      <c r="C64" s="18" t="s">
        <v>1769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1770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723</v>
      </c>
      <c r="C66" s="18" t="s">
        <v>1771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724</v>
      </c>
      <c r="C67" s="18" t="s">
        <v>1771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725</v>
      </c>
      <c r="C68" s="18" t="s">
        <v>1771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726</v>
      </c>
      <c r="C69" s="18" t="s">
        <v>1772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727</v>
      </c>
      <c r="C70" s="18" t="s">
        <v>1772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>
      <c r="A71" s="5">
        <v>58</v>
      </c>
      <c r="B71" s="10" t="s">
        <v>728</v>
      </c>
      <c r="C71" s="18" t="s">
        <v>1773</v>
      </c>
      <c r="D71" s="18"/>
      <c r="E71" s="167">
        <v>1</v>
      </c>
      <c r="F71" s="167">
        <v>1</v>
      </c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>
        <v>1</v>
      </c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729</v>
      </c>
      <c r="C72" s="18" t="s">
        <v>1773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>
      <c r="A73" s="5">
        <v>60</v>
      </c>
      <c r="B73" s="10" t="s">
        <v>730</v>
      </c>
      <c r="C73" s="18" t="s">
        <v>1773</v>
      </c>
      <c r="D73" s="18"/>
      <c r="E73" s="167">
        <v>1</v>
      </c>
      <c r="F73" s="167">
        <v>1</v>
      </c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>
        <v>1</v>
      </c>
      <c r="U73" s="167"/>
      <c r="V73" s="167"/>
      <c r="W73" s="167"/>
      <c r="X73" s="167"/>
      <c r="Y73" s="167">
        <v>1</v>
      </c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>
        <v>1</v>
      </c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731</v>
      </c>
      <c r="C74" s="18" t="s">
        <v>1774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732</v>
      </c>
      <c r="C75" s="18" t="s">
        <v>1774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733</v>
      </c>
      <c r="C76" s="18" t="s">
        <v>1774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>
      <c r="A77" s="5">
        <v>64</v>
      </c>
      <c r="B77" s="10" t="s">
        <v>734</v>
      </c>
      <c r="C77" s="18" t="s">
        <v>1775</v>
      </c>
      <c r="D77" s="18"/>
      <c r="E77" s="167">
        <v>2</v>
      </c>
      <c r="F77" s="167"/>
      <c r="G77" s="167"/>
      <c r="H77" s="167"/>
      <c r="I77" s="167">
        <v>2</v>
      </c>
      <c r="J77" s="167"/>
      <c r="K77" s="167"/>
      <c r="L77" s="167"/>
      <c r="M77" s="167">
        <v>1</v>
      </c>
      <c r="N77" s="167">
        <v>1</v>
      </c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735</v>
      </c>
      <c r="C78" s="18" t="s">
        <v>1775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1776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736</v>
      </c>
      <c r="C80" s="18" t="s">
        <v>1777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737</v>
      </c>
      <c r="C81" s="18" t="s">
        <v>1777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738</v>
      </c>
      <c r="C82" s="18" t="s">
        <v>1778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>
      <c r="A83" s="5">
        <v>70</v>
      </c>
      <c r="B83" s="10" t="s">
        <v>739</v>
      </c>
      <c r="C83" s="18" t="s">
        <v>1778</v>
      </c>
      <c r="D83" s="18"/>
      <c r="E83" s="167">
        <v>2</v>
      </c>
      <c r="F83" s="167">
        <v>2</v>
      </c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>
        <v>2</v>
      </c>
      <c r="AN83" s="167"/>
      <c r="AO83" s="167"/>
      <c r="AP83" s="167">
        <v>2</v>
      </c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1779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740</v>
      </c>
      <c r="C85" s="18" t="s">
        <v>1780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741</v>
      </c>
      <c r="C86" s="18" t="s">
        <v>1780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742</v>
      </c>
      <c r="C87" s="18" t="s">
        <v>1781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743</v>
      </c>
      <c r="C88" s="18" t="s">
        <v>1781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744</v>
      </c>
      <c r="C89" s="18" t="s">
        <v>1781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745</v>
      </c>
      <c r="C90" s="18" t="s">
        <v>1781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746</v>
      </c>
      <c r="C91" s="18" t="s">
        <v>1781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747</v>
      </c>
      <c r="C92" s="18" t="s">
        <v>1782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748</v>
      </c>
      <c r="C93" s="18" t="s">
        <v>1782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749</v>
      </c>
      <c r="C94" s="18" t="s">
        <v>1782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1783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750</v>
      </c>
      <c r="C96" s="18" t="s">
        <v>1784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751</v>
      </c>
      <c r="C97" s="18" t="s">
        <v>1785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752</v>
      </c>
      <c r="C98" s="18" t="s">
        <v>1785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753</v>
      </c>
      <c r="C99" s="18" t="s">
        <v>1785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754</v>
      </c>
      <c r="C100" s="18" t="s">
        <v>1786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755</v>
      </c>
      <c r="C101" s="18" t="s">
        <v>1786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1787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756</v>
      </c>
      <c r="C103" s="18" t="s">
        <v>1788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757</v>
      </c>
      <c r="C104" s="18" t="s">
        <v>1788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758</v>
      </c>
      <c r="C105" s="18" t="s">
        <v>1788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759</v>
      </c>
      <c r="C106" s="18" t="s">
        <v>1789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760</v>
      </c>
      <c r="C107" s="18" t="s">
        <v>1789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1684</v>
      </c>
      <c r="C108" s="18" t="s">
        <v>1789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761</v>
      </c>
      <c r="C109" s="18" t="s">
        <v>1790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762</v>
      </c>
      <c r="C110" s="18" t="s">
        <v>1790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763</v>
      </c>
      <c r="C111" s="18" t="s">
        <v>1790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764</v>
      </c>
      <c r="C112" s="18" t="s">
        <v>1791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765</v>
      </c>
      <c r="C113" s="18" t="s">
        <v>1791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766</v>
      </c>
      <c r="C114" s="18" t="s">
        <v>1792</v>
      </c>
      <c r="D114" s="18"/>
      <c r="E114" s="163">
        <f>SUM(E115:E127)</f>
        <v>9</v>
      </c>
      <c r="F114" s="163">
        <f>SUM(F115:F127)</f>
        <v>8</v>
      </c>
      <c r="G114" s="163">
        <f>SUM(G115:G127)</f>
        <v>0</v>
      </c>
      <c r="H114" s="163">
        <f>SUM(H115:H127)</f>
        <v>0</v>
      </c>
      <c r="I114" s="163">
        <f>SUM(I115:I127)</f>
        <v>1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1</v>
      </c>
      <c r="S114" s="163">
        <f>SUM(S115:S127)</f>
        <v>0</v>
      </c>
      <c r="T114" s="163">
        <f>SUM(T115:T127)</f>
        <v>5</v>
      </c>
      <c r="U114" s="163">
        <f>SUM(U115:U127)</f>
        <v>0</v>
      </c>
      <c r="V114" s="163">
        <f>SUM(V115:V127)</f>
        <v>2</v>
      </c>
      <c r="W114" s="163">
        <f>SUM(W115:W127)</f>
        <v>0</v>
      </c>
      <c r="X114" s="163">
        <f>SUM(X115:X127)</f>
        <v>1</v>
      </c>
      <c r="Y114" s="163">
        <f>SUM(Y115:Y127)</f>
        <v>1</v>
      </c>
      <c r="Z114" s="163">
        <f>SUM(Z115:Z127)</f>
        <v>1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3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4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1</v>
      </c>
      <c r="BM114" s="163">
        <f>SUM(BM115:BM127)</f>
        <v>0</v>
      </c>
    </row>
    <row r="115" spans="1:65" ht="12.75">
      <c r="A115" s="5">
        <v>102</v>
      </c>
      <c r="B115" s="10" t="s">
        <v>767</v>
      </c>
      <c r="C115" s="18" t="s">
        <v>1793</v>
      </c>
      <c r="D115" s="18"/>
      <c r="E115" s="167">
        <v>2</v>
      </c>
      <c r="F115" s="167">
        <v>1</v>
      </c>
      <c r="G115" s="167"/>
      <c r="H115" s="167"/>
      <c r="I115" s="167">
        <v>1</v>
      </c>
      <c r="J115" s="167"/>
      <c r="K115" s="167"/>
      <c r="L115" s="167"/>
      <c r="M115" s="167"/>
      <c r="N115" s="167"/>
      <c r="O115" s="167"/>
      <c r="P115" s="167"/>
      <c r="Q115" s="167"/>
      <c r="R115" s="167">
        <v>1</v>
      </c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>
        <v>1</v>
      </c>
      <c r="AL115" s="167"/>
      <c r="AM115" s="167"/>
      <c r="AN115" s="167"/>
      <c r="AO115" s="167"/>
      <c r="AP115" s="167"/>
      <c r="AQ115" s="167"/>
      <c r="AR115" s="167">
        <v>1</v>
      </c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768</v>
      </c>
      <c r="C116" s="18" t="s">
        <v>1793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769</v>
      </c>
      <c r="C117" s="18" t="s">
        <v>1793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770</v>
      </c>
      <c r="C118" s="18" t="s">
        <v>1793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>
      <c r="A119" s="5">
        <v>106</v>
      </c>
      <c r="B119" s="10" t="s">
        <v>771</v>
      </c>
      <c r="C119" s="18" t="s">
        <v>1794</v>
      </c>
      <c r="D119" s="18"/>
      <c r="E119" s="167">
        <v>2</v>
      </c>
      <c r="F119" s="167">
        <v>2</v>
      </c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>
        <v>1</v>
      </c>
      <c r="U119" s="167"/>
      <c r="V119" s="167">
        <v>1</v>
      </c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>
        <v>1</v>
      </c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>
      <c r="A120" s="5">
        <v>107</v>
      </c>
      <c r="B120" s="10" t="s">
        <v>772</v>
      </c>
      <c r="C120" s="18" t="s">
        <v>1794</v>
      </c>
      <c r="D120" s="18"/>
      <c r="E120" s="167">
        <v>3</v>
      </c>
      <c r="F120" s="167">
        <v>3</v>
      </c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>
        <v>3</v>
      </c>
      <c r="U120" s="167"/>
      <c r="V120" s="167">
        <v>1</v>
      </c>
      <c r="W120" s="167"/>
      <c r="X120" s="167">
        <v>1</v>
      </c>
      <c r="Y120" s="167">
        <v>1</v>
      </c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>
        <v>3</v>
      </c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>
        <v>1</v>
      </c>
      <c r="BM120" s="163"/>
    </row>
    <row r="121" spans="1:65" ht="12.75">
      <c r="A121" s="5">
        <v>108</v>
      </c>
      <c r="B121" s="10" t="s">
        <v>773</v>
      </c>
      <c r="C121" s="18" t="s">
        <v>1794</v>
      </c>
      <c r="D121" s="18"/>
      <c r="E121" s="167">
        <v>1</v>
      </c>
      <c r="F121" s="167">
        <v>1</v>
      </c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>
        <v>1</v>
      </c>
      <c r="U121" s="167"/>
      <c r="V121" s="167"/>
      <c r="W121" s="167"/>
      <c r="X121" s="167"/>
      <c r="Y121" s="167"/>
      <c r="Z121" s="167">
        <v>1</v>
      </c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774</v>
      </c>
      <c r="C122" s="18" t="s">
        <v>1795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775</v>
      </c>
      <c r="C123" s="18" t="s">
        <v>1795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776</v>
      </c>
      <c r="C124" s="18" t="s">
        <v>1796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777</v>
      </c>
      <c r="C125" s="18" t="s">
        <v>1796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778</v>
      </c>
      <c r="C126" s="18" t="s">
        <v>1797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>
      <c r="A127" s="5">
        <v>114</v>
      </c>
      <c r="B127" s="10" t="s">
        <v>779</v>
      </c>
      <c r="C127" s="18" t="s">
        <v>1797</v>
      </c>
      <c r="D127" s="18"/>
      <c r="E127" s="167">
        <v>1</v>
      </c>
      <c r="F127" s="167">
        <v>1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>
        <v>1</v>
      </c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780</v>
      </c>
      <c r="C128" s="18" t="s">
        <v>1798</v>
      </c>
      <c r="D128" s="18"/>
      <c r="E128" s="163">
        <f>SUM(E129:E201)</f>
        <v>21</v>
      </c>
      <c r="F128" s="163">
        <f>SUM(F129:F201)</f>
        <v>12</v>
      </c>
      <c r="G128" s="163">
        <f>SUM(G129:G201)</f>
        <v>0</v>
      </c>
      <c r="H128" s="163">
        <f>SUM(H129:H201)</f>
        <v>0</v>
      </c>
      <c r="I128" s="163">
        <f>SUM(I129:I201)</f>
        <v>9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2</v>
      </c>
      <c r="R128" s="163">
        <f>SUM(R129:R201)</f>
        <v>7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1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8</v>
      </c>
      <c r="AH128" s="163">
        <f>SUM(AH129:AH201)</f>
        <v>1</v>
      </c>
      <c r="AI128" s="163">
        <f>SUM(AI129:AI201)</f>
        <v>0</v>
      </c>
      <c r="AJ128" s="163">
        <f>SUM(AJ129:AJ201)</f>
        <v>0</v>
      </c>
      <c r="AK128" s="163">
        <f>SUM(AK129:AK201)</f>
        <v>2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1</v>
      </c>
      <c r="AQ128" s="163">
        <f>SUM(AQ129:AQ201)</f>
        <v>0</v>
      </c>
      <c r="AR128" s="163">
        <f>SUM(AR129:AR201)</f>
        <v>1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781</v>
      </c>
      <c r="C129" s="18" t="s">
        <v>1799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782</v>
      </c>
      <c r="C130" s="18" t="s">
        <v>1799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783</v>
      </c>
      <c r="C131" s="18" t="s">
        <v>1799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784</v>
      </c>
      <c r="C132" s="18" t="s">
        <v>1799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785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786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787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788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789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790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791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792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793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794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795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796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797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798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799</v>
      </c>
      <c r="C147" s="18" t="s">
        <v>1800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800</v>
      </c>
      <c r="C148" s="18" t="s">
        <v>1800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801</v>
      </c>
      <c r="C149" s="18" t="s">
        <v>1801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802</v>
      </c>
      <c r="C150" s="18" t="s">
        <v>1801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803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804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805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806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807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808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809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810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811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812</v>
      </c>
      <c r="C161" s="18" t="s">
        <v>1803</v>
      </c>
      <c r="D161" s="18"/>
      <c r="E161" s="167">
        <v>5</v>
      </c>
      <c r="F161" s="167">
        <v>2</v>
      </c>
      <c r="G161" s="167"/>
      <c r="H161" s="167"/>
      <c r="I161" s="167">
        <v>3</v>
      </c>
      <c r="J161" s="167"/>
      <c r="K161" s="167"/>
      <c r="L161" s="167"/>
      <c r="M161" s="167"/>
      <c r="N161" s="167"/>
      <c r="O161" s="167"/>
      <c r="P161" s="167"/>
      <c r="Q161" s="167">
        <v>1</v>
      </c>
      <c r="R161" s="167">
        <v>2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>
        <v>1</v>
      </c>
      <c r="AH161" s="167"/>
      <c r="AI161" s="167"/>
      <c r="AJ161" s="167"/>
      <c r="AK161" s="167">
        <v>1</v>
      </c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813</v>
      </c>
      <c r="C162" s="18" t="s">
        <v>1803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814</v>
      </c>
      <c r="C163" s="18" t="s">
        <v>1804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815</v>
      </c>
      <c r="C164" s="18" t="s">
        <v>1804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816</v>
      </c>
      <c r="C165" s="18" t="s">
        <v>1805</v>
      </c>
      <c r="D165" s="18"/>
      <c r="E165" s="167">
        <v>13</v>
      </c>
      <c r="F165" s="167">
        <v>8</v>
      </c>
      <c r="G165" s="167"/>
      <c r="H165" s="167"/>
      <c r="I165" s="167">
        <v>5</v>
      </c>
      <c r="J165" s="167"/>
      <c r="K165" s="167"/>
      <c r="L165" s="167"/>
      <c r="M165" s="167"/>
      <c r="N165" s="167"/>
      <c r="O165" s="167"/>
      <c r="P165" s="167"/>
      <c r="Q165" s="167">
        <v>1</v>
      </c>
      <c r="R165" s="167">
        <v>4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>
        <v>1</v>
      </c>
      <c r="AC165" s="167"/>
      <c r="AD165" s="167"/>
      <c r="AE165" s="167"/>
      <c r="AF165" s="167"/>
      <c r="AG165" s="167">
        <v>7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>
      <c r="A166" s="5">
        <v>153</v>
      </c>
      <c r="B166" s="10" t="s">
        <v>817</v>
      </c>
      <c r="C166" s="18" t="s">
        <v>1805</v>
      </c>
      <c r="D166" s="18"/>
      <c r="E166" s="167">
        <v>2</v>
      </c>
      <c r="F166" s="167">
        <v>1</v>
      </c>
      <c r="G166" s="167"/>
      <c r="H166" s="167"/>
      <c r="I166" s="167">
        <v>1</v>
      </c>
      <c r="J166" s="167"/>
      <c r="K166" s="167"/>
      <c r="L166" s="167"/>
      <c r="M166" s="167"/>
      <c r="N166" s="167"/>
      <c r="O166" s="167"/>
      <c r="P166" s="167"/>
      <c r="Q166" s="167"/>
      <c r="R166" s="167">
        <v>1</v>
      </c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>
        <v>1</v>
      </c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818</v>
      </c>
      <c r="C167" s="18" t="s">
        <v>1806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819</v>
      </c>
      <c r="C168" s="18" t="s">
        <v>1806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1807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1808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820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821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822</v>
      </c>
      <c r="C173" s="18" t="s">
        <v>1809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823</v>
      </c>
      <c r="C174" s="18" t="s">
        <v>1809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1810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824</v>
      </c>
      <c r="C176" s="18" t="s">
        <v>1811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825</v>
      </c>
      <c r="C177" s="18" t="s">
        <v>1811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826</v>
      </c>
      <c r="C178" s="18" t="s">
        <v>1812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827</v>
      </c>
      <c r="C179" s="18" t="s">
        <v>1812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828</v>
      </c>
      <c r="C180" s="18" t="s">
        <v>1813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829</v>
      </c>
      <c r="C181" s="18" t="s">
        <v>1813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1814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>
      <c r="A183" s="5">
        <v>170</v>
      </c>
      <c r="B183" s="10" t="s">
        <v>830</v>
      </c>
      <c r="C183" s="18" t="s">
        <v>1815</v>
      </c>
      <c r="D183" s="18"/>
      <c r="E183" s="167">
        <v>1</v>
      </c>
      <c r="F183" s="167">
        <v>1</v>
      </c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>
        <v>1</v>
      </c>
      <c r="AI183" s="167"/>
      <c r="AJ183" s="167"/>
      <c r="AK183" s="167"/>
      <c r="AL183" s="167"/>
      <c r="AM183" s="167"/>
      <c r="AN183" s="167"/>
      <c r="AO183" s="167"/>
      <c r="AP183" s="167">
        <v>1</v>
      </c>
      <c r="AQ183" s="167"/>
      <c r="AR183" s="167">
        <v>1</v>
      </c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831</v>
      </c>
      <c r="C184" s="18" t="s">
        <v>1815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832</v>
      </c>
      <c r="C185" s="18" t="s">
        <v>1816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833</v>
      </c>
      <c r="C186" s="18" t="s">
        <v>1816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834</v>
      </c>
      <c r="C187" s="18" t="s">
        <v>1816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835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836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837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1817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1818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838</v>
      </c>
      <c r="C193" s="18" t="s">
        <v>1819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839</v>
      </c>
      <c r="C194" s="18" t="s">
        <v>1819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840</v>
      </c>
      <c r="C195" s="18" t="s">
        <v>1820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841</v>
      </c>
      <c r="C196" s="18" t="s">
        <v>1820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1821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842</v>
      </c>
      <c r="C198" s="18" t="s">
        <v>1822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843</v>
      </c>
      <c r="C199" s="18" t="s">
        <v>1822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844</v>
      </c>
      <c r="C200" s="18" t="s">
        <v>1823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845</v>
      </c>
      <c r="C201" s="18" t="s">
        <v>1823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846</v>
      </c>
      <c r="C202" s="18" t="s">
        <v>1824</v>
      </c>
      <c r="D202" s="18"/>
      <c r="E202" s="163">
        <f>SUM(E203:E247)</f>
        <v>723</v>
      </c>
      <c r="F202" s="163">
        <f>SUM(F203:F247)</f>
        <v>671</v>
      </c>
      <c r="G202" s="163">
        <f>SUM(G203:G247)</f>
        <v>2</v>
      </c>
      <c r="H202" s="163">
        <f>SUM(H203:H247)</f>
        <v>7</v>
      </c>
      <c r="I202" s="163">
        <f>SUM(I203:I247)</f>
        <v>43</v>
      </c>
      <c r="J202" s="163">
        <f>SUM(J203:J247)</f>
        <v>0</v>
      </c>
      <c r="K202" s="163">
        <f>SUM(K203:K247)</f>
        <v>1</v>
      </c>
      <c r="L202" s="163">
        <f>SUM(L203:L247)</f>
        <v>5</v>
      </c>
      <c r="M202" s="163">
        <f>SUM(M203:M247)</f>
        <v>5</v>
      </c>
      <c r="N202" s="163">
        <f>SUM(N203:N247)</f>
        <v>4</v>
      </c>
      <c r="O202" s="163">
        <f>SUM(O203:O247)</f>
        <v>0</v>
      </c>
      <c r="P202" s="163">
        <f>SUM(P203:P247)</f>
        <v>0</v>
      </c>
      <c r="Q202" s="163">
        <f>SUM(Q203:Q247)</f>
        <v>4</v>
      </c>
      <c r="R202" s="163">
        <f>SUM(R203:R247)</f>
        <v>24</v>
      </c>
      <c r="S202" s="163">
        <f>SUM(S203:S247)</f>
        <v>0</v>
      </c>
      <c r="T202" s="163">
        <f>SUM(T203:T247)</f>
        <v>172</v>
      </c>
      <c r="U202" s="163">
        <f>SUM(U203:U247)</f>
        <v>21</v>
      </c>
      <c r="V202" s="163">
        <f>SUM(V203:V247)</f>
        <v>36</v>
      </c>
      <c r="W202" s="163">
        <f>SUM(W203:W247)</f>
        <v>51</v>
      </c>
      <c r="X202" s="163">
        <f>SUM(X203:X247)</f>
        <v>55</v>
      </c>
      <c r="Y202" s="163">
        <f>SUM(Y203:Y247)</f>
        <v>7</v>
      </c>
      <c r="Z202" s="163">
        <f>SUM(Z203:Z247)</f>
        <v>2</v>
      </c>
      <c r="AA202" s="163">
        <f>SUM(AA203:AA247)</f>
        <v>0</v>
      </c>
      <c r="AB202" s="163">
        <f>SUM(AB203:AB247)</f>
        <v>16</v>
      </c>
      <c r="AC202" s="163">
        <f>SUM(AC203:AC247)</f>
        <v>0</v>
      </c>
      <c r="AD202" s="163">
        <f>SUM(AD203:AD247)</f>
        <v>43</v>
      </c>
      <c r="AE202" s="163">
        <f>SUM(AE203:AE247)</f>
        <v>1</v>
      </c>
      <c r="AF202" s="163">
        <f>SUM(AF203:AF247)</f>
        <v>0</v>
      </c>
      <c r="AG202" s="163">
        <f>SUM(AG203:AG247)</f>
        <v>65</v>
      </c>
      <c r="AH202" s="163">
        <f>SUM(AH203:AH247)</f>
        <v>151</v>
      </c>
      <c r="AI202" s="163">
        <f>SUM(AI203:AI247)</f>
        <v>0</v>
      </c>
      <c r="AJ202" s="163">
        <f>SUM(AJ203:AJ247)</f>
        <v>3</v>
      </c>
      <c r="AK202" s="163">
        <f>SUM(AK203:AK247)</f>
        <v>208</v>
      </c>
      <c r="AL202" s="163">
        <f>SUM(AL203:AL247)</f>
        <v>1</v>
      </c>
      <c r="AM202" s="163">
        <f>SUM(AM203:AM247)</f>
        <v>11</v>
      </c>
      <c r="AN202" s="163">
        <f>SUM(AN203:AN247)</f>
        <v>1</v>
      </c>
      <c r="AO202" s="163">
        <f>SUM(AO203:AO247)</f>
        <v>0</v>
      </c>
      <c r="AP202" s="163">
        <f>SUM(AP203:AP247)</f>
        <v>9</v>
      </c>
      <c r="AQ202" s="163">
        <f>SUM(AQ203:AQ247)</f>
        <v>11</v>
      </c>
      <c r="AR202" s="163">
        <f>SUM(AR203:AR247)</f>
        <v>106</v>
      </c>
      <c r="AS202" s="163">
        <f>SUM(AS203:AS247)</f>
        <v>69</v>
      </c>
      <c r="AT202" s="163">
        <f>SUM(AT203:AT247)</f>
        <v>0</v>
      </c>
      <c r="AU202" s="163">
        <f>SUM(AU203:AU247)</f>
        <v>48</v>
      </c>
      <c r="AV202" s="163">
        <f>SUM(AV203:AV247)</f>
        <v>4</v>
      </c>
      <c r="AW202" s="163">
        <f>SUM(AW203:AW247)</f>
        <v>7</v>
      </c>
      <c r="AX202" s="163">
        <f>SUM(AX203:AX247)</f>
        <v>12</v>
      </c>
      <c r="AY202" s="163">
        <f>SUM(AY203:AY247)</f>
        <v>22</v>
      </c>
      <c r="AZ202" s="163">
        <f>SUM(AZ203:AZ247)</f>
        <v>3</v>
      </c>
      <c r="BA202" s="163">
        <f>SUM(BA203:BA247)</f>
        <v>0</v>
      </c>
      <c r="BB202" s="163">
        <f>SUM(BB203:BB247)</f>
        <v>0</v>
      </c>
      <c r="BC202" s="163">
        <f>SUM(BC203:BC247)</f>
        <v>2</v>
      </c>
      <c r="BD202" s="163">
        <f>SUM(BD203:BD247)</f>
        <v>0</v>
      </c>
      <c r="BE202" s="163">
        <f>SUM(BE203:BE247)</f>
        <v>4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40</v>
      </c>
      <c r="BM202" s="163">
        <f>SUM(BM203:BM247)</f>
        <v>1</v>
      </c>
    </row>
    <row r="203" spans="1:65" ht="12.75">
      <c r="A203" s="5">
        <v>190</v>
      </c>
      <c r="B203" s="10" t="s">
        <v>847</v>
      </c>
      <c r="C203" s="18" t="s">
        <v>1825</v>
      </c>
      <c r="D203" s="18"/>
      <c r="E203" s="167">
        <v>225</v>
      </c>
      <c r="F203" s="167">
        <v>212</v>
      </c>
      <c r="G203" s="167"/>
      <c r="H203" s="167">
        <v>2</v>
      </c>
      <c r="I203" s="167">
        <v>11</v>
      </c>
      <c r="J203" s="167"/>
      <c r="K203" s="167">
        <v>1</v>
      </c>
      <c r="L203" s="167">
        <v>1</v>
      </c>
      <c r="M203" s="167">
        <v>2</v>
      </c>
      <c r="N203" s="167">
        <v>3</v>
      </c>
      <c r="O203" s="167"/>
      <c r="P203" s="167"/>
      <c r="Q203" s="167"/>
      <c r="R203" s="167">
        <v>4</v>
      </c>
      <c r="S203" s="167"/>
      <c r="T203" s="167">
        <v>3</v>
      </c>
      <c r="U203" s="167">
        <v>2</v>
      </c>
      <c r="V203" s="167"/>
      <c r="W203" s="167">
        <v>1</v>
      </c>
      <c r="X203" s="167"/>
      <c r="Y203" s="167"/>
      <c r="Z203" s="167"/>
      <c r="AA203" s="167"/>
      <c r="AB203" s="167">
        <v>1</v>
      </c>
      <c r="AC203" s="167"/>
      <c r="AD203" s="167">
        <v>1</v>
      </c>
      <c r="AE203" s="167">
        <v>1</v>
      </c>
      <c r="AF203" s="167"/>
      <c r="AG203" s="167">
        <v>55</v>
      </c>
      <c r="AH203" s="167">
        <v>123</v>
      </c>
      <c r="AI203" s="167"/>
      <c r="AJ203" s="167">
        <v>3</v>
      </c>
      <c r="AK203" s="167">
        <v>17</v>
      </c>
      <c r="AL203" s="167">
        <v>1</v>
      </c>
      <c r="AM203" s="167">
        <v>7</v>
      </c>
      <c r="AN203" s="167"/>
      <c r="AO203" s="167"/>
      <c r="AP203" s="167"/>
      <c r="AQ203" s="167"/>
      <c r="AR203" s="167">
        <v>3</v>
      </c>
      <c r="AS203" s="167">
        <v>3</v>
      </c>
      <c r="AT203" s="167"/>
      <c r="AU203" s="167">
        <v>1</v>
      </c>
      <c r="AV203" s="167"/>
      <c r="AW203" s="167">
        <v>1</v>
      </c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>
        <v>2</v>
      </c>
      <c r="BM203" s="163"/>
    </row>
    <row r="204" spans="1:65" ht="12.75">
      <c r="A204" s="5">
        <v>191</v>
      </c>
      <c r="B204" s="10" t="s">
        <v>848</v>
      </c>
      <c r="C204" s="18" t="s">
        <v>1825</v>
      </c>
      <c r="D204" s="18"/>
      <c r="E204" s="167">
        <v>196</v>
      </c>
      <c r="F204" s="167">
        <v>183</v>
      </c>
      <c r="G204" s="167"/>
      <c r="H204" s="167">
        <v>1</v>
      </c>
      <c r="I204" s="167">
        <v>12</v>
      </c>
      <c r="J204" s="167"/>
      <c r="K204" s="167"/>
      <c r="L204" s="167">
        <v>4</v>
      </c>
      <c r="M204" s="167"/>
      <c r="N204" s="167">
        <v>1</v>
      </c>
      <c r="O204" s="167"/>
      <c r="P204" s="167"/>
      <c r="Q204" s="167">
        <v>2</v>
      </c>
      <c r="R204" s="167">
        <v>5</v>
      </c>
      <c r="S204" s="167"/>
      <c r="T204" s="167">
        <v>48</v>
      </c>
      <c r="U204" s="167">
        <v>15</v>
      </c>
      <c r="V204" s="167">
        <v>22</v>
      </c>
      <c r="W204" s="167">
        <v>6</v>
      </c>
      <c r="X204" s="167">
        <v>5</v>
      </c>
      <c r="Y204" s="167"/>
      <c r="Z204" s="167"/>
      <c r="AA204" s="167"/>
      <c r="AB204" s="167">
        <v>9</v>
      </c>
      <c r="AC204" s="167"/>
      <c r="AD204" s="167">
        <v>40</v>
      </c>
      <c r="AE204" s="167"/>
      <c r="AF204" s="167"/>
      <c r="AG204" s="167">
        <v>3</v>
      </c>
      <c r="AH204" s="167">
        <v>8</v>
      </c>
      <c r="AI204" s="167"/>
      <c r="AJ204" s="167"/>
      <c r="AK204" s="167">
        <v>72</v>
      </c>
      <c r="AL204" s="167"/>
      <c r="AM204" s="167">
        <v>3</v>
      </c>
      <c r="AN204" s="167"/>
      <c r="AO204" s="167"/>
      <c r="AP204" s="167"/>
      <c r="AQ204" s="167"/>
      <c r="AR204" s="167">
        <v>37</v>
      </c>
      <c r="AS204" s="167">
        <v>26</v>
      </c>
      <c r="AT204" s="167"/>
      <c r="AU204" s="167">
        <v>16</v>
      </c>
      <c r="AV204" s="167">
        <v>4</v>
      </c>
      <c r="AW204" s="167">
        <v>4</v>
      </c>
      <c r="AX204" s="167">
        <v>6</v>
      </c>
      <c r="AY204" s="167">
        <v>2</v>
      </c>
      <c r="AZ204" s="167"/>
      <c r="BA204" s="167"/>
      <c r="BB204" s="167"/>
      <c r="BC204" s="167">
        <v>2</v>
      </c>
      <c r="BD204" s="167"/>
      <c r="BE204" s="167">
        <v>4</v>
      </c>
      <c r="BF204" s="167"/>
      <c r="BG204" s="167"/>
      <c r="BH204" s="167"/>
      <c r="BI204" s="167"/>
      <c r="BJ204" s="167"/>
      <c r="BK204" s="167"/>
      <c r="BL204" s="167">
        <v>9</v>
      </c>
      <c r="BM204" s="163"/>
    </row>
    <row r="205" spans="1:65" ht="12.75">
      <c r="A205" s="5">
        <v>192</v>
      </c>
      <c r="B205" s="10" t="s">
        <v>849</v>
      </c>
      <c r="C205" s="18" t="s">
        <v>1825</v>
      </c>
      <c r="D205" s="18"/>
      <c r="E205" s="167">
        <v>177</v>
      </c>
      <c r="F205" s="167">
        <v>171</v>
      </c>
      <c r="G205" s="167"/>
      <c r="H205" s="167">
        <v>1</v>
      </c>
      <c r="I205" s="167">
        <v>5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>
        <v>4</v>
      </c>
      <c r="S205" s="167"/>
      <c r="T205" s="167">
        <v>80</v>
      </c>
      <c r="U205" s="167"/>
      <c r="V205" s="167">
        <v>9</v>
      </c>
      <c r="W205" s="167">
        <v>36</v>
      </c>
      <c r="X205" s="167">
        <v>35</v>
      </c>
      <c r="Y205" s="167"/>
      <c r="Z205" s="167"/>
      <c r="AA205" s="167"/>
      <c r="AB205" s="167"/>
      <c r="AC205" s="167"/>
      <c r="AD205" s="167"/>
      <c r="AE205" s="167"/>
      <c r="AF205" s="167"/>
      <c r="AG205" s="167">
        <v>2</v>
      </c>
      <c r="AH205" s="167">
        <v>4</v>
      </c>
      <c r="AI205" s="167"/>
      <c r="AJ205" s="167"/>
      <c r="AK205" s="167">
        <v>84</v>
      </c>
      <c r="AL205" s="167"/>
      <c r="AM205" s="167">
        <v>1</v>
      </c>
      <c r="AN205" s="167">
        <v>1</v>
      </c>
      <c r="AO205" s="167"/>
      <c r="AP205" s="167"/>
      <c r="AQ205" s="167">
        <v>1</v>
      </c>
      <c r="AR205" s="167">
        <v>34</v>
      </c>
      <c r="AS205" s="167">
        <v>28</v>
      </c>
      <c r="AT205" s="167"/>
      <c r="AU205" s="167">
        <v>23</v>
      </c>
      <c r="AV205" s="167"/>
      <c r="AW205" s="167">
        <v>1</v>
      </c>
      <c r="AX205" s="167">
        <v>5</v>
      </c>
      <c r="AY205" s="167">
        <v>14</v>
      </c>
      <c r="AZ205" s="167">
        <v>3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22</v>
      </c>
      <c r="BM205" s="163"/>
    </row>
    <row r="206" spans="1:65" ht="12.75" hidden="1">
      <c r="A206" s="5">
        <v>193</v>
      </c>
      <c r="B206" s="10" t="s">
        <v>850</v>
      </c>
      <c r="C206" s="18" t="s">
        <v>1825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851</v>
      </c>
      <c r="C207" s="18" t="s">
        <v>1825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852</v>
      </c>
      <c r="C208" s="18" t="s">
        <v>1826</v>
      </c>
      <c r="D208" s="18"/>
      <c r="E208" s="167">
        <v>18</v>
      </c>
      <c r="F208" s="167">
        <v>16</v>
      </c>
      <c r="G208" s="167">
        <v>1</v>
      </c>
      <c r="H208" s="167"/>
      <c r="I208" s="167">
        <v>1</v>
      </c>
      <c r="J208" s="167"/>
      <c r="K208" s="167"/>
      <c r="L208" s="167"/>
      <c r="M208" s="167"/>
      <c r="N208" s="167"/>
      <c r="O208" s="167"/>
      <c r="P208" s="167"/>
      <c r="Q208" s="167"/>
      <c r="R208" s="167">
        <v>1</v>
      </c>
      <c r="S208" s="167"/>
      <c r="T208" s="167">
        <v>3</v>
      </c>
      <c r="U208" s="167"/>
      <c r="V208" s="167">
        <v>2</v>
      </c>
      <c r="W208" s="167">
        <v>1</v>
      </c>
      <c r="X208" s="167"/>
      <c r="Y208" s="167"/>
      <c r="Z208" s="167"/>
      <c r="AA208" s="167"/>
      <c r="AB208" s="167"/>
      <c r="AC208" s="167"/>
      <c r="AD208" s="167">
        <v>1</v>
      </c>
      <c r="AE208" s="167"/>
      <c r="AF208" s="167"/>
      <c r="AG208" s="167">
        <v>3</v>
      </c>
      <c r="AH208" s="167">
        <v>5</v>
      </c>
      <c r="AI208" s="167"/>
      <c r="AJ208" s="167"/>
      <c r="AK208" s="167">
        <v>4</v>
      </c>
      <c r="AL208" s="167"/>
      <c r="AM208" s="167"/>
      <c r="AN208" s="167"/>
      <c r="AO208" s="167"/>
      <c r="AP208" s="167"/>
      <c r="AQ208" s="167"/>
      <c r="AR208" s="167"/>
      <c r="AS208" s="167">
        <v>1</v>
      </c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853</v>
      </c>
      <c r="C209" s="18" t="s">
        <v>1826</v>
      </c>
      <c r="D209" s="18"/>
      <c r="E209" s="167">
        <v>23</v>
      </c>
      <c r="F209" s="167">
        <v>20</v>
      </c>
      <c r="G209" s="167"/>
      <c r="H209" s="167">
        <v>1</v>
      </c>
      <c r="I209" s="167">
        <v>2</v>
      </c>
      <c r="J209" s="167"/>
      <c r="K209" s="167"/>
      <c r="L209" s="167"/>
      <c r="M209" s="167"/>
      <c r="N209" s="167"/>
      <c r="O209" s="167"/>
      <c r="P209" s="167"/>
      <c r="Q209" s="167"/>
      <c r="R209" s="167">
        <v>2</v>
      </c>
      <c r="S209" s="167"/>
      <c r="T209" s="167">
        <v>11</v>
      </c>
      <c r="U209" s="167"/>
      <c r="V209" s="167"/>
      <c r="W209" s="167">
        <v>4</v>
      </c>
      <c r="X209" s="167">
        <v>7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9</v>
      </c>
      <c r="AL209" s="167"/>
      <c r="AM209" s="167"/>
      <c r="AN209" s="167"/>
      <c r="AO209" s="167"/>
      <c r="AP209" s="167"/>
      <c r="AQ209" s="167"/>
      <c r="AR209" s="167">
        <v>6</v>
      </c>
      <c r="AS209" s="167">
        <v>3</v>
      </c>
      <c r="AT209" s="167"/>
      <c r="AU209" s="167">
        <v>3</v>
      </c>
      <c r="AV209" s="167"/>
      <c r="AW209" s="167"/>
      <c r="AX209" s="167"/>
      <c r="AY209" s="167">
        <v>3</v>
      </c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>
        <v>1</v>
      </c>
    </row>
    <row r="210" spans="1:65" ht="12.75">
      <c r="A210" s="5">
        <v>197</v>
      </c>
      <c r="B210" s="10" t="s">
        <v>854</v>
      </c>
      <c r="C210" s="18" t="s">
        <v>1826</v>
      </c>
      <c r="D210" s="18"/>
      <c r="E210" s="167">
        <v>7</v>
      </c>
      <c r="F210" s="167">
        <v>7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6</v>
      </c>
      <c r="U210" s="167">
        <v>2</v>
      </c>
      <c r="V210" s="167">
        <v>1</v>
      </c>
      <c r="W210" s="167"/>
      <c r="X210" s="167">
        <v>3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>
        <v>3</v>
      </c>
      <c r="AS210" s="167">
        <v>1</v>
      </c>
      <c r="AT210" s="167"/>
      <c r="AU210" s="167">
        <v>1</v>
      </c>
      <c r="AV210" s="167"/>
      <c r="AW210" s="167"/>
      <c r="AX210" s="167"/>
      <c r="AY210" s="167">
        <v>1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2</v>
      </c>
      <c r="BM210" s="163"/>
    </row>
    <row r="211" spans="1:65" ht="12.75" hidden="1">
      <c r="A211" s="5">
        <v>198</v>
      </c>
      <c r="B211" s="10" t="s">
        <v>855</v>
      </c>
      <c r="C211" s="18" t="s">
        <v>1826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856</v>
      </c>
      <c r="C212" s="18" t="s">
        <v>1826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857</v>
      </c>
      <c r="C213" s="18" t="s">
        <v>1827</v>
      </c>
      <c r="D213" s="18"/>
      <c r="E213" s="167">
        <v>7</v>
      </c>
      <c r="F213" s="167">
        <v>6</v>
      </c>
      <c r="G213" s="167"/>
      <c r="H213" s="167">
        <v>1</v>
      </c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5</v>
      </c>
      <c r="U213" s="167">
        <v>1</v>
      </c>
      <c r="V213" s="167"/>
      <c r="W213" s="167">
        <v>1</v>
      </c>
      <c r="X213" s="167">
        <v>3</v>
      </c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>
        <v>1</v>
      </c>
      <c r="AL213" s="167"/>
      <c r="AM213" s="167"/>
      <c r="AN213" s="167"/>
      <c r="AO213" s="167"/>
      <c r="AP213" s="167"/>
      <c r="AQ213" s="167"/>
      <c r="AR213" s="167">
        <v>1</v>
      </c>
      <c r="AS213" s="167">
        <v>2</v>
      </c>
      <c r="AT213" s="167"/>
      <c r="AU213" s="167">
        <v>1</v>
      </c>
      <c r="AV213" s="167"/>
      <c r="AW213" s="167"/>
      <c r="AX213" s="167"/>
      <c r="AY213" s="167">
        <v>1</v>
      </c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>
        <v>1</v>
      </c>
      <c r="BM213" s="163"/>
    </row>
    <row r="214" spans="1:65" ht="12.75">
      <c r="A214" s="5">
        <v>201</v>
      </c>
      <c r="B214" s="10" t="s">
        <v>858</v>
      </c>
      <c r="C214" s="18" t="s">
        <v>1827</v>
      </c>
      <c r="D214" s="18"/>
      <c r="E214" s="167">
        <v>5</v>
      </c>
      <c r="F214" s="167">
        <v>5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5</v>
      </c>
      <c r="U214" s="167"/>
      <c r="V214" s="167"/>
      <c r="W214" s="167">
        <v>1</v>
      </c>
      <c r="X214" s="167">
        <v>2</v>
      </c>
      <c r="Y214" s="167">
        <v>2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>
        <v>4</v>
      </c>
      <c r="AR214" s="167">
        <v>2</v>
      </c>
      <c r="AS214" s="167">
        <v>1</v>
      </c>
      <c r="AT214" s="167"/>
      <c r="AU214" s="167">
        <v>1</v>
      </c>
      <c r="AV214" s="167"/>
      <c r="AW214" s="167"/>
      <c r="AX214" s="167"/>
      <c r="AY214" s="167">
        <v>1</v>
      </c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>
        <v>2</v>
      </c>
      <c r="BM214" s="163"/>
    </row>
    <row r="215" spans="1:65" ht="12.75">
      <c r="A215" s="5">
        <v>202</v>
      </c>
      <c r="B215" s="10" t="s">
        <v>859</v>
      </c>
      <c r="C215" s="18" t="s">
        <v>1827</v>
      </c>
      <c r="D215" s="18"/>
      <c r="E215" s="167">
        <v>2</v>
      </c>
      <c r="F215" s="167">
        <v>2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2</v>
      </c>
      <c r="U215" s="167"/>
      <c r="V215" s="167"/>
      <c r="W215" s="167"/>
      <c r="X215" s="167"/>
      <c r="Y215" s="167">
        <v>1</v>
      </c>
      <c r="Z215" s="167">
        <v>1</v>
      </c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2</v>
      </c>
      <c r="AR215" s="167">
        <v>2</v>
      </c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>
      <c r="A216" s="5">
        <v>203</v>
      </c>
      <c r="B216" s="10" t="s">
        <v>860</v>
      </c>
      <c r="C216" s="18" t="s">
        <v>1827</v>
      </c>
      <c r="D216" s="18"/>
      <c r="E216" s="167">
        <v>4</v>
      </c>
      <c r="F216" s="167">
        <v>4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4</v>
      </c>
      <c r="U216" s="167"/>
      <c r="V216" s="167"/>
      <c r="W216" s="167"/>
      <c r="X216" s="167"/>
      <c r="Y216" s="167">
        <v>3</v>
      </c>
      <c r="Z216" s="167">
        <v>1</v>
      </c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3</v>
      </c>
      <c r="AR216" s="167">
        <v>1</v>
      </c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861</v>
      </c>
      <c r="C217" s="18" t="s">
        <v>1674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862</v>
      </c>
      <c r="C218" s="18" t="s">
        <v>1674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863</v>
      </c>
      <c r="C219" s="18" t="s">
        <v>1828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864</v>
      </c>
      <c r="C220" s="18" t="s">
        <v>1828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865</v>
      </c>
      <c r="C221" s="18" t="s">
        <v>1828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>
      <c r="A222" s="5">
        <v>209</v>
      </c>
      <c r="B222" s="10" t="s">
        <v>866</v>
      </c>
      <c r="C222" s="18" t="s">
        <v>1828</v>
      </c>
      <c r="D222" s="18"/>
      <c r="E222" s="167">
        <v>1</v>
      </c>
      <c r="F222" s="167">
        <v>1</v>
      </c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>
        <v>1</v>
      </c>
      <c r="U222" s="167"/>
      <c r="V222" s="167"/>
      <c r="W222" s="167"/>
      <c r="X222" s="167"/>
      <c r="Y222" s="167">
        <v>1</v>
      </c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>
        <v>1</v>
      </c>
      <c r="AR222" s="167">
        <v>1</v>
      </c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>
        <v>1</v>
      </c>
      <c r="BM222" s="163"/>
    </row>
    <row r="223" spans="1:65" ht="12.75">
      <c r="A223" s="5">
        <v>210</v>
      </c>
      <c r="B223" s="10" t="s">
        <v>867</v>
      </c>
      <c r="C223" s="18" t="s">
        <v>1829</v>
      </c>
      <c r="D223" s="18"/>
      <c r="E223" s="167">
        <v>10</v>
      </c>
      <c r="F223" s="167">
        <v>8</v>
      </c>
      <c r="G223" s="167"/>
      <c r="H223" s="167"/>
      <c r="I223" s="167">
        <v>2</v>
      </c>
      <c r="J223" s="167"/>
      <c r="K223" s="167"/>
      <c r="L223" s="167"/>
      <c r="M223" s="167"/>
      <c r="N223" s="167"/>
      <c r="O223" s="167"/>
      <c r="P223" s="167"/>
      <c r="Q223" s="167"/>
      <c r="R223" s="167">
        <v>2</v>
      </c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>
        <v>1</v>
      </c>
      <c r="AH223" s="167">
        <v>6</v>
      </c>
      <c r="AI223" s="167"/>
      <c r="AJ223" s="167"/>
      <c r="AK223" s="167">
        <v>1</v>
      </c>
      <c r="AL223" s="167"/>
      <c r="AM223" s="167"/>
      <c r="AN223" s="167"/>
      <c r="AO223" s="167"/>
      <c r="AP223" s="167">
        <v>1</v>
      </c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868</v>
      </c>
      <c r="C224" s="18" t="s">
        <v>1829</v>
      </c>
      <c r="D224" s="18"/>
      <c r="E224" s="167">
        <v>12</v>
      </c>
      <c r="F224" s="167">
        <v>12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4</v>
      </c>
      <c r="U224" s="167">
        <v>1</v>
      </c>
      <c r="V224" s="167">
        <v>2</v>
      </c>
      <c r="W224" s="167">
        <v>1</v>
      </c>
      <c r="X224" s="167"/>
      <c r="Y224" s="167"/>
      <c r="Z224" s="167"/>
      <c r="AA224" s="167"/>
      <c r="AB224" s="167">
        <v>2</v>
      </c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>
        <v>5</v>
      </c>
      <c r="AL224" s="167"/>
      <c r="AM224" s="167"/>
      <c r="AN224" s="167"/>
      <c r="AO224" s="167"/>
      <c r="AP224" s="167"/>
      <c r="AQ224" s="167"/>
      <c r="AR224" s="167">
        <v>7</v>
      </c>
      <c r="AS224" s="167">
        <v>3</v>
      </c>
      <c r="AT224" s="167"/>
      <c r="AU224" s="167">
        <v>2</v>
      </c>
      <c r="AV224" s="167"/>
      <c r="AW224" s="167">
        <v>1</v>
      </c>
      <c r="AX224" s="167">
        <v>1</v>
      </c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>
      <c r="A225" s="5">
        <v>212</v>
      </c>
      <c r="B225" s="10" t="s">
        <v>869</v>
      </c>
      <c r="C225" s="18" t="s">
        <v>1829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870</v>
      </c>
      <c r="C226" s="18" t="s">
        <v>1829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871</v>
      </c>
      <c r="C227" s="18" t="s">
        <v>1830</v>
      </c>
      <c r="D227" s="18"/>
      <c r="E227" s="167">
        <v>8</v>
      </c>
      <c r="F227" s="167">
        <v>4</v>
      </c>
      <c r="G227" s="167"/>
      <c r="H227" s="167"/>
      <c r="I227" s="167">
        <v>4</v>
      </c>
      <c r="J227" s="167"/>
      <c r="K227" s="167"/>
      <c r="L227" s="167"/>
      <c r="M227" s="167"/>
      <c r="N227" s="167"/>
      <c r="O227" s="167"/>
      <c r="P227" s="167"/>
      <c r="Q227" s="167"/>
      <c r="R227" s="167">
        <v>4</v>
      </c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>
        <v>1</v>
      </c>
      <c r="AC227" s="167"/>
      <c r="AD227" s="167"/>
      <c r="AE227" s="167"/>
      <c r="AF227" s="167"/>
      <c r="AG227" s="167"/>
      <c r="AH227" s="167">
        <v>3</v>
      </c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>
        <v>1</v>
      </c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872</v>
      </c>
      <c r="C228" s="18" t="s">
        <v>1830</v>
      </c>
      <c r="D228" s="18"/>
      <c r="E228" s="167">
        <v>9</v>
      </c>
      <c r="F228" s="167">
        <v>5</v>
      </c>
      <c r="G228" s="167">
        <v>1</v>
      </c>
      <c r="H228" s="167"/>
      <c r="I228" s="167">
        <v>3</v>
      </c>
      <c r="J228" s="167"/>
      <c r="K228" s="167"/>
      <c r="L228" s="167"/>
      <c r="M228" s="167">
        <v>3</v>
      </c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>
        <v>3</v>
      </c>
      <c r="AC228" s="167"/>
      <c r="AD228" s="167"/>
      <c r="AE228" s="167"/>
      <c r="AF228" s="167"/>
      <c r="AG228" s="167"/>
      <c r="AH228" s="167">
        <v>1</v>
      </c>
      <c r="AI228" s="167"/>
      <c r="AJ228" s="167"/>
      <c r="AK228" s="167">
        <v>1</v>
      </c>
      <c r="AL228" s="167"/>
      <c r="AM228" s="167"/>
      <c r="AN228" s="167"/>
      <c r="AO228" s="167"/>
      <c r="AP228" s="167">
        <v>3</v>
      </c>
      <c r="AQ228" s="167"/>
      <c r="AR228" s="167">
        <v>4</v>
      </c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>
        <v>1</v>
      </c>
      <c r="BM228" s="163"/>
    </row>
    <row r="229" spans="1:65" ht="22.5">
      <c r="A229" s="5">
        <v>216</v>
      </c>
      <c r="B229" s="10" t="s">
        <v>873</v>
      </c>
      <c r="C229" s="18" t="s">
        <v>1830</v>
      </c>
      <c r="D229" s="18"/>
      <c r="E229" s="167">
        <v>10</v>
      </c>
      <c r="F229" s="167">
        <v>8</v>
      </c>
      <c r="G229" s="167"/>
      <c r="H229" s="167"/>
      <c r="I229" s="167">
        <v>2</v>
      </c>
      <c r="J229" s="167"/>
      <c r="K229" s="167"/>
      <c r="L229" s="167"/>
      <c r="M229" s="167"/>
      <c r="N229" s="167"/>
      <c r="O229" s="167"/>
      <c r="P229" s="167"/>
      <c r="Q229" s="167">
        <v>1</v>
      </c>
      <c r="R229" s="167">
        <v>1</v>
      </c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8</v>
      </c>
      <c r="AL229" s="167"/>
      <c r="AM229" s="167"/>
      <c r="AN229" s="167"/>
      <c r="AO229" s="167"/>
      <c r="AP229" s="167">
        <v>5</v>
      </c>
      <c r="AQ229" s="167"/>
      <c r="AR229" s="167">
        <v>4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874</v>
      </c>
      <c r="C230" s="18" t="s">
        <v>1830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875</v>
      </c>
      <c r="C231" s="18" t="s">
        <v>1830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>
      <c r="A232" s="5">
        <v>219</v>
      </c>
      <c r="B232" s="10" t="s">
        <v>876</v>
      </c>
      <c r="C232" s="18" t="s">
        <v>1831</v>
      </c>
      <c r="D232" s="18"/>
      <c r="E232" s="167">
        <v>1</v>
      </c>
      <c r="F232" s="167">
        <v>1</v>
      </c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>
        <v>1</v>
      </c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>
      <c r="A233" s="5">
        <v>220</v>
      </c>
      <c r="B233" s="10" t="s">
        <v>877</v>
      </c>
      <c r="C233" s="18" t="s">
        <v>1831</v>
      </c>
      <c r="D233" s="18"/>
      <c r="E233" s="167">
        <v>1</v>
      </c>
      <c r="F233" s="167"/>
      <c r="G233" s="167"/>
      <c r="H233" s="167"/>
      <c r="I233" s="167">
        <v>1</v>
      </c>
      <c r="J233" s="167"/>
      <c r="K233" s="167"/>
      <c r="L233" s="167"/>
      <c r="M233" s="167"/>
      <c r="N233" s="167"/>
      <c r="O233" s="167"/>
      <c r="P233" s="167"/>
      <c r="Q233" s="167"/>
      <c r="R233" s="167">
        <v>1</v>
      </c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1380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878</v>
      </c>
      <c r="C235" s="18" t="s">
        <v>1832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>
      <c r="A236" s="5">
        <v>223</v>
      </c>
      <c r="B236" s="10" t="s">
        <v>879</v>
      </c>
      <c r="C236" s="18" t="s">
        <v>1832</v>
      </c>
      <c r="D236" s="18"/>
      <c r="E236" s="167">
        <v>2</v>
      </c>
      <c r="F236" s="167">
        <v>1</v>
      </c>
      <c r="G236" s="167"/>
      <c r="H236" s="167">
        <v>1</v>
      </c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>
        <v>1</v>
      </c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880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881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882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1833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>
      <c r="A241" s="5">
        <v>228</v>
      </c>
      <c r="B241" s="10">
        <v>196</v>
      </c>
      <c r="C241" s="18" t="s">
        <v>1834</v>
      </c>
      <c r="D241" s="18"/>
      <c r="E241" s="167">
        <v>1</v>
      </c>
      <c r="F241" s="167">
        <v>1</v>
      </c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>
        <v>1</v>
      </c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1835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883</v>
      </c>
      <c r="C243" s="18" t="s">
        <v>1836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884</v>
      </c>
      <c r="C244" s="18" t="s">
        <v>1836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885</v>
      </c>
      <c r="C245" s="18" t="s">
        <v>1836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886</v>
      </c>
      <c r="C246" s="18" t="s">
        <v>1836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1837</v>
      </c>
      <c r="D247" s="18"/>
      <c r="E247" s="167">
        <v>3</v>
      </c>
      <c r="F247" s="167">
        <v>3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>
        <v>3</v>
      </c>
      <c r="AL247" s="167"/>
      <c r="AM247" s="167"/>
      <c r="AN247" s="167"/>
      <c r="AO247" s="167"/>
      <c r="AP247" s="167"/>
      <c r="AQ247" s="167"/>
      <c r="AR247" s="167"/>
      <c r="AS247" s="167">
        <v>1</v>
      </c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887</v>
      </c>
      <c r="C248" s="18" t="s">
        <v>1838</v>
      </c>
      <c r="D248" s="18"/>
      <c r="E248" s="163">
        <f>SUM(E249:E365)</f>
        <v>57</v>
      </c>
      <c r="F248" s="163">
        <f>SUM(F249:F365)</f>
        <v>42</v>
      </c>
      <c r="G248" s="163">
        <f>SUM(G249:G365)</f>
        <v>1</v>
      </c>
      <c r="H248" s="163">
        <f>SUM(H249:H365)</f>
        <v>0</v>
      </c>
      <c r="I248" s="163">
        <f>SUM(I249:I365)</f>
        <v>14</v>
      </c>
      <c r="J248" s="163">
        <f>SUM(J249:J365)</f>
        <v>0</v>
      </c>
      <c r="K248" s="163">
        <f>SUM(K249:K365)</f>
        <v>1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13</v>
      </c>
      <c r="S248" s="163">
        <f>SUM(S249:S365)</f>
        <v>0</v>
      </c>
      <c r="T248" s="163">
        <f>SUM(T249:T365)</f>
        <v>1</v>
      </c>
      <c r="U248" s="163">
        <f>SUM(U249:U365)</f>
        <v>0</v>
      </c>
      <c r="V248" s="163">
        <f>SUM(V249:V365)</f>
        <v>0</v>
      </c>
      <c r="W248" s="163">
        <f>SUM(W249:W365)</f>
        <v>1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38</v>
      </c>
      <c r="AI248" s="163">
        <f>SUM(AI249:AI365)</f>
        <v>0</v>
      </c>
      <c r="AJ248" s="163">
        <f>SUM(AJ249:AJ365)</f>
        <v>0</v>
      </c>
      <c r="AK248" s="163">
        <f>SUM(AK249:AK365)</f>
        <v>3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1</v>
      </c>
      <c r="AQ248" s="163">
        <f>SUM(AQ249:AQ365)</f>
        <v>3</v>
      </c>
      <c r="AR248" s="163">
        <f>SUM(AR249:AR365)</f>
        <v>1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1</v>
      </c>
      <c r="BM248" s="163">
        <f>SUM(BM249:BM365)</f>
        <v>0</v>
      </c>
    </row>
    <row r="249" spans="1:65" ht="45">
      <c r="A249" s="5">
        <v>236</v>
      </c>
      <c r="B249" s="10" t="s">
        <v>888</v>
      </c>
      <c r="C249" s="18" t="s">
        <v>526</v>
      </c>
      <c r="D249" s="18"/>
      <c r="E249" s="167">
        <v>2</v>
      </c>
      <c r="F249" s="167">
        <v>2</v>
      </c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>
        <v>2</v>
      </c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889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890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891</v>
      </c>
      <c r="C252" s="18" t="s">
        <v>1381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892</v>
      </c>
      <c r="C253" s="18" t="s">
        <v>1381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>
      <c r="A254" s="5">
        <v>241</v>
      </c>
      <c r="B254" s="10" t="s">
        <v>893</v>
      </c>
      <c r="C254" s="18" t="s">
        <v>1839</v>
      </c>
      <c r="D254" s="18"/>
      <c r="E254" s="167">
        <v>2</v>
      </c>
      <c r="F254" s="167">
        <v>2</v>
      </c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>
        <v>1</v>
      </c>
      <c r="U254" s="167"/>
      <c r="V254" s="167"/>
      <c r="W254" s="167">
        <v>1</v>
      </c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>
        <v>1</v>
      </c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894</v>
      </c>
      <c r="C255" s="18" t="s">
        <v>1839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895</v>
      </c>
      <c r="C256" s="18" t="s">
        <v>1840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896</v>
      </c>
      <c r="C257" s="18" t="s">
        <v>1840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897</v>
      </c>
      <c r="C258" s="18" t="s">
        <v>1841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898</v>
      </c>
      <c r="C259" s="18" t="s">
        <v>1841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899</v>
      </c>
      <c r="C260" s="18" t="s">
        <v>1842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900</v>
      </c>
      <c r="C261" s="18" t="s">
        <v>1842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>
      <c r="A262" s="5">
        <v>249</v>
      </c>
      <c r="B262" s="10" t="s">
        <v>901</v>
      </c>
      <c r="C262" s="18" t="s">
        <v>1843</v>
      </c>
      <c r="D262" s="18"/>
      <c r="E262" s="167">
        <v>8</v>
      </c>
      <c r="F262" s="167">
        <v>4</v>
      </c>
      <c r="G262" s="167"/>
      <c r="H262" s="167"/>
      <c r="I262" s="167">
        <v>4</v>
      </c>
      <c r="J262" s="167"/>
      <c r="K262" s="167"/>
      <c r="L262" s="167"/>
      <c r="M262" s="167"/>
      <c r="N262" s="167"/>
      <c r="O262" s="167"/>
      <c r="P262" s="167"/>
      <c r="Q262" s="167"/>
      <c r="R262" s="167">
        <v>4</v>
      </c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>
        <v>4</v>
      </c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>
        <v>1</v>
      </c>
      <c r="BM262" s="163"/>
    </row>
    <row r="263" spans="1:65" ht="12.75" hidden="1">
      <c r="A263" s="5">
        <v>250</v>
      </c>
      <c r="B263" s="10" t="s">
        <v>902</v>
      </c>
      <c r="C263" s="18" t="s">
        <v>1843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903</v>
      </c>
      <c r="C264" s="18" t="s">
        <v>1844</v>
      </c>
      <c r="D264" s="18"/>
      <c r="E264" s="167">
        <v>33</v>
      </c>
      <c r="F264" s="167">
        <v>31</v>
      </c>
      <c r="G264" s="167"/>
      <c r="H264" s="167"/>
      <c r="I264" s="167">
        <v>2</v>
      </c>
      <c r="J264" s="167"/>
      <c r="K264" s="167">
        <v>1</v>
      </c>
      <c r="L264" s="167"/>
      <c r="M264" s="167"/>
      <c r="N264" s="167"/>
      <c r="O264" s="167"/>
      <c r="P264" s="167"/>
      <c r="Q264" s="167"/>
      <c r="R264" s="167">
        <v>1</v>
      </c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31</v>
      </c>
      <c r="AI264" s="167"/>
      <c r="AJ264" s="167"/>
      <c r="AK264" s="167"/>
      <c r="AL264" s="167"/>
      <c r="AM264" s="167"/>
      <c r="AN264" s="167"/>
      <c r="AO264" s="167"/>
      <c r="AP264" s="167"/>
      <c r="AQ264" s="167">
        <v>2</v>
      </c>
      <c r="AR264" s="167">
        <v>1</v>
      </c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>
      <c r="A265" s="5">
        <v>252</v>
      </c>
      <c r="B265" s="10" t="s">
        <v>904</v>
      </c>
      <c r="C265" s="18" t="s">
        <v>1844</v>
      </c>
      <c r="D265" s="18"/>
      <c r="E265" s="167">
        <v>1</v>
      </c>
      <c r="F265" s="167"/>
      <c r="G265" s="167">
        <v>1</v>
      </c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905</v>
      </c>
      <c r="C266" s="18" t="s">
        <v>1844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906</v>
      </c>
      <c r="C267" s="18" t="s">
        <v>1845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907</v>
      </c>
      <c r="C268" s="18" t="s">
        <v>1845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1371</v>
      </c>
      <c r="C269" s="18" t="s">
        <v>1373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1372</v>
      </c>
      <c r="C270" s="18" t="s">
        <v>1373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908</v>
      </c>
      <c r="C271" s="18" t="s">
        <v>1846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909</v>
      </c>
      <c r="C272" s="18" t="s">
        <v>1846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910</v>
      </c>
      <c r="C273" s="18" t="s">
        <v>1846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2269</v>
      </c>
      <c r="C274" s="18" t="s">
        <v>1375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2270</v>
      </c>
      <c r="C275" s="18" t="s">
        <v>1375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1374</v>
      </c>
      <c r="C276" s="18" t="s">
        <v>1375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911</v>
      </c>
      <c r="C277" s="18" t="s">
        <v>1847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912</v>
      </c>
      <c r="C278" s="18" t="s">
        <v>1847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913</v>
      </c>
      <c r="C279" s="18" t="s">
        <v>1847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914</v>
      </c>
      <c r="C280" s="18" t="s">
        <v>1848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915</v>
      </c>
      <c r="C281" s="18" t="s">
        <v>1849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916</v>
      </c>
      <c r="C282" s="18" t="s">
        <v>1849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917</v>
      </c>
      <c r="C283" s="18" t="s">
        <v>1849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918</v>
      </c>
      <c r="C284" s="18" t="s">
        <v>1679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919</v>
      </c>
      <c r="C285" s="18" t="s">
        <v>1679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920</v>
      </c>
      <c r="C286" s="18" t="s">
        <v>1850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921</v>
      </c>
      <c r="C287" s="18" t="s">
        <v>1850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922</v>
      </c>
      <c r="C288" s="18" t="s">
        <v>1851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923</v>
      </c>
      <c r="C289" s="18" t="s">
        <v>1851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>
      <c r="A290" s="5">
        <v>277</v>
      </c>
      <c r="B290" s="10" t="s">
        <v>924</v>
      </c>
      <c r="C290" s="18" t="s">
        <v>1382</v>
      </c>
      <c r="D290" s="18"/>
      <c r="E290" s="167">
        <v>7</v>
      </c>
      <c r="F290" s="167"/>
      <c r="G290" s="167"/>
      <c r="H290" s="167"/>
      <c r="I290" s="167">
        <v>7</v>
      </c>
      <c r="J290" s="167"/>
      <c r="K290" s="167"/>
      <c r="L290" s="167"/>
      <c r="M290" s="167"/>
      <c r="N290" s="167"/>
      <c r="O290" s="167"/>
      <c r="P290" s="167"/>
      <c r="Q290" s="167"/>
      <c r="R290" s="167">
        <v>7</v>
      </c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925</v>
      </c>
      <c r="C291" s="18" t="s">
        <v>1382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>
      <c r="A292" s="5">
        <v>279</v>
      </c>
      <c r="B292" s="10" t="s">
        <v>926</v>
      </c>
      <c r="C292" s="18" t="s">
        <v>1382</v>
      </c>
      <c r="D292" s="18"/>
      <c r="E292" s="167">
        <v>1</v>
      </c>
      <c r="F292" s="167">
        <v>1</v>
      </c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>
        <v>1</v>
      </c>
      <c r="AI292" s="167"/>
      <c r="AJ292" s="167"/>
      <c r="AK292" s="167"/>
      <c r="AL292" s="167"/>
      <c r="AM292" s="167"/>
      <c r="AN292" s="167"/>
      <c r="AO292" s="167"/>
      <c r="AP292" s="167">
        <v>1</v>
      </c>
      <c r="AQ292" s="167">
        <v>1</v>
      </c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927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928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929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930</v>
      </c>
      <c r="C296" s="18" t="s">
        <v>1852</v>
      </c>
      <c r="D296" s="18"/>
      <c r="E296" s="167">
        <v>1</v>
      </c>
      <c r="F296" s="167">
        <v>1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>
        <v>1</v>
      </c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931</v>
      </c>
      <c r="C297" s="18" t="s">
        <v>1852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1853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1854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932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933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934</v>
      </c>
      <c r="C302" s="18" t="s">
        <v>1855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935</v>
      </c>
      <c r="C303" s="18" t="s">
        <v>1855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1856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1857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1858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1859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936</v>
      </c>
      <c r="C314" s="18" t="s">
        <v>1860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937</v>
      </c>
      <c r="C315" s="18" t="s">
        <v>1860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1687</v>
      </c>
      <c r="C316" s="18" t="s">
        <v>1685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1686</v>
      </c>
      <c r="C317" s="18" t="s">
        <v>1685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1861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938</v>
      </c>
      <c r="C319" s="18" t="s">
        <v>1862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939</v>
      </c>
      <c r="C320" s="18" t="s">
        <v>1862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940</v>
      </c>
      <c r="C321" s="18" t="s">
        <v>1863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941</v>
      </c>
      <c r="C322" s="18" t="s">
        <v>1864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942</v>
      </c>
      <c r="C323" s="18" t="s">
        <v>1865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943</v>
      </c>
      <c r="C324" s="18" t="s">
        <v>1865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944</v>
      </c>
      <c r="C325" s="18" t="s">
        <v>1865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945</v>
      </c>
      <c r="C326" s="18" t="s">
        <v>1866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946</v>
      </c>
      <c r="C327" s="18" t="s">
        <v>1866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947</v>
      </c>
      <c r="C328" s="18" t="s">
        <v>1867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948</v>
      </c>
      <c r="C329" s="18" t="s">
        <v>1867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1383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949</v>
      </c>
      <c r="C331" s="18" t="s">
        <v>1869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950</v>
      </c>
      <c r="C332" s="18" t="s">
        <v>1869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>
      <c r="A333" s="5">
        <v>320</v>
      </c>
      <c r="B333" s="10" t="s">
        <v>951</v>
      </c>
      <c r="C333" s="18" t="s">
        <v>1870</v>
      </c>
      <c r="D333" s="18"/>
      <c r="E333" s="167">
        <v>2</v>
      </c>
      <c r="F333" s="167">
        <v>1</v>
      </c>
      <c r="G333" s="167"/>
      <c r="H333" s="167"/>
      <c r="I333" s="167">
        <v>1</v>
      </c>
      <c r="J333" s="167"/>
      <c r="K333" s="167"/>
      <c r="L333" s="167"/>
      <c r="M333" s="167"/>
      <c r="N333" s="167"/>
      <c r="O333" s="167"/>
      <c r="P333" s="167"/>
      <c r="Q333" s="167"/>
      <c r="R333" s="167">
        <v>1</v>
      </c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>
        <v>1</v>
      </c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952</v>
      </c>
      <c r="C334" s="18" t="s">
        <v>1870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953</v>
      </c>
      <c r="C335" s="18" t="s">
        <v>1870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1871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1872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954</v>
      </c>
      <c r="C338" s="18" t="s">
        <v>1873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955</v>
      </c>
      <c r="C339" s="18" t="s">
        <v>1874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956</v>
      </c>
      <c r="C340" s="18" t="s">
        <v>1874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1688</v>
      </c>
      <c r="C341" s="18" t="s">
        <v>1874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1689</v>
      </c>
      <c r="C342" s="18" t="s">
        <v>1874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957</v>
      </c>
      <c r="C343" s="18" t="s">
        <v>1875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958</v>
      </c>
      <c r="C344" s="18" t="s">
        <v>1875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959</v>
      </c>
      <c r="C345" s="18" t="s">
        <v>1876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960</v>
      </c>
      <c r="C346" s="18" t="s">
        <v>1876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961</v>
      </c>
      <c r="C347" s="18" t="s">
        <v>1877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962</v>
      </c>
      <c r="C348" s="18" t="s">
        <v>1877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963</v>
      </c>
      <c r="C349" s="18" t="s">
        <v>1877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1878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964</v>
      </c>
      <c r="C351" s="18" t="s">
        <v>1879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965</v>
      </c>
      <c r="C352" s="18" t="s">
        <v>1879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966</v>
      </c>
      <c r="C353" s="18" t="s">
        <v>1880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967</v>
      </c>
      <c r="C354" s="18" t="s">
        <v>1880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968</v>
      </c>
      <c r="C355" s="19" t="s">
        <v>1881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969</v>
      </c>
      <c r="C356" s="18" t="s">
        <v>1881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970</v>
      </c>
      <c r="C357" s="18" t="s">
        <v>1881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971</v>
      </c>
      <c r="C358" s="18" t="s">
        <v>1882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972</v>
      </c>
      <c r="C359" s="18" t="s">
        <v>1882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973</v>
      </c>
      <c r="C360" s="18" t="s">
        <v>1882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974</v>
      </c>
      <c r="C361" s="18" t="s">
        <v>1882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975</v>
      </c>
      <c r="C362" s="18" t="s">
        <v>1883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976</v>
      </c>
      <c r="C363" s="18" t="s">
        <v>1883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977</v>
      </c>
      <c r="C364" s="18" t="s">
        <v>1883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978</v>
      </c>
      <c r="C365" s="18" t="s">
        <v>1883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979</v>
      </c>
      <c r="C366" s="18" t="s">
        <v>1884</v>
      </c>
      <c r="D366" s="18"/>
      <c r="E366" s="167">
        <f>SUM(E367:E406)</f>
        <v>19</v>
      </c>
      <c r="F366" s="167">
        <f>SUM(F367:F406)</f>
        <v>15</v>
      </c>
      <c r="G366" s="167">
        <f>SUM(G367:G406)</f>
        <v>0</v>
      </c>
      <c r="H366" s="167">
        <f>SUM(H367:H406)</f>
        <v>0</v>
      </c>
      <c r="I366" s="167">
        <f>SUM(I367:I406)</f>
        <v>4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4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14</v>
      </c>
      <c r="AI366" s="167">
        <f>SUM(AI367:AI406)</f>
        <v>0</v>
      </c>
      <c r="AJ366" s="167">
        <f>SUM(AJ367:AJ406)</f>
        <v>0</v>
      </c>
      <c r="AK366" s="167">
        <f>SUM(AK367:AK406)</f>
        <v>1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1885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1886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980</v>
      </c>
      <c r="C369" s="18" t="s">
        <v>1887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981</v>
      </c>
      <c r="C370" s="18" t="s">
        <v>1887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982</v>
      </c>
      <c r="C371" s="18" t="s">
        <v>1888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983</v>
      </c>
      <c r="C372" s="18" t="s">
        <v>1888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984</v>
      </c>
      <c r="C373" s="18" t="s">
        <v>1889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985</v>
      </c>
      <c r="C374" s="18" t="s">
        <v>1889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986</v>
      </c>
      <c r="C375" s="18" t="s">
        <v>1889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987</v>
      </c>
      <c r="C376" s="18" t="s">
        <v>1890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988</v>
      </c>
      <c r="C377" s="18" t="s">
        <v>1890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989</v>
      </c>
      <c r="C378" s="18" t="s">
        <v>1890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990</v>
      </c>
      <c r="C379" s="18" t="s">
        <v>1891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>
      <c r="A380" s="5">
        <v>367</v>
      </c>
      <c r="B380" s="10" t="s">
        <v>991</v>
      </c>
      <c r="C380" s="18" t="s">
        <v>1891</v>
      </c>
      <c r="D380" s="18"/>
      <c r="E380" s="167">
        <v>10</v>
      </c>
      <c r="F380" s="167">
        <v>6</v>
      </c>
      <c r="G380" s="167"/>
      <c r="H380" s="167"/>
      <c r="I380" s="167">
        <v>4</v>
      </c>
      <c r="J380" s="167"/>
      <c r="K380" s="167"/>
      <c r="L380" s="167"/>
      <c r="M380" s="167">
        <v>4</v>
      </c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>
        <v>6</v>
      </c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992</v>
      </c>
      <c r="C381" s="18" t="s">
        <v>1891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993</v>
      </c>
      <c r="C382" s="18" t="s">
        <v>1891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994</v>
      </c>
      <c r="C383" s="18" t="s">
        <v>1892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995</v>
      </c>
      <c r="C384" s="18" t="s">
        <v>1892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996</v>
      </c>
      <c r="C385" s="18" t="s">
        <v>1893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997</v>
      </c>
      <c r="C386" s="18" t="s">
        <v>1893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998</v>
      </c>
      <c r="C387" s="18" t="s">
        <v>1894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999</v>
      </c>
      <c r="C388" s="18" t="s">
        <v>1894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1000</v>
      </c>
      <c r="C389" s="18" t="s">
        <v>1894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1001</v>
      </c>
      <c r="C390" s="18" t="s">
        <v>1895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1002</v>
      </c>
      <c r="C391" s="18" t="s">
        <v>1895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1003</v>
      </c>
      <c r="C392" s="18" t="s">
        <v>1896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1004</v>
      </c>
      <c r="C393" s="18" t="s">
        <v>1896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1897</v>
      </c>
      <c r="D394" s="18"/>
      <c r="E394" s="167">
        <v>8</v>
      </c>
      <c r="F394" s="167">
        <v>8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>
        <v>7</v>
      </c>
      <c r="AI394" s="167"/>
      <c r="AJ394" s="167"/>
      <c r="AK394" s="167">
        <v>1</v>
      </c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1898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1005</v>
      </c>
      <c r="C396" s="18" t="s">
        <v>1899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1006</v>
      </c>
      <c r="C397" s="18" t="s">
        <v>1899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>
      <c r="A398" s="5">
        <v>385</v>
      </c>
      <c r="B398" s="10" t="s">
        <v>1007</v>
      </c>
      <c r="C398" s="18" t="s">
        <v>1900</v>
      </c>
      <c r="D398" s="18"/>
      <c r="E398" s="167">
        <v>1</v>
      </c>
      <c r="F398" s="167">
        <v>1</v>
      </c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>
        <v>1</v>
      </c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1008</v>
      </c>
      <c r="C399" s="18" t="s">
        <v>1900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1901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1902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1009</v>
      </c>
      <c r="C402" s="18" t="s">
        <v>1903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1010</v>
      </c>
      <c r="C403" s="18" t="s">
        <v>1903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1011</v>
      </c>
      <c r="C404" s="18" t="s">
        <v>1904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1012</v>
      </c>
      <c r="C405" s="18" t="s">
        <v>1904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1905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1013</v>
      </c>
      <c r="C407" s="18" t="s">
        <v>1906</v>
      </c>
      <c r="D407" s="18"/>
      <c r="E407" s="163">
        <f>SUM(E408:E464)</f>
        <v>52</v>
      </c>
      <c r="F407" s="163">
        <f>SUM(F408:F464)</f>
        <v>29</v>
      </c>
      <c r="G407" s="163">
        <f>SUM(G408:G464)</f>
        <v>1</v>
      </c>
      <c r="H407" s="163">
        <f>SUM(H408:H464)</f>
        <v>0</v>
      </c>
      <c r="I407" s="163">
        <f>SUM(I408:I464)</f>
        <v>22</v>
      </c>
      <c r="J407" s="163">
        <f>SUM(J408:J464)</f>
        <v>0</v>
      </c>
      <c r="K407" s="163">
        <f>SUM(K408:K464)</f>
        <v>1</v>
      </c>
      <c r="L407" s="163">
        <f>SUM(L408:L464)</f>
        <v>0</v>
      </c>
      <c r="M407" s="163">
        <f>SUM(M408:M464)</f>
        <v>1</v>
      </c>
      <c r="N407" s="163">
        <f>SUM(N408:N464)</f>
        <v>1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19</v>
      </c>
      <c r="S407" s="163">
        <f>SUM(S408:S464)</f>
        <v>0</v>
      </c>
      <c r="T407" s="163">
        <f>SUM(T408:T464)</f>
        <v>6</v>
      </c>
      <c r="U407" s="163">
        <f>SUM(U408:U464)</f>
        <v>0</v>
      </c>
      <c r="V407" s="163">
        <f>SUM(V408:V464)</f>
        <v>1</v>
      </c>
      <c r="W407" s="163">
        <f>SUM(W408:W464)</f>
        <v>5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1</v>
      </c>
      <c r="AD407" s="163">
        <f>SUM(AD408:AD464)</f>
        <v>1</v>
      </c>
      <c r="AE407" s="163">
        <f>SUM(AE408:AE464)</f>
        <v>0</v>
      </c>
      <c r="AF407" s="163">
        <f>SUM(AF408:AF464)</f>
        <v>0</v>
      </c>
      <c r="AG407" s="163">
        <f>SUM(AG408:AG464)</f>
        <v>2</v>
      </c>
      <c r="AH407" s="163">
        <f>SUM(AH408:AH464)</f>
        <v>11</v>
      </c>
      <c r="AI407" s="163">
        <f>SUM(AI408:AI464)</f>
        <v>0</v>
      </c>
      <c r="AJ407" s="163">
        <f>SUM(AJ408:AJ464)</f>
        <v>0</v>
      </c>
      <c r="AK407" s="163">
        <f>SUM(AK408:AK464)</f>
        <v>8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1</v>
      </c>
      <c r="AQ407" s="163">
        <f>SUM(AQ408:AQ464)</f>
        <v>1</v>
      </c>
      <c r="AR407" s="163">
        <f>SUM(AR408:AR464)</f>
        <v>3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4</v>
      </c>
      <c r="BM407" s="163">
        <f>SUM(BM408:BM464)</f>
        <v>0</v>
      </c>
    </row>
    <row r="408" spans="1:65" ht="12.75" hidden="1">
      <c r="A408" s="5">
        <v>395</v>
      </c>
      <c r="B408" s="10" t="s">
        <v>1014</v>
      </c>
      <c r="C408" s="18" t="s">
        <v>1907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1015</v>
      </c>
      <c r="C409" s="18" t="s">
        <v>1908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1016</v>
      </c>
      <c r="C410" s="18" t="s">
        <v>1908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1909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1017</v>
      </c>
      <c r="C412" s="18" t="s">
        <v>1910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1018</v>
      </c>
      <c r="C413" s="18" t="s">
        <v>1910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1019</v>
      </c>
      <c r="C414" s="18" t="s">
        <v>1910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1020</v>
      </c>
      <c r="C415" s="18" t="s">
        <v>1911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1021</v>
      </c>
      <c r="C416" s="18" t="s">
        <v>1911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1022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1023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1024</v>
      </c>
      <c r="C419" s="18" t="s">
        <v>1912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1025</v>
      </c>
      <c r="C420" s="18" t="s">
        <v>1913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1026</v>
      </c>
      <c r="C421" s="18" t="s">
        <v>1913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1680</v>
      </c>
      <c r="C422" s="18" t="s">
        <v>1681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>
      <c r="A423" s="5">
        <v>410</v>
      </c>
      <c r="B423" s="10" t="s">
        <v>1682</v>
      </c>
      <c r="C423" s="18" t="s">
        <v>1681</v>
      </c>
      <c r="D423" s="18"/>
      <c r="E423" s="167">
        <v>1</v>
      </c>
      <c r="F423" s="167">
        <v>1</v>
      </c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>
        <v>1</v>
      </c>
      <c r="AI423" s="167"/>
      <c r="AJ423" s="167"/>
      <c r="AK423" s="167"/>
      <c r="AL423" s="167"/>
      <c r="AM423" s="167"/>
      <c r="AN423" s="167"/>
      <c r="AO423" s="167"/>
      <c r="AP423" s="167">
        <v>1</v>
      </c>
      <c r="AQ423" s="167">
        <v>1</v>
      </c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1683</v>
      </c>
      <c r="C424" s="18" t="s">
        <v>1681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>
      <c r="A425" s="5">
        <v>412</v>
      </c>
      <c r="B425" s="10" t="s">
        <v>1027</v>
      </c>
      <c r="C425" s="18" t="s">
        <v>1914</v>
      </c>
      <c r="D425" s="18"/>
      <c r="E425" s="167">
        <v>2</v>
      </c>
      <c r="F425" s="167">
        <v>2</v>
      </c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>
        <v>1</v>
      </c>
      <c r="U425" s="167"/>
      <c r="V425" s="167"/>
      <c r="W425" s="167">
        <v>1</v>
      </c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>
        <v>1</v>
      </c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1028</v>
      </c>
      <c r="C426" s="18" t="s">
        <v>1914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1029</v>
      </c>
      <c r="C427" s="18" t="s">
        <v>1915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1030</v>
      </c>
      <c r="C428" s="18" t="s">
        <v>1915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1031</v>
      </c>
      <c r="C429" s="18" t="s">
        <v>1915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1032</v>
      </c>
      <c r="C430" s="18" t="s">
        <v>1915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1033</v>
      </c>
      <c r="C431" s="18" t="s">
        <v>1915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1916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1034</v>
      </c>
      <c r="C433" s="18" t="s">
        <v>1917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1035</v>
      </c>
      <c r="C434" s="18" t="s">
        <v>1917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1036</v>
      </c>
      <c r="C435" s="18" t="s">
        <v>1917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1037</v>
      </c>
      <c r="C436" s="18" t="s">
        <v>1918</v>
      </c>
      <c r="D436" s="18"/>
      <c r="E436" s="167">
        <v>26</v>
      </c>
      <c r="F436" s="167">
        <v>14</v>
      </c>
      <c r="G436" s="167">
        <v>1</v>
      </c>
      <c r="H436" s="167"/>
      <c r="I436" s="167">
        <v>11</v>
      </c>
      <c r="J436" s="167"/>
      <c r="K436" s="167"/>
      <c r="L436" s="167"/>
      <c r="M436" s="167"/>
      <c r="N436" s="167"/>
      <c r="O436" s="167"/>
      <c r="P436" s="167"/>
      <c r="Q436" s="167"/>
      <c r="R436" s="167">
        <v>11</v>
      </c>
      <c r="S436" s="167"/>
      <c r="T436" s="167">
        <v>5</v>
      </c>
      <c r="U436" s="167"/>
      <c r="V436" s="167">
        <v>1</v>
      </c>
      <c r="W436" s="167">
        <v>4</v>
      </c>
      <c r="X436" s="167"/>
      <c r="Y436" s="167"/>
      <c r="Z436" s="167"/>
      <c r="AA436" s="167"/>
      <c r="AB436" s="167"/>
      <c r="AC436" s="167">
        <v>1</v>
      </c>
      <c r="AD436" s="167">
        <v>1</v>
      </c>
      <c r="AE436" s="167"/>
      <c r="AF436" s="167"/>
      <c r="AG436" s="167"/>
      <c r="AH436" s="167"/>
      <c r="AI436" s="167"/>
      <c r="AJ436" s="167"/>
      <c r="AK436" s="167">
        <v>7</v>
      </c>
      <c r="AL436" s="167"/>
      <c r="AM436" s="167"/>
      <c r="AN436" s="167"/>
      <c r="AO436" s="167"/>
      <c r="AP436" s="167"/>
      <c r="AQ436" s="167"/>
      <c r="AR436" s="167">
        <v>3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>
        <v>3</v>
      </c>
      <c r="BM436" s="163"/>
    </row>
    <row r="437" spans="1:65" ht="22.5">
      <c r="A437" s="5">
        <v>424</v>
      </c>
      <c r="B437" s="10" t="s">
        <v>1038</v>
      </c>
      <c r="C437" s="18" t="s">
        <v>1918</v>
      </c>
      <c r="D437" s="18"/>
      <c r="E437" s="167">
        <v>21</v>
      </c>
      <c r="F437" s="167">
        <v>12</v>
      </c>
      <c r="G437" s="167"/>
      <c r="H437" s="167"/>
      <c r="I437" s="167">
        <v>9</v>
      </c>
      <c r="J437" s="167"/>
      <c r="K437" s="167">
        <v>1</v>
      </c>
      <c r="L437" s="167"/>
      <c r="M437" s="167">
        <v>1</v>
      </c>
      <c r="N437" s="167">
        <v>1</v>
      </c>
      <c r="O437" s="167"/>
      <c r="P437" s="167"/>
      <c r="Q437" s="167"/>
      <c r="R437" s="167">
        <v>6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>
        <v>2</v>
      </c>
      <c r="AH437" s="167">
        <v>10</v>
      </c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>
        <v>1</v>
      </c>
      <c r="BM437" s="163"/>
    </row>
    <row r="438" spans="1:65" ht="33.75">
      <c r="A438" s="5">
        <v>425</v>
      </c>
      <c r="B438" s="10" t="s">
        <v>1353</v>
      </c>
      <c r="C438" s="18" t="s">
        <v>1356</v>
      </c>
      <c r="D438" s="18"/>
      <c r="E438" s="167">
        <v>2</v>
      </c>
      <c r="F438" s="167"/>
      <c r="G438" s="167"/>
      <c r="H438" s="167"/>
      <c r="I438" s="167">
        <v>2</v>
      </c>
      <c r="J438" s="167"/>
      <c r="K438" s="167"/>
      <c r="L438" s="167"/>
      <c r="M438" s="167"/>
      <c r="N438" s="167"/>
      <c r="O438" s="167"/>
      <c r="P438" s="167"/>
      <c r="Q438" s="167"/>
      <c r="R438" s="167">
        <v>2</v>
      </c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1354</v>
      </c>
      <c r="C439" s="18" t="s">
        <v>1356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1355</v>
      </c>
      <c r="C440" s="18" t="s">
        <v>1356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1919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1039</v>
      </c>
      <c r="C442" s="18" t="s">
        <v>1920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1040</v>
      </c>
      <c r="C443" s="18" t="s">
        <v>1920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1041</v>
      </c>
      <c r="C444" s="18" t="s">
        <v>1920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1042</v>
      </c>
      <c r="C445" s="18" t="s">
        <v>1384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1043</v>
      </c>
      <c r="C446" s="18" t="s">
        <v>1384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1044</v>
      </c>
      <c r="C447" s="18" t="s">
        <v>1384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1045</v>
      </c>
      <c r="C448" s="18" t="s">
        <v>1921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1046</v>
      </c>
      <c r="C449" s="18" t="s">
        <v>1921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1047</v>
      </c>
      <c r="C450" s="18" t="s">
        <v>1922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1048</v>
      </c>
      <c r="C451" s="18" t="s">
        <v>1922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1049</v>
      </c>
      <c r="C452" s="18" t="s">
        <v>1385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1050</v>
      </c>
      <c r="C453" s="18" t="s">
        <v>1385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1051</v>
      </c>
      <c r="C454" s="18" t="s">
        <v>1385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1052</v>
      </c>
      <c r="C455" s="18" t="s">
        <v>1385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1053</v>
      </c>
      <c r="C456" s="18" t="s">
        <v>1923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1054</v>
      </c>
      <c r="C457" s="18" t="s">
        <v>1923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1055</v>
      </c>
      <c r="C458" s="18" t="s">
        <v>1924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1056</v>
      </c>
      <c r="C459" s="18" t="s">
        <v>1924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1057</v>
      </c>
      <c r="C460" s="18" t="s">
        <v>1925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1058</v>
      </c>
      <c r="C461" s="18" t="s">
        <v>1925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1059</v>
      </c>
      <c r="C465" s="18" t="s">
        <v>1926</v>
      </c>
      <c r="D465" s="18"/>
      <c r="E465" s="163">
        <f>SUM(E466:E475)</f>
        <v>4</v>
      </c>
      <c r="F465" s="163">
        <f>SUM(F466:F475)</f>
        <v>4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4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1060</v>
      </c>
      <c r="C466" s="18" t="s">
        <v>1927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1061</v>
      </c>
      <c r="C467" s="18" t="s">
        <v>1927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>
      <c r="A468" s="5">
        <v>455</v>
      </c>
      <c r="B468" s="10" t="s">
        <v>1062</v>
      </c>
      <c r="C468" s="18" t="s">
        <v>1928</v>
      </c>
      <c r="D468" s="18"/>
      <c r="E468" s="167">
        <v>4</v>
      </c>
      <c r="F468" s="167">
        <v>4</v>
      </c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>
        <v>4</v>
      </c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1063</v>
      </c>
      <c r="C469" s="18" t="s">
        <v>1928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1064</v>
      </c>
      <c r="C470" s="18" t="s">
        <v>1929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1065</v>
      </c>
      <c r="C471" s="18" t="s">
        <v>1929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1066</v>
      </c>
      <c r="C472" s="18" t="s">
        <v>1930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1067</v>
      </c>
      <c r="C473" s="18" t="s">
        <v>1930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1068</v>
      </c>
      <c r="C474" s="18" t="s">
        <v>1931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1069</v>
      </c>
      <c r="C475" s="18" t="s">
        <v>1931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1070</v>
      </c>
      <c r="C476" s="18" t="s">
        <v>1932</v>
      </c>
      <c r="D476" s="18"/>
      <c r="E476" s="163">
        <f>SUM(E477:E515)</f>
        <v>102</v>
      </c>
      <c r="F476" s="163">
        <f>SUM(F477:F515)</f>
        <v>80</v>
      </c>
      <c r="G476" s="163">
        <f>SUM(G477:G515)</f>
        <v>0</v>
      </c>
      <c r="H476" s="163">
        <f>SUM(H477:H515)</f>
        <v>0</v>
      </c>
      <c r="I476" s="163">
        <f>SUM(I477:I515)</f>
        <v>22</v>
      </c>
      <c r="J476" s="163">
        <f>SUM(J477:J515)</f>
        <v>0</v>
      </c>
      <c r="K476" s="163">
        <f>SUM(K477:K515)</f>
        <v>0</v>
      </c>
      <c r="L476" s="163">
        <f>SUM(L477:L515)</f>
        <v>18</v>
      </c>
      <c r="M476" s="163">
        <f>SUM(M477:M515)</f>
        <v>1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3</v>
      </c>
      <c r="S476" s="163">
        <f>SUM(S477:S515)</f>
        <v>0</v>
      </c>
      <c r="T476" s="163">
        <f>SUM(T477:T515)</f>
        <v>21</v>
      </c>
      <c r="U476" s="163">
        <f>SUM(U477:U515)</f>
        <v>0</v>
      </c>
      <c r="V476" s="163">
        <f>SUM(V477:V515)</f>
        <v>3</v>
      </c>
      <c r="W476" s="163">
        <f>SUM(W477:W515)</f>
        <v>9</v>
      </c>
      <c r="X476" s="163">
        <f>SUM(X477:X515)</f>
        <v>8</v>
      </c>
      <c r="Y476" s="163">
        <f>SUM(Y477:Y515)</f>
        <v>1</v>
      </c>
      <c r="Z476" s="163">
        <f>SUM(Z477:Z515)</f>
        <v>0</v>
      </c>
      <c r="AA476" s="163">
        <f>SUM(AA477:AA515)</f>
        <v>0</v>
      </c>
      <c r="AB476" s="163">
        <f>SUM(AB477:AB515)</f>
        <v>3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8</v>
      </c>
      <c r="AI476" s="163">
        <f>SUM(AI477:AI515)</f>
        <v>0</v>
      </c>
      <c r="AJ476" s="163">
        <f>SUM(AJ477:AJ515)</f>
        <v>0</v>
      </c>
      <c r="AK476" s="163">
        <f>SUM(AK477:AK515)</f>
        <v>47</v>
      </c>
      <c r="AL476" s="163">
        <f>SUM(AL477:AL515)</f>
        <v>0</v>
      </c>
      <c r="AM476" s="163">
        <f>SUM(AM477:AM515)</f>
        <v>1</v>
      </c>
      <c r="AN476" s="163">
        <f>SUM(AN477:AN515)</f>
        <v>0</v>
      </c>
      <c r="AO476" s="163">
        <f>SUM(AO477:AO515)</f>
        <v>0</v>
      </c>
      <c r="AP476" s="163">
        <f>SUM(AP477:AP515)</f>
        <v>14</v>
      </c>
      <c r="AQ476" s="163">
        <f>SUM(AQ477:AQ515)</f>
        <v>0</v>
      </c>
      <c r="AR476" s="163">
        <f>SUM(AR477:AR515)</f>
        <v>9</v>
      </c>
      <c r="AS476" s="163">
        <f>SUM(AS477:AS515)</f>
        <v>2</v>
      </c>
      <c r="AT476" s="163">
        <f>SUM(AT477:AT515)</f>
        <v>0</v>
      </c>
      <c r="AU476" s="163">
        <f>SUM(AU477:AU515)</f>
        <v>2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2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9</v>
      </c>
      <c r="BM476" s="163">
        <f>SUM(BM477:BM515)</f>
        <v>0</v>
      </c>
    </row>
    <row r="477" spans="1:65" ht="22.5" hidden="1">
      <c r="A477" s="5">
        <v>464</v>
      </c>
      <c r="B477" s="10" t="s">
        <v>1071</v>
      </c>
      <c r="C477" s="18" t="s">
        <v>1933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1072</v>
      </c>
      <c r="C478" s="18" t="s">
        <v>1933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1073</v>
      </c>
      <c r="C479" s="18" t="s">
        <v>1933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1676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1074</v>
      </c>
      <c r="C481" s="18" t="s">
        <v>1934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1075</v>
      </c>
      <c r="C482" s="18" t="s">
        <v>1934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1076</v>
      </c>
      <c r="C483" s="18" t="s">
        <v>1934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1077</v>
      </c>
      <c r="C484" s="18" t="s">
        <v>1935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1078</v>
      </c>
      <c r="C485" s="18" t="s">
        <v>1935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1079</v>
      </c>
      <c r="C486" s="18" t="s">
        <v>1935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1080</v>
      </c>
      <c r="C487" s="18" t="s">
        <v>1936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1081</v>
      </c>
      <c r="C488" s="18" t="s">
        <v>1936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1082</v>
      </c>
      <c r="C489" s="18" t="s">
        <v>1936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1083</v>
      </c>
      <c r="C490" s="18" t="s">
        <v>1937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1084</v>
      </c>
      <c r="C491" s="18" t="s">
        <v>1937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1085</v>
      </c>
      <c r="C492" s="18" t="s">
        <v>1937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1086</v>
      </c>
      <c r="C493" s="18" t="s">
        <v>1938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1087</v>
      </c>
      <c r="C494" s="18" t="s">
        <v>1938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1088</v>
      </c>
      <c r="C495" s="18" t="s">
        <v>1938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1089</v>
      </c>
      <c r="C496" s="18" t="s">
        <v>1939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1090</v>
      </c>
      <c r="C497" s="18" t="s">
        <v>1939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1091</v>
      </c>
      <c r="C498" s="18" t="s">
        <v>1939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1092</v>
      </c>
      <c r="C499" s="18" t="s">
        <v>1940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1093</v>
      </c>
      <c r="C500" s="18" t="s">
        <v>1940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1941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1942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1094</v>
      </c>
      <c r="C503" s="18" t="s">
        <v>1943</v>
      </c>
      <c r="D503" s="18"/>
      <c r="E503" s="167">
        <v>30</v>
      </c>
      <c r="F503" s="167">
        <v>11</v>
      </c>
      <c r="G503" s="167"/>
      <c r="H503" s="167"/>
      <c r="I503" s="167">
        <v>19</v>
      </c>
      <c r="J503" s="167"/>
      <c r="K503" s="167"/>
      <c r="L503" s="167">
        <v>18</v>
      </c>
      <c r="M503" s="167"/>
      <c r="N503" s="167"/>
      <c r="O503" s="167"/>
      <c r="P503" s="167"/>
      <c r="Q503" s="167"/>
      <c r="R503" s="167">
        <v>1</v>
      </c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>
        <v>3</v>
      </c>
      <c r="AC503" s="167"/>
      <c r="AD503" s="167"/>
      <c r="AE503" s="167"/>
      <c r="AF503" s="167"/>
      <c r="AG503" s="167"/>
      <c r="AH503" s="167">
        <v>5</v>
      </c>
      <c r="AI503" s="167"/>
      <c r="AJ503" s="167"/>
      <c r="AK503" s="167">
        <v>2</v>
      </c>
      <c r="AL503" s="167"/>
      <c r="AM503" s="167">
        <v>1</v>
      </c>
      <c r="AN503" s="167"/>
      <c r="AO503" s="167"/>
      <c r="AP503" s="167">
        <v>1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1095</v>
      </c>
      <c r="C504" s="18" t="s">
        <v>1943</v>
      </c>
      <c r="D504" s="18"/>
      <c r="E504" s="167">
        <v>31</v>
      </c>
      <c r="F504" s="167">
        <v>31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4</v>
      </c>
      <c r="U504" s="167"/>
      <c r="V504" s="167"/>
      <c r="W504" s="167">
        <v>1</v>
      </c>
      <c r="X504" s="167">
        <v>2</v>
      </c>
      <c r="Y504" s="167">
        <v>1</v>
      </c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27</v>
      </c>
      <c r="AL504" s="167"/>
      <c r="AM504" s="167"/>
      <c r="AN504" s="167"/>
      <c r="AO504" s="167"/>
      <c r="AP504" s="167">
        <v>13</v>
      </c>
      <c r="AQ504" s="167"/>
      <c r="AR504" s="167">
        <v>1</v>
      </c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1096</v>
      </c>
      <c r="C505" s="18" t="s">
        <v>1943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1944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1945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1097</v>
      </c>
      <c r="C508" s="18" t="s">
        <v>1946</v>
      </c>
      <c r="D508" s="18"/>
      <c r="E508" s="167">
        <v>16</v>
      </c>
      <c r="F508" s="167">
        <v>14</v>
      </c>
      <c r="G508" s="167"/>
      <c r="H508" s="167"/>
      <c r="I508" s="167">
        <v>2</v>
      </c>
      <c r="J508" s="167"/>
      <c r="K508" s="167"/>
      <c r="L508" s="167"/>
      <c r="M508" s="167"/>
      <c r="N508" s="167"/>
      <c r="O508" s="167"/>
      <c r="P508" s="167"/>
      <c r="Q508" s="167"/>
      <c r="R508" s="167">
        <v>2</v>
      </c>
      <c r="S508" s="167"/>
      <c r="T508" s="167">
        <v>3</v>
      </c>
      <c r="U508" s="167"/>
      <c r="V508" s="167"/>
      <c r="W508" s="167">
        <v>3</v>
      </c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>
        <v>3</v>
      </c>
      <c r="AI508" s="167"/>
      <c r="AJ508" s="167"/>
      <c r="AK508" s="167">
        <v>8</v>
      </c>
      <c r="AL508" s="167"/>
      <c r="AM508" s="167"/>
      <c r="AN508" s="167"/>
      <c r="AO508" s="167"/>
      <c r="AP508" s="167"/>
      <c r="AQ508" s="167"/>
      <c r="AR508" s="167">
        <v>3</v>
      </c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>
        <v>2</v>
      </c>
      <c r="BM508" s="163"/>
    </row>
    <row r="509" spans="1:65" ht="12.75">
      <c r="A509" s="5">
        <v>496</v>
      </c>
      <c r="B509" s="10" t="s">
        <v>1098</v>
      </c>
      <c r="C509" s="18" t="s">
        <v>1946</v>
      </c>
      <c r="D509" s="18"/>
      <c r="E509" s="167">
        <v>24</v>
      </c>
      <c r="F509" s="167">
        <v>24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14</v>
      </c>
      <c r="U509" s="167"/>
      <c r="V509" s="167">
        <v>3</v>
      </c>
      <c r="W509" s="167">
        <v>5</v>
      </c>
      <c r="X509" s="167">
        <v>6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10</v>
      </c>
      <c r="AL509" s="167"/>
      <c r="AM509" s="167"/>
      <c r="AN509" s="167"/>
      <c r="AO509" s="167"/>
      <c r="AP509" s="167"/>
      <c r="AQ509" s="167"/>
      <c r="AR509" s="167">
        <v>5</v>
      </c>
      <c r="AS509" s="167">
        <v>2</v>
      </c>
      <c r="AT509" s="167"/>
      <c r="AU509" s="167">
        <v>2</v>
      </c>
      <c r="AV509" s="167"/>
      <c r="AW509" s="167"/>
      <c r="AX509" s="167"/>
      <c r="AY509" s="167"/>
      <c r="AZ509" s="167">
        <v>2</v>
      </c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7</v>
      </c>
      <c r="BM509" s="163"/>
    </row>
    <row r="510" spans="1:65" ht="12.75" hidden="1">
      <c r="A510" s="5">
        <v>497</v>
      </c>
      <c r="B510" s="10" t="s">
        <v>1099</v>
      </c>
      <c r="C510" s="18" t="s">
        <v>1946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1947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>
      <c r="A512" s="5">
        <v>499</v>
      </c>
      <c r="B512" s="10">
        <v>291</v>
      </c>
      <c r="C512" s="18" t="s">
        <v>1948</v>
      </c>
      <c r="D512" s="18"/>
      <c r="E512" s="167">
        <v>1</v>
      </c>
      <c r="F512" s="167"/>
      <c r="G512" s="167"/>
      <c r="H512" s="167"/>
      <c r="I512" s="167">
        <v>1</v>
      </c>
      <c r="J512" s="167"/>
      <c r="K512" s="167"/>
      <c r="L512" s="167"/>
      <c r="M512" s="167">
        <v>1</v>
      </c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1100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1101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1102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1103</v>
      </c>
      <c r="C516" s="18" t="s">
        <v>1949</v>
      </c>
      <c r="D516" s="18"/>
      <c r="E516" s="163">
        <f>SUM(E517:E557)</f>
        <v>52</v>
      </c>
      <c r="F516" s="163">
        <f>SUM(F517:F557)</f>
        <v>48</v>
      </c>
      <c r="G516" s="163">
        <f>SUM(G517:G557)</f>
        <v>0</v>
      </c>
      <c r="H516" s="163">
        <f>SUM(H517:H557)</f>
        <v>2</v>
      </c>
      <c r="I516" s="163">
        <f>SUM(I517:I557)</f>
        <v>2</v>
      </c>
      <c r="J516" s="163">
        <f>SUM(J517:J557)</f>
        <v>0</v>
      </c>
      <c r="K516" s="163">
        <f>SUM(K517:K557)</f>
        <v>2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11</v>
      </c>
      <c r="U516" s="163">
        <f>SUM(U517:U557)</f>
        <v>1</v>
      </c>
      <c r="V516" s="163">
        <f>SUM(V517:V557)</f>
        <v>2</v>
      </c>
      <c r="W516" s="163">
        <f>SUM(W517:W557)</f>
        <v>2</v>
      </c>
      <c r="X516" s="163">
        <f>SUM(X517:X557)</f>
        <v>6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3</v>
      </c>
      <c r="AC516" s="163">
        <f>SUM(AC517:AC557)</f>
        <v>0</v>
      </c>
      <c r="AD516" s="163">
        <f>SUM(AD517:AD557)</f>
        <v>3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9</v>
      </c>
      <c r="AI516" s="163">
        <f>SUM(AI517:AI557)</f>
        <v>0</v>
      </c>
      <c r="AJ516" s="163">
        <f>SUM(AJ517:AJ557)</f>
        <v>0</v>
      </c>
      <c r="AK516" s="163">
        <f>SUM(AK517:AK557)</f>
        <v>22</v>
      </c>
      <c r="AL516" s="163">
        <f>SUM(AL517:AL557)</f>
        <v>0</v>
      </c>
      <c r="AM516" s="163">
        <f>SUM(AM517:AM557)</f>
        <v>0</v>
      </c>
      <c r="AN516" s="163">
        <f>SUM(AN517:AN557)</f>
        <v>1</v>
      </c>
      <c r="AO516" s="163">
        <f>SUM(AO517:AO557)</f>
        <v>0</v>
      </c>
      <c r="AP516" s="163">
        <f>SUM(AP517:AP557)</f>
        <v>0</v>
      </c>
      <c r="AQ516" s="163">
        <f>SUM(AQ517:AQ557)</f>
        <v>1</v>
      </c>
      <c r="AR516" s="163">
        <f>SUM(AR517:AR557)</f>
        <v>11</v>
      </c>
      <c r="AS516" s="163">
        <f>SUM(AS517:AS557)</f>
        <v>7</v>
      </c>
      <c r="AT516" s="163">
        <f>SUM(AT517:AT557)</f>
        <v>0</v>
      </c>
      <c r="AU516" s="163">
        <f>SUM(AU517:AU557)</f>
        <v>7</v>
      </c>
      <c r="AV516" s="163">
        <f>SUM(AV517:AV557)</f>
        <v>0</v>
      </c>
      <c r="AW516" s="163">
        <f>SUM(AW517:AW557)</f>
        <v>1</v>
      </c>
      <c r="AX516" s="163">
        <f>SUM(AX517:AX557)</f>
        <v>0</v>
      </c>
      <c r="AY516" s="163">
        <f>SUM(AY517:AY557)</f>
        <v>6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2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1950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1104</v>
      </c>
      <c r="C518" s="18" t="s">
        <v>1951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1105</v>
      </c>
      <c r="C519" s="18" t="s">
        <v>1951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1952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1106</v>
      </c>
      <c r="C521" s="18" t="s">
        <v>1953</v>
      </c>
      <c r="D521" s="18"/>
      <c r="E521" s="167">
        <v>16</v>
      </c>
      <c r="F521" s="167">
        <v>13</v>
      </c>
      <c r="G521" s="167"/>
      <c r="H521" s="167">
        <v>1</v>
      </c>
      <c r="I521" s="167">
        <v>2</v>
      </c>
      <c r="J521" s="167"/>
      <c r="K521" s="167">
        <v>2</v>
      </c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>
        <v>2</v>
      </c>
      <c r="AC521" s="167"/>
      <c r="AD521" s="167">
        <v>3</v>
      </c>
      <c r="AE521" s="167"/>
      <c r="AF521" s="167"/>
      <c r="AG521" s="167"/>
      <c r="AH521" s="167">
        <v>4</v>
      </c>
      <c r="AI521" s="167"/>
      <c r="AJ521" s="167"/>
      <c r="AK521" s="167">
        <v>4</v>
      </c>
      <c r="AL521" s="167"/>
      <c r="AM521" s="167"/>
      <c r="AN521" s="167"/>
      <c r="AO521" s="167"/>
      <c r="AP521" s="167"/>
      <c r="AQ521" s="167"/>
      <c r="AR521" s="167"/>
      <c r="AS521" s="167">
        <v>2</v>
      </c>
      <c r="AT521" s="167"/>
      <c r="AU521" s="167">
        <v>2</v>
      </c>
      <c r="AV521" s="167"/>
      <c r="AW521" s="167"/>
      <c r="AX521" s="167"/>
      <c r="AY521" s="167">
        <v>2</v>
      </c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>
        <v>2</v>
      </c>
      <c r="BM521" s="163"/>
    </row>
    <row r="522" spans="1:65" ht="12.75">
      <c r="A522" s="5">
        <v>509</v>
      </c>
      <c r="B522" s="10" t="s">
        <v>1107</v>
      </c>
      <c r="C522" s="18" t="s">
        <v>1953</v>
      </c>
      <c r="D522" s="18"/>
      <c r="E522" s="167">
        <v>7</v>
      </c>
      <c r="F522" s="167">
        <v>7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>
        <v>2</v>
      </c>
      <c r="U522" s="167">
        <v>1</v>
      </c>
      <c r="V522" s="167">
        <v>1</v>
      </c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5</v>
      </c>
      <c r="AL522" s="167"/>
      <c r="AM522" s="167"/>
      <c r="AN522" s="167"/>
      <c r="AO522" s="167"/>
      <c r="AP522" s="167"/>
      <c r="AQ522" s="167"/>
      <c r="AR522" s="167"/>
      <c r="AS522" s="167">
        <v>1</v>
      </c>
      <c r="AT522" s="167"/>
      <c r="AU522" s="167">
        <v>1</v>
      </c>
      <c r="AV522" s="167"/>
      <c r="AW522" s="167">
        <v>1</v>
      </c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1108</v>
      </c>
      <c r="C523" s="18" t="s">
        <v>1953</v>
      </c>
      <c r="D523" s="18"/>
      <c r="E523" s="167">
        <v>2</v>
      </c>
      <c r="F523" s="167">
        <v>2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>
        <v>1</v>
      </c>
      <c r="U523" s="167"/>
      <c r="V523" s="167"/>
      <c r="W523" s="167">
        <v>1</v>
      </c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1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1109</v>
      </c>
      <c r="C524" s="18" t="s">
        <v>1953</v>
      </c>
      <c r="D524" s="18"/>
      <c r="E524" s="167">
        <v>9</v>
      </c>
      <c r="F524" s="167">
        <v>8</v>
      </c>
      <c r="G524" s="167"/>
      <c r="H524" s="167">
        <v>1</v>
      </c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2</v>
      </c>
      <c r="U524" s="167"/>
      <c r="V524" s="167"/>
      <c r="W524" s="167">
        <v>1</v>
      </c>
      <c r="X524" s="167">
        <v>1</v>
      </c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6</v>
      </c>
      <c r="AL524" s="167"/>
      <c r="AM524" s="167"/>
      <c r="AN524" s="167"/>
      <c r="AO524" s="167"/>
      <c r="AP524" s="167"/>
      <c r="AQ524" s="167"/>
      <c r="AR524" s="167">
        <v>3</v>
      </c>
      <c r="AS524" s="167">
        <v>1</v>
      </c>
      <c r="AT524" s="167"/>
      <c r="AU524" s="167">
        <v>1</v>
      </c>
      <c r="AV524" s="167"/>
      <c r="AW524" s="167"/>
      <c r="AX524" s="167"/>
      <c r="AY524" s="167">
        <v>1</v>
      </c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>
      <c r="A525" s="5">
        <v>512</v>
      </c>
      <c r="B525" s="10">
        <v>297</v>
      </c>
      <c r="C525" s="18" t="s">
        <v>404</v>
      </c>
      <c r="D525" s="18"/>
      <c r="E525" s="167">
        <v>1</v>
      </c>
      <c r="F525" s="167">
        <v>1</v>
      </c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>
        <v>1</v>
      </c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1110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1111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>
      <c r="A528" s="5">
        <v>515</v>
      </c>
      <c r="B528" s="10" t="s">
        <v>1112</v>
      </c>
      <c r="C528" s="18" t="s">
        <v>404</v>
      </c>
      <c r="D528" s="18"/>
      <c r="E528" s="167">
        <v>2</v>
      </c>
      <c r="F528" s="167">
        <v>2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>
        <v>1</v>
      </c>
      <c r="U528" s="167"/>
      <c r="V528" s="167"/>
      <c r="W528" s="167"/>
      <c r="X528" s="167">
        <v>1</v>
      </c>
      <c r="Y528" s="167"/>
      <c r="Z528" s="167"/>
      <c r="AA528" s="167"/>
      <c r="AB528" s="167">
        <v>1</v>
      </c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1113</v>
      </c>
      <c r="C530" s="18" t="s">
        <v>1954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1114</v>
      </c>
      <c r="C531" s="18" t="s">
        <v>1954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>
      <c r="A532" s="5">
        <v>519</v>
      </c>
      <c r="B532" s="10" t="s">
        <v>1115</v>
      </c>
      <c r="C532" s="18" t="s">
        <v>1954</v>
      </c>
      <c r="D532" s="18"/>
      <c r="E532" s="167">
        <v>1</v>
      </c>
      <c r="F532" s="167">
        <v>1</v>
      </c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>
        <v>1</v>
      </c>
      <c r="U532" s="167"/>
      <c r="V532" s="167">
        <v>1</v>
      </c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>
        <v>1</v>
      </c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1116</v>
      </c>
      <c r="C533" s="18" t="s">
        <v>1954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1117</v>
      </c>
      <c r="C534" s="18" t="s">
        <v>1954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1118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1119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1120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1121</v>
      </c>
      <c r="C538" s="18" t="s">
        <v>1955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1122</v>
      </c>
      <c r="C539" s="18" t="s">
        <v>1955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1123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>
      <c r="A541" s="5">
        <v>528</v>
      </c>
      <c r="B541" s="10" t="s">
        <v>1124</v>
      </c>
      <c r="C541" s="18" t="s">
        <v>533</v>
      </c>
      <c r="D541" s="18"/>
      <c r="E541" s="167">
        <v>1</v>
      </c>
      <c r="F541" s="167">
        <v>1</v>
      </c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>
        <v>1</v>
      </c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1969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1970</v>
      </c>
      <c r="C543" s="18" t="s">
        <v>1956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>
      <c r="A544" s="5">
        <v>531</v>
      </c>
      <c r="B544" s="10" t="s">
        <v>1971</v>
      </c>
      <c r="C544" s="18" t="s">
        <v>1956</v>
      </c>
      <c r="D544" s="18"/>
      <c r="E544" s="167">
        <v>3</v>
      </c>
      <c r="F544" s="167">
        <v>3</v>
      </c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>
        <v>3</v>
      </c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>
      <c r="A545" s="5">
        <v>532</v>
      </c>
      <c r="B545" s="10" t="s">
        <v>1972</v>
      </c>
      <c r="C545" s="18" t="s">
        <v>1956</v>
      </c>
      <c r="D545" s="18"/>
      <c r="E545" s="167">
        <v>2</v>
      </c>
      <c r="F545" s="167">
        <v>2</v>
      </c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>
        <v>1</v>
      </c>
      <c r="U545" s="167"/>
      <c r="V545" s="167"/>
      <c r="W545" s="167"/>
      <c r="X545" s="167">
        <v>1</v>
      </c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>
        <v>1</v>
      </c>
      <c r="AL545" s="167"/>
      <c r="AM545" s="167"/>
      <c r="AN545" s="167"/>
      <c r="AO545" s="167"/>
      <c r="AP545" s="167"/>
      <c r="AQ545" s="167">
        <v>1</v>
      </c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1660</v>
      </c>
      <c r="C546" s="18" t="s">
        <v>1956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1661</v>
      </c>
      <c r="C547" s="18" t="s">
        <v>1956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>
      <c r="A548" s="5">
        <v>535</v>
      </c>
      <c r="B548" s="10" t="s">
        <v>1973</v>
      </c>
      <c r="C548" s="18" t="s">
        <v>1957</v>
      </c>
      <c r="D548" s="18"/>
      <c r="E548" s="167">
        <v>1</v>
      </c>
      <c r="F548" s="167">
        <v>1</v>
      </c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>
        <v>1</v>
      </c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1974</v>
      </c>
      <c r="C549" s="18" t="s">
        <v>1957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1975</v>
      </c>
      <c r="C550" s="18" t="s">
        <v>1957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1976</v>
      </c>
      <c r="C551" s="18" t="s">
        <v>1958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1977</v>
      </c>
      <c r="C552" s="18" t="s">
        <v>1958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1978</v>
      </c>
      <c r="C553" s="18" t="s">
        <v>1958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1979</v>
      </c>
      <c r="C554" s="18" t="s">
        <v>1958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>
      <c r="A555" s="5">
        <v>542</v>
      </c>
      <c r="B555" s="10">
        <v>304</v>
      </c>
      <c r="C555" s="18" t="s">
        <v>1959</v>
      </c>
      <c r="D555" s="18"/>
      <c r="E555" s="167">
        <v>1</v>
      </c>
      <c r="F555" s="167">
        <v>1</v>
      </c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>
        <v>1</v>
      </c>
      <c r="AL555" s="167"/>
      <c r="AM555" s="167"/>
      <c r="AN555" s="167"/>
      <c r="AO555" s="167"/>
      <c r="AP555" s="167"/>
      <c r="AQ555" s="167"/>
      <c r="AR555" s="167">
        <v>1</v>
      </c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>
      <c r="A556" s="5">
        <v>543</v>
      </c>
      <c r="B556" s="10" t="s">
        <v>1980</v>
      </c>
      <c r="C556" s="18" t="s">
        <v>1959</v>
      </c>
      <c r="D556" s="18"/>
      <c r="E556" s="167">
        <v>6</v>
      </c>
      <c r="F556" s="167">
        <v>6</v>
      </c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>
        <v>3</v>
      </c>
      <c r="U556" s="167"/>
      <c r="V556" s="167"/>
      <c r="W556" s="167"/>
      <c r="X556" s="167">
        <v>3</v>
      </c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>
        <v>3</v>
      </c>
      <c r="AL556" s="167"/>
      <c r="AM556" s="167"/>
      <c r="AN556" s="167">
        <v>1</v>
      </c>
      <c r="AO556" s="167"/>
      <c r="AP556" s="167"/>
      <c r="AQ556" s="167"/>
      <c r="AR556" s="167">
        <v>6</v>
      </c>
      <c r="AS556" s="167">
        <v>3</v>
      </c>
      <c r="AT556" s="167"/>
      <c r="AU556" s="167">
        <v>3</v>
      </c>
      <c r="AV556" s="167"/>
      <c r="AW556" s="167"/>
      <c r="AX556" s="167"/>
      <c r="AY556" s="167">
        <v>3</v>
      </c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1981</v>
      </c>
      <c r="C557" s="18" t="s">
        <v>1959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1982</v>
      </c>
      <c r="C558" s="18" t="s">
        <v>1960</v>
      </c>
      <c r="D558" s="18"/>
      <c r="E558" s="163">
        <f>SUM(E560:E622)</f>
        <v>132</v>
      </c>
      <c r="F558" s="163">
        <f>SUM(F560:F622)</f>
        <v>83</v>
      </c>
      <c r="G558" s="163">
        <f>SUM(G560:G622)</f>
        <v>0</v>
      </c>
      <c r="H558" s="163">
        <f>SUM(H560:H622)</f>
        <v>0</v>
      </c>
      <c r="I558" s="163">
        <f>SUM(I560:I622)</f>
        <v>49</v>
      </c>
      <c r="J558" s="163">
        <f>SUM(J560:J622)</f>
        <v>0</v>
      </c>
      <c r="K558" s="163">
        <f>SUM(K560:K622)</f>
        <v>41</v>
      </c>
      <c r="L558" s="163">
        <f>SUM(L560:L622)</f>
        <v>0</v>
      </c>
      <c r="M558" s="163">
        <f>SUM(M560:M622)</f>
        <v>2</v>
      </c>
      <c r="N558" s="163">
        <f>SUM(N560:N622)</f>
        <v>3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3</v>
      </c>
      <c r="S558" s="163">
        <f>SUM(S560:S622)</f>
        <v>0</v>
      </c>
      <c r="T558" s="163">
        <f>SUM(T560:T622)</f>
        <v>26</v>
      </c>
      <c r="U558" s="163">
        <f>SUM(U560:U622)</f>
        <v>1</v>
      </c>
      <c r="V558" s="163">
        <f>SUM(V560:V622)</f>
        <v>6</v>
      </c>
      <c r="W558" s="163">
        <f>SUM(W560:W622)</f>
        <v>8</v>
      </c>
      <c r="X558" s="163">
        <f>SUM(X560:X622)</f>
        <v>7</v>
      </c>
      <c r="Y558" s="163">
        <f>SUM(Y560:Y622)</f>
        <v>4</v>
      </c>
      <c r="Z558" s="163">
        <f>SUM(Z560:Z622)</f>
        <v>0</v>
      </c>
      <c r="AA558" s="163">
        <f>SUM(AA560:AA622)</f>
        <v>0</v>
      </c>
      <c r="AB558" s="163">
        <f>SUM(AB560:AB622)</f>
        <v>1</v>
      </c>
      <c r="AC558" s="163">
        <f>SUM(AC560:AC622)</f>
        <v>0</v>
      </c>
      <c r="AD558" s="163">
        <f>SUM(AD560:AD622)</f>
        <v>2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24</v>
      </c>
      <c r="AI558" s="163">
        <f>SUM(AI560:AI622)</f>
        <v>0</v>
      </c>
      <c r="AJ558" s="163">
        <f>SUM(AJ560:AJ622)</f>
        <v>0</v>
      </c>
      <c r="AK558" s="163">
        <f>SUM(AK560:AK622)</f>
        <v>30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10</v>
      </c>
      <c r="AR558" s="163">
        <f>SUM(AR560:AR622)</f>
        <v>14</v>
      </c>
      <c r="AS558" s="163">
        <f>SUM(AS560:AS622)</f>
        <v>9</v>
      </c>
      <c r="AT558" s="163">
        <f>SUM(AT560:AT622)</f>
        <v>0</v>
      </c>
      <c r="AU558" s="163">
        <f>SUM(AU560:AU622)</f>
        <v>7</v>
      </c>
      <c r="AV558" s="163">
        <f>SUM(AV560:AV622)</f>
        <v>0</v>
      </c>
      <c r="AW558" s="163">
        <f>SUM(AW560:AW622)</f>
        <v>0</v>
      </c>
      <c r="AX558" s="163">
        <f>SUM(AX560:AX622)</f>
        <v>2</v>
      </c>
      <c r="AY558" s="163">
        <f>SUM(AY560:AY622)</f>
        <v>2</v>
      </c>
      <c r="AZ558" s="163">
        <f>SUM(AZ560:AZ622)</f>
        <v>3</v>
      </c>
      <c r="BA558" s="163">
        <f>SUM(BA560:BA622)</f>
        <v>0</v>
      </c>
      <c r="BB558" s="163">
        <f>SUM(BB560:BB622)</f>
        <v>0</v>
      </c>
      <c r="BC558" s="163">
        <f>SUM(BC560:BC622)</f>
        <v>1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21</v>
      </c>
      <c r="BM558" s="163">
        <f>SUM(BM560:BM622)</f>
        <v>0</v>
      </c>
    </row>
    <row r="559" spans="1:65" ht="22.5">
      <c r="A559" s="5">
        <v>546</v>
      </c>
      <c r="B559" s="10" t="s">
        <v>1983</v>
      </c>
      <c r="C559" s="18" t="s">
        <v>1961</v>
      </c>
      <c r="D559" s="18"/>
      <c r="E559" s="163">
        <f>SUM(E560:E599)</f>
        <v>126</v>
      </c>
      <c r="F559" s="163">
        <f>SUM(F560:F599)</f>
        <v>77</v>
      </c>
      <c r="G559" s="163">
        <f>SUM(G560:G599)</f>
        <v>0</v>
      </c>
      <c r="H559" s="163">
        <f>SUM(H560:H599)</f>
        <v>0</v>
      </c>
      <c r="I559" s="163">
        <f>SUM(I560:I599)</f>
        <v>49</v>
      </c>
      <c r="J559" s="163">
        <f>SUM(J560:J599)</f>
        <v>0</v>
      </c>
      <c r="K559" s="163">
        <f>SUM(K560:K599)</f>
        <v>41</v>
      </c>
      <c r="L559" s="163">
        <f>SUM(L560:L599)</f>
        <v>0</v>
      </c>
      <c r="M559" s="163">
        <f>SUM(M560:M599)</f>
        <v>2</v>
      </c>
      <c r="N559" s="163">
        <f>SUM(N560:N599)</f>
        <v>3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3</v>
      </c>
      <c r="S559" s="163">
        <f>SUM(S560:S599)</f>
        <v>0</v>
      </c>
      <c r="T559" s="163">
        <f>SUM(T560:T599)</f>
        <v>26</v>
      </c>
      <c r="U559" s="163">
        <f>SUM(U560:U599)</f>
        <v>1</v>
      </c>
      <c r="V559" s="163">
        <f>SUM(V560:V599)</f>
        <v>6</v>
      </c>
      <c r="W559" s="163">
        <f>SUM(W560:W599)</f>
        <v>8</v>
      </c>
      <c r="X559" s="163">
        <f>SUM(X560:X599)</f>
        <v>7</v>
      </c>
      <c r="Y559" s="163">
        <f>SUM(Y560:Y599)</f>
        <v>4</v>
      </c>
      <c r="Z559" s="163">
        <f>SUM(Z560:Z599)</f>
        <v>0</v>
      </c>
      <c r="AA559" s="163">
        <f>SUM(AA560:AA599)</f>
        <v>0</v>
      </c>
      <c r="AB559" s="163">
        <f>SUM(AB560:AB599)</f>
        <v>1</v>
      </c>
      <c r="AC559" s="163">
        <f>SUM(AC560:AC599)</f>
        <v>0</v>
      </c>
      <c r="AD559" s="163">
        <f>SUM(AD560:AD599)</f>
        <v>2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22</v>
      </c>
      <c r="AI559" s="163">
        <f>SUM(AI560:AI599)</f>
        <v>0</v>
      </c>
      <c r="AJ559" s="163">
        <f>SUM(AJ560:AJ599)</f>
        <v>0</v>
      </c>
      <c r="AK559" s="163">
        <f>SUM(AK560:AK599)</f>
        <v>26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10</v>
      </c>
      <c r="AR559" s="163">
        <f>SUM(AR560:AR599)</f>
        <v>13</v>
      </c>
      <c r="AS559" s="163">
        <f>SUM(AS560:AS599)</f>
        <v>9</v>
      </c>
      <c r="AT559" s="163">
        <f>SUM(AT560:AT599)</f>
        <v>0</v>
      </c>
      <c r="AU559" s="163">
        <f>SUM(AU560:AU599)</f>
        <v>7</v>
      </c>
      <c r="AV559" s="163">
        <f>SUM(AV560:AV599)</f>
        <v>0</v>
      </c>
      <c r="AW559" s="163">
        <f>SUM(AW560:AW599)</f>
        <v>0</v>
      </c>
      <c r="AX559" s="163">
        <f>SUM(AX560:AX599)</f>
        <v>2</v>
      </c>
      <c r="AY559" s="163">
        <f>SUM(AY560:AY599)</f>
        <v>2</v>
      </c>
      <c r="AZ559" s="163">
        <f>SUM(AZ560:AZ599)</f>
        <v>3</v>
      </c>
      <c r="BA559" s="163">
        <f>SUM(BA560:BA599)</f>
        <v>0</v>
      </c>
      <c r="BB559" s="163">
        <f>SUM(BB560:BB599)</f>
        <v>0</v>
      </c>
      <c r="BC559" s="163">
        <f>SUM(BC560:BC599)</f>
        <v>1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18</v>
      </c>
      <c r="BM559" s="163">
        <f>SUM(BM560:BM599)</f>
        <v>0</v>
      </c>
    </row>
    <row r="560" spans="1:65" ht="22.5" hidden="1">
      <c r="A560" s="5">
        <v>547</v>
      </c>
      <c r="B560" s="10" t="s">
        <v>1984</v>
      </c>
      <c r="C560" s="18" t="s">
        <v>1694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>
      <c r="A561" s="5">
        <v>548</v>
      </c>
      <c r="B561" s="10" t="s">
        <v>1985</v>
      </c>
      <c r="C561" s="18" t="s">
        <v>1694</v>
      </c>
      <c r="D561" s="18"/>
      <c r="E561" s="167">
        <v>3</v>
      </c>
      <c r="F561" s="167">
        <v>3</v>
      </c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>
        <v>1</v>
      </c>
      <c r="U561" s="167"/>
      <c r="V561" s="167"/>
      <c r="W561" s="167"/>
      <c r="X561" s="167">
        <v>1</v>
      </c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>
        <v>2</v>
      </c>
      <c r="AL561" s="167"/>
      <c r="AM561" s="167"/>
      <c r="AN561" s="167"/>
      <c r="AO561" s="167"/>
      <c r="AP561" s="167"/>
      <c r="AQ561" s="167"/>
      <c r="AR561" s="167"/>
      <c r="AS561" s="167">
        <v>1</v>
      </c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>
        <v>1</v>
      </c>
      <c r="BM561" s="163"/>
    </row>
    <row r="562" spans="1:65" ht="22.5" hidden="1">
      <c r="A562" s="5">
        <v>549</v>
      </c>
      <c r="B562" s="10" t="s">
        <v>1986</v>
      </c>
      <c r="C562" s="18" t="s">
        <v>1694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1987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1988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1989</v>
      </c>
      <c r="C565" s="18" t="s">
        <v>1962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1990</v>
      </c>
      <c r="C566" s="18" t="s">
        <v>1962</v>
      </c>
      <c r="D566" s="18"/>
      <c r="E566" s="167">
        <v>23</v>
      </c>
      <c r="F566" s="167">
        <v>23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17</v>
      </c>
      <c r="U566" s="167"/>
      <c r="V566" s="167">
        <v>4</v>
      </c>
      <c r="W566" s="167">
        <v>4</v>
      </c>
      <c r="X566" s="167">
        <v>6</v>
      </c>
      <c r="Y566" s="167">
        <v>3</v>
      </c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6</v>
      </c>
      <c r="AL566" s="167"/>
      <c r="AM566" s="167"/>
      <c r="AN566" s="167"/>
      <c r="AO566" s="167"/>
      <c r="AP566" s="167"/>
      <c r="AQ566" s="167">
        <v>10</v>
      </c>
      <c r="AR566" s="167">
        <v>9</v>
      </c>
      <c r="AS566" s="167">
        <v>3</v>
      </c>
      <c r="AT566" s="167"/>
      <c r="AU566" s="167">
        <v>3</v>
      </c>
      <c r="AV566" s="167"/>
      <c r="AW566" s="167"/>
      <c r="AX566" s="167">
        <v>1</v>
      </c>
      <c r="AY566" s="167">
        <v>1</v>
      </c>
      <c r="AZ566" s="167">
        <v>1</v>
      </c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15</v>
      </c>
      <c r="BM566" s="163"/>
    </row>
    <row r="567" spans="1:65" ht="33.75">
      <c r="A567" s="5">
        <v>554</v>
      </c>
      <c r="B567" s="10" t="s">
        <v>1991</v>
      </c>
      <c r="C567" s="18" t="s">
        <v>1962</v>
      </c>
      <c r="D567" s="18"/>
      <c r="E567" s="167">
        <v>1</v>
      </c>
      <c r="F567" s="167">
        <v>1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1</v>
      </c>
      <c r="U567" s="167"/>
      <c r="V567" s="167"/>
      <c r="W567" s="167"/>
      <c r="X567" s="167"/>
      <c r="Y567" s="167">
        <v>1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1</v>
      </c>
      <c r="BM567" s="163"/>
    </row>
    <row r="568" spans="1:65" ht="33.75" hidden="1">
      <c r="A568" s="5">
        <v>555</v>
      </c>
      <c r="B568" s="10" t="s">
        <v>1992</v>
      </c>
      <c r="C568" s="18" t="s">
        <v>1963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1993</v>
      </c>
      <c r="C569" s="18" t="s">
        <v>1963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1994</v>
      </c>
      <c r="C570" s="18" t="s">
        <v>1963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1995</v>
      </c>
      <c r="C571" s="18" t="s">
        <v>1964</v>
      </c>
      <c r="D571" s="18"/>
      <c r="E571" s="167">
        <v>22</v>
      </c>
      <c r="F571" s="167">
        <v>22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>
        <v>2</v>
      </c>
      <c r="U571" s="167">
        <v>1</v>
      </c>
      <c r="V571" s="167">
        <v>1</v>
      </c>
      <c r="W571" s="167"/>
      <c r="X571" s="167"/>
      <c r="Y571" s="167"/>
      <c r="Z571" s="167"/>
      <c r="AA571" s="167"/>
      <c r="AB571" s="167">
        <v>1</v>
      </c>
      <c r="AC571" s="167"/>
      <c r="AD571" s="167">
        <v>2</v>
      </c>
      <c r="AE571" s="167"/>
      <c r="AF571" s="167"/>
      <c r="AG571" s="167"/>
      <c r="AH571" s="167">
        <v>14</v>
      </c>
      <c r="AI571" s="167"/>
      <c r="AJ571" s="167"/>
      <c r="AK571" s="167">
        <v>3</v>
      </c>
      <c r="AL571" s="167"/>
      <c r="AM571" s="167"/>
      <c r="AN571" s="167"/>
      <c r="AO571" s="167"/>
      <c r="AP571" s="167"/>
      <c r="AQ571" s="167"/>
      <c r="AR571" s="167"/>
      <c r="AS571" s="167">
        <v>4</v>
      </c>
      <c r="AT571" s="167"/>
      <c r="AU571" s="167">
        <v>3</v>
      </c>
      <c r="AV571" s="167"/>
      <c r="AW571" s="167"/>
      <c r="AX571" s="167">
        <v>1</v>
      </c>
      <c r="AY571" s="167"/>
      <c r="AZ571" s="167">
        <v>2</v>
      </c>
      <c r="BA571" s="167"/>
      <c r="BB571" s="167"/>
      <c r="BC571" s="167">
        <v>1</v>
      </c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1996</v>
      </c>
      <c r="C572" s="18" t="s">
        <v>1964</v>
      </c>
      <c r="D572" s="18"/>
      <c r="E572" s="167">
        <v>6</v>
      </c>
      <c r="F572" s="167">
        <v>6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3</v>
      </c>
      <c r="U572" s="167"/>
      <c r="V572" s="167">
        <v>1</v>
      </c>
      <c r="W572" s="167">
        <v>2</v>
      </c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3</v>
      </c>
      <c r="AL572" s="167"/>
      <c r="AM572" s="167"/>
      <c r="AN572" s="167"/>
      <c r="AO572" s="167"/>
      <c r="AP572" s="167"/>
      <c r="AQ572" s="167"/>
      <c r="AR572" s="167"/>
      <c r="AS572" s="167">
        <v>1</v>
      </c>
      <c r="AT572" s="167"/>
      <c r="AU572" s="167">
        <v>1</v>
      </c>
      <c r="AV572" s="167"/>
      <c r="AW572" s="167"/>
      <c r="AX572" s="167"/>
      <c r="AY572" s="167">
        <v>1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1997</v>
      </c>
      <c r="C573" s="18" t="s">
        <v>1964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1998</v>
      </c>
      <c r="C574" s="18" t="s">
        <v>1965</v>
      </c>
      <c r="D574" s="18"/>
      <c r="E574" s="167">
        <v>52</v>
      </c>
      <c r="F574" s="167">
        <v>8</v>
      </c>
      <c r="G574" s="167"/>
      <c r="H574" s="167"/>
      <c r="I574" s="167">
        <v>44</v>
      </c>
      <c r="J574" s="167"/>
      <c r="K574" s="167">
        <v>41</v>
      </c>
      <c r="L574" s="167"/>
      <c r="M574" s="167"/>
      <c r="N574" s="167"/>
      <c r="O574" s="167"/>
      <c r="P574" s="167"/>
      <c r="Q574" s="167"/>
      <c r="R574" s="167">
        <v>3</v>
      </c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6</v>
      </c>
      <c r="AI574" s="167"/>
      <c r="AJ574" s="167"/>
      <c r="AK574" s="167">
        <v>2</v>
      </c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1999</v>
      </c>
      <c r="C575" s="18" t="s">
        <v>1965</v>
      </c>
      <c r="D575" s="18"/>
      <c r="E575" s="167">
        <v>7</v>
      </c>
      <c r="F575" s="167">
        <v>7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>
        <v>1</v>
      </c>
      <c r="U575" s="167"/>
      <c r="V575" s="167"/>
      <c r="W575" s="167">
        <v>1</v>
      </c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6</v>
      </c>
      <c r="AL575" s="167"/>
      <c r="AM575" s="167"/>
      <c r="AN575" s="167"/>
      <c r="AO575" s="167"/>
      <c r="AP575" s="167"/>
      <c r="AQ575" s="167"/>
      <c r="AR575" s="167">
        <v>2</v>
      </c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>
      <c r="A576" s="5">
        <v>563</v>
      </c>
      <c r="B576" s="10" t="s">
        <v>2000</v>
      </c>
      <c r="C576" s="18" t="s">
        <v>1966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2001</v>
      </c>
      <c r="C577" s="18" t="s">
        <v>1966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2002</v>
      </c>
      <c r="C578" s="18" t="s">
        <v>1966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2003</v>
      </c>
      <c r="C579" s="18" t="s">
        <v>1967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2004</v>
      </c>
      <c r="C580" s="18" t="s">
        <v>1967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2005</v>
      </c>
      <c r="C581" s="18" t="s">
        <v>1967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2006</v>
      </c>
      <c r="C582" s="18" t="s">
        <v>1736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2007</v>
      </c>
      <c r="C583" s="18" t="s">
        <v>1736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2008</v>
      </c>
      <c r="C584" s="18" t="s">
        <v>1736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2009</v>
      </c>
      <c r="C585" s="18" t="s">
        <v>1968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2010</v>
      </c>
      <c r="C586" s="18" t="s">
        <v>1968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2011</v>
      </c>
      <c r="C587" s="18" t="s">
        <v>1968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>
      <c r="A588" s="5">
        <v>575</v>
      </c>
      <c r="B588" s="10" t="s">
        <v>2012</v>
      </c>
      <c r="C588" s="18" t="s">
        <v>1128</v>
      </c>
      <c r="D588" s="18"/>
      <c r="E588" s="167">
        <v>1</v>
      </c>
      <c r="F588" s="167">
        <v>1</v>
      </c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>
        <v>1</v>
      </c>
      <c r="AL588" s="167"/>
      <c r="AM588" s="167"/>
      <c r="AN588" s="167"/>
      <c r="AO588" s="167"/>
      <c r="AP588" s="167"/>
      <c r="AQ588" s="167"/>
      <c r="AR588" s="167">
        <v>1</v>
      </c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>
      <c r="A589" s="5">
        <v>576</v>
      </c>
      <c r="B589" s="10" t="s">
        <v>2013</v>
      </c>
      <c r="C589" s="18" t="s">
        <v>1128</v>
      </c>
      <c r="D589" s="18"/>
      <c r="E589" s="167">
        <v>1</v>
      </c>
      <c r="F589" s="167">
        <v>1</v>
      </c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>
        <v>1</v>
      </c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2014</v>
      </c>
      <c r="C590" s="18" t="s">
        <v>1129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2015</v>
      </c>
      <c r="C591" s="18" t="s">
        <v>1129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2016</v>
      </c>
      <c r="C592" s="18" t="s">
        <v>1130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>
        <v>1</v>
      </c>
      <c r="U592" s="167"/>
      <c r="V592" s="167"/>
      <c r="W592" s="167">
        <v>1</v>
      </c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>
        <v>1</v>
      </c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>
      <c r="A593" s="5">
        <v>580</v>
      </c>
      <c r="B593" s="10" t="s">
        <v>2017</v>
      </c>
      <c r="C593" s="18" t="s">
        <v>1130</v>
      </c>
      <c r="D593" s="18"/>
      <c r="E593" s="167">
        <v>1</v>
      </c>
      <c r="F593" s="167">
        <v>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1</v>
      </c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2018</v>
      </c>
      <c r="C594" s="18" t="s">
        <v>1131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2019</v>
      </c>
      <c r="C595" s="18" t="s">
        <v>1131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2020</v>
      </c>
      <c r="C596" s="18" t="s">
        <v>1132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2021</v>
      </c>
      <c r="C597" s="18" t="s">
        <v>1132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>
      <c r="A598" s="5">
        <v>585</v>
      </c>
      <c r="B598" s="10" t="s">
        <v>2022</v>
      </c>
      <c r="C598" s="18" t="s">
        <v>535</v>
      </c>
      <c r="D598" s="18"/>
      <c r="E598" s="167">
        <v>7</v>
      </c>
      <c r="F598" s="167">
        <v>2</v>
      </c>
      <c r="G598" s="167"/>
      <c r="H598" s="167"/>
      <c r="I598" s="167">
        <v>5</v>
      </c>
      <c r="J598" s="167"/>
      <c r="K598" s="167"/>
      <c r="L598" s="167"/>
      <c r="M598" s="167">
        <v>2</v>
      </c>
      <c r="N598" s="167">
        <v>3</v>
      </c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>
        <v>2</v>
      </c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>
        <v>1</v>
      </c>
      <c r="BM598" s="163"/>
    </row>
    <row r="599" spans="1:65" ht="22.5" hidden="1">
      <c r="A599" s="5">
        <v>586</v>
      </c>
      <c r="B599" s="10" t="s">
        <v>2023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>
      <c r="A600" s="5">
        <v>587</v>
      </c>
      <c r="B600" s="10" t="s">
        <v>2024</v>
      </c>
      <c r="C600" s="18" t="s">
        <v>1386</v>
      </c>
      <c r="D600" s="18"/>
      <c r="E600" s="167">
        <v>1</v>
      </c>
      <c r="F600" s="167">
        <v>1</v>
      </c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>
        <v>1</v>
      </c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>
      <c r="A601" s="5">
        <v>588</v>
      </c>
      <c r="B601" s="10" t="s">
        <v>2025</v>
      </c>
      <c r="C601" s="18" t="s">
        <v>1386</v>
      </c>
      <c r="D601" s="18"/>
      <c r="E601" s="167">
        <v>2</v>
      </c>
      <c r="F601" s="167">
        <v>2</v>
      </c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>
        <v>2</v>
      </c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2026</v>
      </c>
      <c r="C602" s="18" t="s">
        <v>1386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>
      <c r="A603" s="5">
        <v>590</v>
      </c>
      <c r="B603" s="10" t="s">
        <v>2027</v>
      </c>
      <c r="C603" s="18" t="s">
        <v>1386</v>
      </c>
      <c r="D603" s="18"/>
      <c r="E603" s="167">
        <v>3</v>
      </c>
      <c r="F603" s="167">
        <v>3</v>
      </c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>
        <v>3</v>
      </c>
      <c r="AL603" s="167"/>
      <c r="AM603" s="167"/>
      <c r="AN603" s="167"/>
      <c r="AO603" s="167"/>
      <c r="AP603" s="167"/>
      <c r="AQ603" s="167"/>
      <c r="AR603" s="167">
        <v>1</v>
      </c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>
        <v>3</v>
      </c>
      <c r="BM603" s="163"/>
    </row>
    <row r="604" spans="1:65" ht="12.75" hidden="1">
      <c r="A604" s="5">
        <v>591</v>
      </c>
      <c r="B604" s="10" t="s">
        <v>1690</v>
      </c>
      <c r="C604" s="18" t="s">
        <v>1693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1691</v>
      </c>
      <c r="C605" s="18" t="s">
        <v>1693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1692</v>
      </c>
      <c r="C606" s="18" t="s">
        <v>1693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1133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2028</v>
      </c>
      <c r="C611" s="18" t="s">
        <v>1134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2029</v>
      </c>
      <c r="C612" s="18" t="s">
        <v>1134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2030</v>
      </c>
      <c r="C613" s="18" t="s">
        <v>1134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2031</v>
      </c>
      <c r="C614" s="18" t="s">
        <v>1134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1135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1387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2032</v>
      </c>
      <c r="C617" s="18" t="s">
        <v>1136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2033</v>
      </c>
      <c r="C618" s="18" t="s">
        <v>1136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2034</v>
      </c>
      <c r="C619" s="18" t="s">
        <v>1137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2035</v>
      </c>
      <c r="C620" s="18" t="s">
        <v>1137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2036</v>
      </c>
      <c r="C621" s="18" t="s">
        <v>1138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2037</v>
      </c>
      <c r="C622" s="18" t="s">
        <v>1138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2038</v>
      </c>
      <c r="C623" s="18" t="s">
        <v>1139</v>
      </c>
      <c r="D623" s="18"/>
      <c r="E623" s="163">
        <f>SUM(E624:E643)</f>
        <v>20</v>
      </c>
      <c r="F623" s="163">
        <f>SUM(F624:F643)</f>
        <v>20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1</v>
      </c>
      <c r="U623" s="163">
        <f>SUM(U624:U643)</f>
        <v>0</v>
      </c>
      <c r="V623" s="163">
        <f>SUM(V624:V643)</f>
        <v>0</v>
      </c>
      <c r="W623" s="163">
        <f>SUM(W624:W643)</f>
        <v>1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2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2</v>
      </c>
      <c r="AI623" s="163">
        <f>SUM(AI624:AI643)</f>
        <v>0</v>
      </c>
      <c r="AJ623" s="163">
        <f>SUM(AJ624:AJ643)</f>
        <v>0</v>
      </c>
      <c r="AK623" s="163">
        <f>SUM(AK624:AK643)</f>
        <v>15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1</v>
      </c>
      <c r="AT623" s="163">
        <f>SUM(AT624:AT643)</f>
        <v>0</v>
      </c>
      <c r="AU623" s="163">
        <f>SUM(AU624:AU643)</f>
        <v>1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1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2</v>
      </c>
      <c r="BM623" s="163">
        <f>SUM(BM624:BM643)</f>
        <v>0</v>
      </c>
    </row>
    <row r="624" spans="1:65" ht="12.75" hidden="1">
      <c r="A624" s="5">
        <v>611</v>
      </c>
      <c r="B624" s="10" t="s">
        <v>2039</v>
      </c>
      <c r="C624" s="18" t="s">
        <v>1140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2040</v>
      </c>
      <c r="C625" s="18" t="s">
        <v>1140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2041</v>
      </c>
      <c r="C626" s="18" t="s">
        <v>1141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2042</v>
      </c>
      <c r="C627" s="18" t="s">
        <v>1141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2043</v>
      </c>
      <c r="C628" s="18" t="s">
        <v>1370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2044</v>
      </c>
      <c r="C629" s="18" t="s">
        <v>1370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2045</v>
      </c>
      <c r="C630" s="18" t="s">
        <v>1142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>
      <c r="A631" s="5">
        <v>618</v>
      </c>
      <c r="B631" s="10" t="s">
        <v>2046</v>
      </c>
      <c r="C631" s="18" t="s">
        <v>1142</v>
      </c>
      <c r="D631" s="18"/>
      <c r="E631" s="167">
        <v>4</v>
      </c>
      <c r="F631" s="167">
        <v>4</v>
      </c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>
        <v>1</v>
      </c>
      <c r="U631" s="167"/>
      <c r="V631" s="167"/>
      <c r="W631" s="167">
        <v>1</v>
      </c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>
        <v>2</v>
      </c>
      <c r="AI631" s="167"/>
      <c r="AJ631" s="167"/>
      <c r="AK631" s="167">
        <v>1</v>
      </c>
      <c r="AL631" s="167"/>
      <c r="AM631" s="167"/>
      <c r="AN631" s="167"/>
      <c r="AO631" s="167"/>
      <c r="AP631" s="167"/>
      <c r="AQ631" s="167"/>
      <c r="AR631" s="167"/>
      <c r="AS631" s="167">
        <v>1</v>
      </c>
      <c r="AT631" s="167"/>
      <c r="AU631" s="167">
        <v>1</v>
      </c>
      <c r="AV631" s="167"/>
      <c r="AW631" s="167"/>
      <c r="AX631" s="167"/>
      <c r="AY631" s="167">
        <v>1</v>
      </c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>
        <v>1</v>
      </c>
      <c r="BM631" s="163"/>
    </row>
    <row r="632" spans="1:65" ht="12.75">
      <c r="A632" s="5">
        <v>619</v>
      </c>
      <c r="B632" s="10" t="s">
        <v>1347</v>
      </c>
      <c r="C632" s="18" t="s">
        <v>1142</v>
      </c>
      <c r="D632" s="18"/>
      <c r="E632" s="167">
        <v>2</v>
      </c>
      <c r="F632" s="167">
        <v>2</v>
      </c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>
        <v>2</v>
      </c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>
        <v>1</v>
      </c>
      <c r="BM632" s="163"/>
    </row>
    <row r="633" spans="1:65" ht="22.5" hidden="1">
      <c r="A633" s="5">
        <v>620</v>
      </c>
      <c r="B633" s="10" t="s">
        <v>1395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1396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1397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2047</v>
      </c>
      <c r="C636" s="18" t="s">
        <v>1143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2048</v>
      </c>
      <c r="C637" s="18" t="s">
        <v>1143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1144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>
      <c r="A639" s="5">
        <v>626</v>
      </c>
      <c r="B639" s="10">
        <v>335</v>
      </c>
      <c r="C639" s="18" t="s">
        <v>359</v>
      </c>
      <c r="D639" s="18"/>
      <c r="E639" s="167">
        <v>7</v>
      </c>
      <c r="F639" s="167">
        <v>7</v>
      </c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>
        <v>2</v>
      </c>
      <c r="AC639" s="167"/>
      <c r="AD639" s="167"/>
      <c r="AE639" s="167"/>
      <c r="AF639" s="167"/>
      <c r="AG639" s="167"/>
      <c r="AH639" s="167"/>
      <c r="AI639" s="167"/>
      <c r="AJ639" s="167"/>
      <c r="AK639" s="167">
        <v>5</v>
      </c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1146</v>
      </c>
      <c r="D640" s="18"/>
      <c r="E640" s="167">
        <v>7</v>
      </c>
      <c r="F640" s="167">
        <v>7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7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2049</v>
      </c>
      <c r="C642" s="18" t="s">
        <v>1147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2050</v>
      </c>
      <c r="C643" s="18" t="s">
        <v>1147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2051</v>
      </c>
      <c r="C644" s="18" t="s">
        <v>1148</v>
      </c>
      <c r="D644" s="18"/>
      <c r="E644" s="163">
        <f>SUM(E645:E705)</f>
        <v>34</v>
      </c>
      <c r="F644" s="163">
        <f>SUM(F645:F705)</f>
        <v>24</v>
      </c>
      <c r="G644" s="163">
        <f>SUM(G645:G705)</f>
        <v>0</v>
      </c>
      <c r="H644" s="163">
        <f>SUM(H645:H705)</f>
        <v>0</v>
      </c>
      <c r="I644" s="163">
        <f>SUM(I645:I705)</f>
        <v>10</v>
      </c>
      <c r="J644" s="163">
        <f>SUM(J645:J705)</f>
        <v>0</v>
      </c>
      <c r="K644" s="163">
        <f>SUM(K645:K705)</f>
        <v>3</v>
      </c>
      <c r="L644" s="163">
        <f>SUM(L645:L705)</f>
        <v>0</v>
      </c>
      <c r="M644" s="163">
        <f>SUM(M645:M705)</f>
        <v>2</v>
      </c>
      <c r="N644" s="163">
        <f>SUM(N645:N705)</f>
        <v>1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4</v>
      </c>
      <c r="S644" s="163">
        <f>SUM(S645:S705)</f>
        <v>0</v>
      </c>
      <c r="T644" s="163">
        <f>SUM(T645:T705)</f>
        <v>1</v>
      </c>
      <c r="U644" s="163">
        <f>SUM(U645:U705)</f>
        <v>0</v>
      </c>
      <c r="V644" s="163">
        <f>SUM(V645:V705)</f>
        <v>1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11</v>
      </c>
      <c r="AI644" s="163">
        <f>SUM(AI645:AI705)</f>
        <v>0</v>
      </c>
      <c r="AJ644" s="163">
        <f>SUM(AJ645:AJ705)</f>
        <v>0</v>
      </c>
      <c r="AK644" s="163">
        <f>SUM(AK645:AK705)</f>
        <v>12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5</v>
      </c>
      <c r="AS644" s="163">
        <f>SUM(AS645:AS705)</f>
        <v>1</v>
      </c>
      <c r="AT644" s="163">
        <f>SUM(AT645:AT705)</f>
        <v>0</v>
      </c>
      <c r="AU644" s="163">
        <f>SUM(AU645:AU705)</f>
        <v>1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1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1</v>
      </c>
      <c r="BM644" s="163">
        <f>SUM(BM645:BM705)</f>
        <v>0</v>
      </c>
    </row>
    <row r="645" spans="1:65" ht="12.75" hidden="1">
      <c r="A645" s="5">
        <v>632</v>
      </c>
      <c r="B645" s="10" t="s">
        <v>2052</v>
      </c>
      <c r="C645" s="18" t="s">
        <v>1149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2053</v>
      </c>
      <c r="C646" s="18" t="s">
        <v>1149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1150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1151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1152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2054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2055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2056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2057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2058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2059</v>
      </c>
      <c r="C655" s="18" t="s">
        <v>1153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2060</v>
      </c>
      <c r="C656" s="18" t="s">
        <v>1153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>
      <c r="A657" s="5">
        <v>644</v>
      </c>
      <c r="B657" s="10" t="s">
        <v>2061</v>
      </c>
      <c r="C657" s="18" t="s">
        <v>1154</v>
      </c>
      <c r="D657" s="18"/>
      <c r="E657" s="167">
        <v>3</v>
      </c>
      <c r="F657" s="167">
        <v>3</v>
      </c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>
        <v>3</v>
      </c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2062</v>
      </c>
      <c r="C658" s="18" t="s">
        <v>1154</v>
      </c>
      <c r="D658" s="18"/>
      <c r="E658" s="167">
        <v>5</v>
      </c>
      <c r="F658" s="167">
        <v>4</v>
      </c>
      <c r="G658" s="167"/>
      <c r="H658" s="167"/>
      <c r="I658" s="167">
        <v>1</v>
      </c>
      <c r="J658" s="167"/>
      <c r="K658" s="167"/>
      <c r="L658" s="167"/>
      <c r="M658" s="167"/>
      <c r="N658" s="167">
        <v>1</v>
      </c>
      <c r="O658" s="167"/>
      <c r="P658" s="167"/>
      <c r="Q658" s="167"/>
      <c r="R658" s="167"/>
      <c r="S658" s="167"/>
      <c r="T658" s="167">
        <v>1</v>
      </c>
      <c r="U658" s="167"/>
      <c r="V658" s="167">
        <v>1</v>
      </c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3</v>
      </c>
      <c r="AL658" s="167"/>
      <c r="AM658" s="167"/>
      <c r="AN658" s="167"/>
      <c r="AO658" s="167"/>
      <c r="AP658" s="167"/>
      <c r="AQ658" s="167"/>
      <c r="AR658" s="167">
        <v>1</v>
      </c>
      <c r="AS658" s="167">
        <v>1</v>
      </c>
      <c r="AT658" s="167"/>
      <c r="AU658" s="167">
        <v>1</v>
      </c>
      <c r="AV658" s="167"/>
      <c r="AW658" s="167"/>
      <c r="AX658" s="167"/>
      <c r="AY658" s="167"/>
      <c r="AZ658" s="167">
        <v>1</v>
      </c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2063</v>
      </c>
      <c r="C659" s="18" t="s">
        <v>1154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2064</v>
      </c>
      <c r="C660" s="18" t="s">
        <v>1154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2065</v>
      </c>
      <c r="C665" s="18" t="s">
        <v>1155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2066</v>
      </c>
      <c r="C666" s="18" t="s">
        <v>1155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2067</v>
      </c>
      <c r="C667" s="18" t="s">
        <v>1155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2068</v>
      </c>
      <c r="C668" s="18" t="s">
        <v>1156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2069</v>
      </c>
      <c r="C669" s="18" t="s">
        <v>1156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1157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1158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2070</v>
      </c>
      <c r="C676" s="18" t="s">
        <v>1159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2071</v>
      </c>
      <c r="C677" s="18" t="s">
        <v>1159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2072</v>
      </c>
      <c r="C678" s="18" t="s">
        <v>1159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2073</v>
      </c>
      <c r="C679" s="18" t="s">
        <v>1160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2074</v>
      </c>
      <c r="C680" s="18" t="s">
        <v>1160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2075</v>
      </c>
      <c r="C682" s="18" t="s">
        <v>1161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2076</v>
      </c>
      <c r="C683" s="18" t="s">
        <v>1161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2077</v>
      </c>
      <c r="C684" s="18" t="s">
        <v>1162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2078</v>
      </c>
      <c r="C685" s="18" t="s">
        <v>1162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1163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1376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1377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1378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1379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2079</v>
      </c>
      <c r="C691" s="18" t="s">
        <v>1164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>
      <c r="A692" s="5">
        <v>679</v>
      </c>
      <c r="B692" s="10" t="s">
        <v>2080</v>
      </c>
      <c r="C692" s="18" t="s">
        <v>1164</v>
      </c>
      <c r="D692" s="18"/>
      <c r="E692" s="167">
        <v>2</v>
      </c>
      <c r="F692" s="167">
        <v>2</v>
      </c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>
        <v>2</v>
      </c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2081</v>
      </c>
      <c r="C693" s="18" t="s">
        <v>1164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>
      <c r="A694" s="5">
        <v>681</v>
      </c>
      <c r="B694" s="10">
        <v>356</v>
      </c>
      <c r="C694" s="18" t="s">
        <v>1165</v>
      </c>
      <c r="D694" s="18"/>
      <c r="E694" s="167">
        <v>2</v>
      </c>
      <c r="F694" s="167"/>
      <c r="G694" s="167"/>
      <c r="H694" s="167"/>
      <c r="I694" s="167">
        <v>2</v>
      </c>
      <c r="J694" s="167"/>
      <c r="K694" s="167"/>
      <c r="L694" s="167"/>
      <c r="M694" s="167"/>
      <c r="N694" s="167"/>
      <c r="O694" s="167"/>
      <c r="P694" s="167"/>
      <c r="Q694" s="167"/>
      <c r="R694" s="167">
        <v>2</v>
      </c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>
      <c r="A695" s="5">
        <v>682</v>
      </c>
      <c r="B695" s="10" t="s">
        <v>2082</v>
      </c>
      <c r="C695" s="18" t="s">
        <v>1166</v>
      </c>
      <c r="D695" s="18"/>
      <c r="E695" s="167">
        <v>1</v>
      </c>
      <c r="F695" s="167">
        <v>1</v>
      </c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>
        <v>1</v>
      </c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2083</v>
      </c>
      <c r="C696" s="18" t="s">
        <v>1166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2084</v>
      </c>
      <c r="C697" s="18" t="s">
        <v>1166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>
      <c r="A698" s="5">
        <v>685</v>
      </c>
      <c r="B698" s="10" t="s">
        <v>2085</v>
      </c>
      <c r="C698" s="18" t="s">
        <v>540</v>
      </c>
      <c r="D698" s="18"/>
      <c r="E698" s="167">
        <v>7</v>
      </c>
      <c r="F698" s="167">
        <v>4</v>
      </c>
      <c r="G698" s="167"/>
      <c r="H698" s="167"/>
      <c r="I698" s="167">
        <v>3</v>
      </c>
      <c r="J698" s="167"/>
      <c r="K698" s="167">
        <v>2</v>
      </c>
      <c r="L698" s="167"/>
      <c r="M698" s="167"/>
      <c r="N698" s="167"/>
      <c r="O698" s="167"/>
      <c r="P698" s="167"/>
      <c r="Q698" s="167"/>
      <c r="R698" s="167">
        <v>1</v>
      </c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>
        <v>4</v>
      </c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>
        <v>2</v>
      </c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>
      <c r="A699" s="5">
        <v>686</v>
      </c>
      <c r="B699" s="10" t="s">
        <v>2086</v>
      </c>
      <c r="C699" s="18" t="s">
        <v>540</v>
      </c>
      <c r="D699" s="18"/>
      <c r="E699" s="167">
        <v>2</v>
      </c>
      <c r="F699" s="167"/>
      <c r="G699" s="167"/>
      <c r="H699" s="167"/>
      <c r="I699" s="167">
        <v>2</v>
      </c>
      <c r="J699" s="167"/>
      <c r="K699" s="167">
        <v>1</v>
      </c>
      <c r="L699" s="167"/>
      <c r="M699" s="167">
        <v>1</v>
      </c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>
      <c r="A700" s="5">
        <v>687</v>
      </c>
      <c r="B700" s="10" t="s">
        <v>2087</v>
      </c>
      <c r="C700" s="18" t="s">
        <v>540</v>
      </c>
      <c r="D700" s="18"/>
      <c r="E700" s="167">
        <v>6</v>
      </c>
      <c r="F700" s="167">
        <v>4</v>
      </c>
      <c r="G700" s="167"/>
      <c r="H700" s="167"/>
      <c r="I700" s="167">
        <v>2</v>
      </c>
      <c r="J700" s="167"/>
      <c r="K700" s="167"/>
      <c r="L700" s="167"/>
      <c r="M700" s="167">
        <v>1</v>
      </c>
      <c r="N700" s="167"/>
      <c r="O700" s="167"/>
      <c r="P700" s="167"/>
      <c r="Q700" s="167"/>
      <c r="R700" s="167">
        <v>1</v>
      </c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>
        <v>1</v>
      </c>
      <c r="AI700" s="167"/>
      <c r="AJ700" s="167"/>
      <c r="AK700" s="167">
        <v>3</v>
      </c>
      <c r="AL700" s="167"/>
      <c r="AM700" s="167"/>
      <c r="AN700" s="167"/>
      <c r="AO700" s="167"/>
      <c r="AP700" s="167"/>
      <c r="AQ700" s="167"/>
      <c r="AR700" s="167">
        <v>1</v>
      </c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>
        <v>1</v>
      </c>
      <c r="BM700" s="163"/>
    </row>
    <row r="701" spans="1:65" ht="22.5">
      <c r="A701" s="5">
        <v>688</v>
      </c>
      <c r="B701" s="10" t="s">
        <v>1678</v>
      </c>
      <c r="C701" s="18" t="s">
        <v>540</v>
      </c>
      <c r="D701" s="18"/>
      <c r="E701" s="167">
        <v>6</v>
      </c>
      <c r="F701" s="167">
        <v>6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6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>
        <v>1</v>
      </c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2088</v>
      </c>
      <c r="C702" s="18" t="s">
        <v>1388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2089</v>
      </c>
      <c r="C703" s="18" t="s">
        <v>1388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410</v>
      </c>
      <c r="C704" s="18" t="s">
        <v>1388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1167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2090</v>
      </c>
      <c r="C706" s="18" t="s">
        <v>1168</v>
      </c>
      <c r="D706" s="18"/>
      <c r="E706" s="163">
        <f>SUM(E707:E718)</f>
        <v>1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1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1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>
      <c r="A707" s="5">
        <v>694</v>
      </c>
      <c r="B707" s="10" t="s">
        <v>2091</v>
      </c>
      <c r="C707" s="18" t="s">
        <v>1169</v>
      </c>
      <c r="D707" s="18"/>
      <c r="E707" s="167">
        <v>1</v>
      </c>
      <c r="F707" s="167"/>
      <c r="G707" s="167"/>
      <c r="H707" s="167"/>
      <c r="I707" s="167">
        <v>1</v>
      </c>
      <c r="J707" s="167"/>
      <c r="K707" s="167"/>
      <c r="L707" s="167"/>
      <c r="M707" s="167">
        <v>1</v>
      </c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2092</v>
      </c>
      <c r="C708" s="18" t="s">
        <v>1169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2093</v>
      </c>
      <c r="C709" s="18" t="s">
        <v>1170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2094</v>
      </c>
      <c r="C710" s="18" t="s">
        <v>1170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2095</v>
      </c>
      <c r="C711" s="18" t="s">
        <v>1171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2096</v>
      </c>
      <c r="C712" s="18" t="s">
        <v>1171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2097</v>
      </c>
      <c r="C713" s="18" t="s">
        <v>1172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2098</v>
      </c>
      <c r="C714" s="18" t="s">
        <v>1172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2099</v>
      </c>
      <c r="C715" s="18" t="s">
        <v>1172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1173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2100</v>
      </c>
      <c r="C717" s="18" t="s">
        <v>1174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2101</v>
      </c>
      <c r="C718" s="18" t="s">
        <v>1174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2102</v>
      </c>
      <c r="C719" s="18" t="s">
        <v>1175</v>
      </c>
      <c r="D719" s="18"/>
      <c r="E719" s="163">
        <f>SUM(E720:E773)</f>
        <v>59</v>
      </c>
      <c r="F719" s="163">
        <f>SUM(F720:F773)</f>
        <v>39</v>
      </c>
      <c r="G719" s="163">
        <f>SUM(G720:G773)</f>
        <v>1</v>
      </c>
      <c r="H719" s="163">
        <f>SUM(H720:H773)</f>
        <v>0</v>
      </c>
      <c r="I719" s="163">
        <f>SUM(I720:I773)</f>
        <v>19</v>
      </c>
      <c r="J719" s="163">
        <f>SUM(J720:J773)</f>
        <v>0</v>
      </c>
      <c r="K719" s="163">
        <f>SUM(K720:K773)</f>
        <v>4</v>
      </c>
      <c r="L719" s="163">
        <f>SUM(L720:L773)</f>
        <v>0</v>
      </c>
      <c r="M719" s="163">
        <f>SUM(M720:M773)</f>
        <v>1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1</v>
      </c>
      <c r="R719" s="163">
        <f>SUM(R720:R773)</f>
        <v>13</v>
      </c>
      <c r="S719" s="163">
        <f>SUM(S720:S773)</f>
        <v>0</v>
      </c>
      <c r="T719" s="163">
        <f>SUM(T720:T773)</f>
        <v>3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1</v>
      </c>
      <c r="Y719" s="163">
        <f>SUM(Y720:Y773)</f>
        <v>2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1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26</v>
      </c>
      <c r="AI719" s="163">
        <f>SUM(AI720:AI773)</f>
        <v>0</v>
      </c>
      <c r="AJ719" s="163">
        <f>SUM(AJ720:AJ773)</f>
        <v>0</v>
      </c>
      <c r="AK719" s="163">
        <f>SUM(AK720:AK773)</f>
        <v>5</v>
      </c>
      <c r="AL719" s="163">
        <f>SUM(AL720:AL773)</f>
        <v>2</v>
      </c>
      <c r="AM719" s="163">
        <f>SUM(AM720:AM773)</f>
        <v>2</v>
      </c>
      <c r="AN719" s="163">
        <f>SUM(AN720:AN773)</f>
        <v>0</v>
      </c>
      <c r="AO719" s="163">
        <f>SUM(AO720:AO773)</f>
        <v>1</v>
      </c>
      <c r="AP719" s="163">
        <f>SUM(AP720:AP773)</f>
        <v>23</v>
      </c>
      <c r="AQ719" s="163">
        <f>SUM(AQ720:AQ773)</f>
        <v>3</v>
      </c>
      <c r="AR719" s="163">
        <f>SUM(AR720:AR773)</f>
        <v>2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3</v>
      </c>
      <c r="BM719" s="163">
        <f>SUM(BM720:BM773)</f>
        <v>0</v>
      </c>
    </row>
    <row r="720" spans="1:65" ht="12.75">
      <c r="A720" s="5">
        <v>707</v>
      </c>
      <c r="B720" s="10" t="s">
        <v>2103</v>
      </c>
      <c r="C720" s="18" t="s">
        <v>1176</v>
      </c>
      <c r="D720" s="18"/>
      <c r="E720" s="167">
        <v>3</v>
      </c>
      <c r="F720" s="167"/>
      <c r="G720" s="167"/>
      <c r="H720" s="167"/>
      <c r="I720" s="167">
        <v>3</v>
      </c>
      <c r="J720" s="167"/>
      <c r="K720" s="167"/>
      <c r="L720" s="167"/>
      <c r="M720" s="167"/>
      <c r="N720" s="167"/>
      <c r="O720" s="167"/>
      <c r="P720" s="167"/>
      <c r="Q720" s="167"/>
      <c r="R720" s="167">
        <v>3</v>
      </c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>
      <c r="A721" s="5">
        <v>708</v>
      </c>
      <c r="B721" s="10" t="s">
        <v>2104</v>
      </c>
      <c r="C721" s="18" t="s">
        <v>1176</v>
      </c>
      <c r="D721" s="18"/>
      <c r="E721" s="167">
        <v>1</v>
      </c>
      <c r="F721" s="167"/>
      <c r="G721" s="167"/>
      <c r="H721" s="167"/>
      <c r="I721" s="167">
        <v>1</v>
      </c>
      <c r="J721" s="167"/>
      <c r="K721" s="167"/>
      <c r="L721" s="167"/>
      <c r="M721" s="167"/>
      <c r="N721" s="167"/>
      <c r="O721" s="167"/>
      <c r="P721" s="167"/>
      <c r="Q721" s="167"/>
      <c r="R721" s="167">
        <v>1</v>
      </c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2105</v>
      </c>
      <c r="C722" s="18" t="s">
        <v>1176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1739</v>
      </c>
      <c r="C723" s="18" t="s">
        <v>1740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1741</v>
      </c>
      <c r="C724" s="18" t="s">
        <v>1740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2106</v>
      </c>
      <c r="C725" s="18" t="s">
        <v>1368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2107</v>
      </c>
      <c r="C726" s="18" t="s">
        <v>1368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2108</v>
      </c>
      <c r="C727" s="18" t="s">
        <v>1368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1697</v>
      </c>
      <c r="C728" s="18" t="s">
        <v>1699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1698</v>
      </c>
      <c r="C729" s="18" t="s">
        <v>1699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1700</v>
      </c>
      <c r="C730" s="18" t="s">
        <v>1703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1701</v>
      </c>
      <c r="C731" s="18" t="s">
        <v>1703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1702</v>
      </c>
      <c r="C732" s="18" t="s">
        <v>1703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2109</v>
      </c>
      <c r="C733" s="18" t="s">
        <v>1177</v>
      </c>
      <c r="D733" s="18"/>
      <c r="E733" s="167">
        <v>22</v>
      </c>
      <c r="F733" s="167">
        <v>11</v>
      </c>
      <c r="G733" s="167">
        <v>1</v>
      </c>
      <c r="H733" s="167"/>
      <c r="I733" s="167">
        <v>10</v>
      </c>
      <c r="J733" s="167"/>
      <c r="K733" s="167">
        <v>4</v>
      </c>
      <c r="L733" s="167"/>
      <c r="M733" s="167"/>
      <c r="N733" s="167"/>
      <c r="O733" s="167"/>
      <c r="P733" s="167"/>
      <c r="Q733" s="167">
        <v>1</v>
      </c>
      <c r="R733" s="167">
        <v>5</v>
      </c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9</v>
      </c>
      <c r="AI733" s="167"/>
      <c r="AJ733" s="167"/>
      <c r="AK733" s="167"/>
      <c r="AL733" s="167"/>
      <c r="AM733" s="167">
        <v>2</v>
      </c>
      <c r="AN733" s="167"/>
      <c r="AO733" s="167"/>
      <c r="AP733" s="167">
        <v>5</v>
      </c>
      <c r="AQ733" s="167"/>
      <c r="AR733" s="167">
        <v>1</v>
      </c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>
        <v>1</v>
      </c>
      <c r="BM733" s="163"/>
    </row>
    <row r="734" spans="1:65" ht="12.75" hidden="1">
      <c r="A734" s="5">
        <v>721</v>
      </c>
      <c r="B734" s="10" t="s">
        <v>2110</v>
      </c>
      <c r="C734" s="18" t="s">
        <v>1177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>
      <c r="A736" s="5">
        <v>723</v>
      </c>
      <c r="B736" s="10" t="s">
        <v>2111</v>
      </c>
      <c r="C736" s="18" t="s">
        <v>1178</v>
      </c>
      <c r="D736" s="18"/>
      <c r="E736" s="167">
        <v>3</v>
      </c>
      <c r="F736" s="167">
        <v>3</v>
      </c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>
        <v>3</v>
      </c>
      <c r="AI736" s="167"/>
      <c r="AJ736" s="167"/>
      <c r="AK736" s="167"/>
      <c r="AL736" s="167"/>
      <c r="AM736" s="167"/>
      <c r="AN736" s="167"/>
      <c r="AO736" s="167"/>
      <c r="AP736" s="167">
        <v>2</v>
      </c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>
      <c r="A737" s="5">
        <v>724</v>
      </c>
      <c r="B737" s="10" t="s">
        <v>2112</v>
      </c>
      <c r="C737" s="18" t="s">
        <v>1178</v>
      </c>
      <c r="D737" s="18"/>
      <c r="E737" s="167">
        <v>11</v>
      </c>
      <c r="F737" s="167">
        <v>7</v>
      </c>
      <c r="G737" s="167"/>
      <c r="H737" s="167"/>
      <c r="I737" s="167">
        <v>4</v>
      </c>
      <c r="J737" s="167"/>
      <c r="K737" s="167"/>
      <c r="L737" s="167"/>
      <c r="M737" s="167">
        <v>1</v>
      </c>
      <c r="N737" s="167"/>
      <c r="O737" s="167"/>
      <c r="P737" s="167"/>
      <c r="Q737" s="167"/>
      <c r="R737" s="167">
        <v>3</v>
      </c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>
        <v>5</v>
      </c>
      <c r="AL737" s="167">
        <v>2</v>
      </c>
      <c r="AM737" s="167"/>
      <c r="AN737" s="167"/>
      <c r="AO737" s="167"/>
      <c r="AP737" s="167">
        <v>5</v>
      </c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>
      <c r="A738" s="5">
        <v>725</v>
      </c>
      <c r="B738" s="10" t="s">
        <v>2113</v>
      </c>
      <c r="C738" s="18" t="s">
        <v>1350</v>
      </c>
      <c r="D738" s="18"/>
      <c r="E738" s="167">
        <v>7</v>
      </c>
      <c r="F738" s="167">
        <v>6</v>
      </c>
      <c r="G738" s="167"/>
      <c r="H738" s="167"/>
      <c r="I738" s="167">
        <v>1</v>
      </c>
      <c r="J738" s="167"/>
      <c r="K738" s="167"/>
      <c r="L738" s="167"/>
      <c r="M738" s="167"/>
      <c r="N738" s="167"/>
      <c r="O738" s="167"/>
      <c r="P738" s="167"/>
      <c r="Q738" s="167"/>
      <c r="R738" s="167">
        <v>1</v>
      </c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>
        <v>1</v>
      </c>
      <c r="AE738" s="167"/>
      <c r="AF738" s="167"/>
      <c r="AG738" s="167"/>
      <c r="AH738" s="167">
        <v>5</v>
      </c>
      <c r="AI738" s="167"/>
      <c r="AJ738" s="167"/>
      <c r="AK738" s="167"/>
      <c r="AL738" s="167"/>
      <c r="AM738" s="167"/>
      <c r="AN738" s="167"/>
      <c r="AO738" s="167"/>
      <c r="AP738" s="167">
        <v>6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2114</v>
      </c>
      <c r="C739" s="18" t="s">
        <v>1350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2115</v>
      </c>
      <c r="C740" s="18" t="s">
        <v>1350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>
      <c r="A741" s="5">
        <v>728</v>
      </c>
      <c r="B741" s="10" t="s">
        <v>1351</v>
      </c>
      <c r="C741" s="18" t="s">
        <v>1350</v>
      </c>
      <c r="D741" s="18"/>
      <c r="E741" s="167">
        <v>1</v>
      </c>
      <c r="F741" s="167">
        <v>1</v>
      </c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>
        <v>1</v>
      </c>
      <c r="U741" s="167"/>
      <c r="V741" s="167"/>
      <c r="W741" s="167"/>
      <c r="X741" s="167"/>
      <c r="Y741" s="167">
        <v>1</v>
      </c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>
        <v>1</v>
      </c>
      <c r="AP741" s="167">
        <v>1</v>
      </c>
      <c r="AQ741" s="167">
        <v>1</v>
      </c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>
      <c r="A742" s="5">
        <v>729</v>
      </c>
      <c r="B742" s="10" t="s">
        <v>1352</v>
      </c>
      <c r="C742" s="18" t="s">
        <v>1350</v>
      </c>
      <c r="D742" s="18"/>
      <c r="E742" s="167">
        <v>2</v>
      </c>
      <c r="F742" s="167">
        <v>2</v>
      </c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>
        <v>2</v>
      </c>
      <c r="U742" s="167"/>
      <c r="V742" s="167"/>
      <c r="W742" s="167"/>
      <c r="X742" s="167">
        <v>1</v>
      </c>
      <c r="Y742" s="167">
        <v>1</v>
      </c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>
        <v>2</v>
      </c>
      <c r="AQ742" s="167">
        <v>2</v>
      </c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>
        <v>2</v>
      </c>
      <c r="BM742" s="163"/>
    </row>
    <row r="743" spans="1:65" ht="12.75" hidden="1">
      <c r="A743" s="5">
        <v>730</v>
      </c>
      <c r="B743" s="10" t="s">
        <v>2116</v>
      </c>
      <c r="C743" s="18" t="s">
        <v>1180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2117</v>
      </c>
      <c r="C744" s="18" t="s">
        <v>1180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357</v>
      </c>
      <c r="C745" s="18" t="s">
        <v>1180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358</v>
      </c>
      <c r="C746" s="18" t="s">
        <v>1180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1704</v>
      </c>
      <c r="C747" s="18" t="s">
        <v>1180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1705</v>
      </c>
      <c r="C748" s="18" t="s">
        <v>1180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1706</v>
      </c>
      <c r="C749" s="18" t="s">
        <v>1180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1707</v>
      </c>
      <c r="C750" s="18" t="s">
        <v>1389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1708</v>
      </c>
      <c r="C751" s="18" t="s">
        <v>1389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>
      <c r="A752" s="5">
        <v>739</v>
      </c>
      <c r="B752" s="10" t="s">
        <v>1709</v>
      </c>
      <c r="C752" s="18" t="s">
        <v>1389</v>
      </c>
      <c r="D752" s="18"/>
      <c r="E752" s="163">
        <v>1</v>
      </c>
      <c r="F752" s="167">
        <v>1</v>
      </c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>
        <v>1</v>
      </c>
      <c r="AI752" s="167"/>
      <c r="AJ752" s="167"/>
      <c r="AK752" s="167"/>
      <c r="AL752" s="167"/>
      <c r="AM752" s="167"/>
      <c r="AN752" s="167"/>
      <c r="AO752" s="167"/>
      <c r="AP752" s="167">
        <v>1</v>
      </c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1710</v>
      </c>
      <c r="C753" s="18" t="s">
        <v>1389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1711</v>
      </c>
      <c r="C754" s="18" t="s">
        <v>1883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1712</v>
      </c>
      <c r="C755" s="18" t="s">
        <v>1883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>
      <c r="A756" s="5">
        <v>743</v>
      </c>
      <c r="B756" s="10" t="s">
        <v>1713</v>
      </c>
      <c r="C756" s="18" t="s">
        <v>1883</v>
      </c>
      <c r="D756" s="18"/>
      <c r="E756" s="163">
        <v>1</v>
      </c>
      <c r="F756" s="167">
        <v>1</v>
      </c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>
        <v>1</v>
      </c>
      <c r="AI756" s="167"/>
      <c r="AJ756" s="167"/>
      <c r="AK756" s="167"/>
      <c r="AL756" s="167"/>
      <c r="AM756" s="167"/>
      <c r="AN756" s="167"/>
      <c r="AO756" s="167"/>
      <c r="AP756" s="167">
        <v>1</v>
      </c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1714</v>
      </c>
      <c r="C757" s="18" t="s">
        <v>1883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>
      <c r="A758" s="5">
        <v>745</v>
      </c>
      <c r="B758" s="10" t="s">
        <v>2118</v>
      </c>
      <c r="C758" s="18" t="s">
        <v>541</v>
      </c>
      <c r="D758" s="18"/>
      <c r="E758" s="167">
        <v>3</v>
      </c>
      <c r="F758" s="167">
        <v>3</v>
      </c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>
        <v>3</v>
      </c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>
        <v>1</v>
      </c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>
      <c r="A759" s="5">
        <v>746</v>
      </c>
      <c r="B759" s="10" t="s">
        <v>2119</v>
      </c>
      <c r="C759" s="18" t="s">
        <v>541</v>
      </c>
      <c r="D759" s="18"/>
      <c r="E759" s="167">
        <v>1</v>
      </c>
      <c r="F759" s="167">
        <v>1</v>
      </c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>
        <v>1</v>
      </c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2120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2121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2122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2123</v>
      </c>
      <c r="C763" s="18" t="s">
        <v>1181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2124</v>
      </c>
      <c r="C764" s="18" t="s">
        <v>1181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2125</v>
      </c>
      <c r="C765" s="18" t="s">
        <v>1181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1715</v>
      </c>
      <c r="C766" s="18" t="s">
        <v>1181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>
      <c r="A767" s="5">
        <v>754</v>
      </c>
      <c r="B767" s="10" t="s">
        <v>1716</v>
      </c>
      <c r="C767" s="18" t="s">
        <v>1181</v>
      </c>
      <c r="D767" s="18"/>
      <c r="E767" s="163">
        <v>3</v>
      </c>
      <c r="F767" s="167">
        <v>3</v>
      </c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>
        <v>3</v>
      </c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1717</v>
      </c>
      <c r="C768" s="18" t="s">
        <v>1181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2126</v>
      </c>
      <c r="C772" s="18" t="s">
        <v>1369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2127</v>
      </c>
      <c r="C773" s="18" t="s">
        <v>1369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2128</v>
      </c>
      <c r="C774" s="18" t="s">
        <v>1183</v>
      </c>
      <c r="D774" s="18"/>
      <c r="E774" s="163">
        <f>SUM(E775:E835)</f>
        <v>39</v>
      </c>
      <c r="F774" s="163">
        <f>SUM(F775:F835)</f>
        <v>38</v>
      </c>
      <c r="G774" s="163">
        <f>SUM(G775:G835)</f>
        <v>0</v>
      </c>
      <c r="H774" s="163">
        <f>SUM(H775:H835)</f>
        <v>0</v>
      </c>
      <c r="I774" s="163">
        <f>SUM(I775:I835)</f>
        <v>1</v>
      </c>
      <c r="J774" s="163">
        <f>SUM(J775:J835)</f>
        <v>0</v>
      </c>
      <c r="K774" s="163">
        <f>SUM(K775:K835)</f>
        <v>1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2</v>
      </c>
      <c r="U774" s="163">
        <f>SUM(U775:U835)</f>
        <v>2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1</v>
      </c>
      <c r="AC774" s="163">
        <f>SUM(AC775:AC835)</f>
        <v>0</v>
      </c>
      <c r="AD774" s="163">
        <f>SUM(AD775:AD835)</f>
        <v>24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1</v>
      </c>
      <c r="AK774" s="163">
        <f>SUM(AK775:AK835)</f>
        <v>10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11</v>
      </c>
      <c r="AT774" s="163">
        <f>SUM(AT775:AT835)</f>
        <v>0</v>
      </c>
      <c r="AU774" s="163">
        <f>SUM(AU775:AU835)</f>
        <v>2</v>
      </c>
      <c r="AV774" s="163">
        <f>SUM(AV775:AV835)</f>
        <v>0</v>
      </c>
      <c r="AW774" s="163">
        <f>SUM(AW775:AW835)</f>
        <v>1</v>
      </c>
      <c r="AX774" s="163">
        <f>SUM(AX775:AX835)</f>
        <v>0</v>
      </c>
      <c r="AY774" s="163">
        <f>SUM(AY775:AY835)</f>
        <v>1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4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2129</v>
      </c>
      <c r="C775" s="18" t="s">
        <v>1390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2130</v>
      </c>
      <c r="C776" s="18" t="s">
        <v>1390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2131</v>
      </c>
      <c r="C777" s="18" t="s">
        <v>1390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2132</v>
      </c>
      <c r="C778" s="18" t="s">
        <v>1184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2133</v>
      </c>
      <c r="C779" s="18" t="s">
        <v>1184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2134</v>
      </c>
      <c r="C780" s="18" t="s">
        <v>1185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2135</v>
      </c>
      <c r="C781" s="18" t="s">
        <v>1185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2136</v>
      </c>
      <c r="C782" s="18" t="s">
        <v>1186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2137</v>
      </c>
      <c r="C783" s="18" t="s">
        <v>1186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2138</v>
      </c>
      <c r="C784" s="18" t="s">
        <v>1187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2139</v>
      </c>
      <c r="C785" s="18" t="s">
        <v>1187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2140</v>
      </c>
      <c r="C786" s="18" t="s">
        <v>1188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2141</v>
      </c>
      <c r="C787" s="18" t="s">
        <v>1188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2142</v>
      </c>
      <c r="C788" s="18" t="s">
        <v>1189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2143</v>
      </c>
      <c r="C789" s="18" t="s">
        <v>1189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2144</v>
      </c>
      <c r="C790" s="18" t="s">
        <v>1190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2145</v>
      </c>
      <c r="C791" s="18" t="s">
        <v>1190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2146</v>
      </c>
      <c r="C792" s="18" t="s">
        <v>1190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2147</v>
      </c>
      <c r="C793" s="18" t="s">
        <v>1191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2148</v>
      </c>
      <c r="C794" s="18" t="s">
        <v>1191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2271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2272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2149</v>
      </c>
      <c r="C797" s="18" t="s">
        <v>2273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2150</v>
      </c>
      <c r="C798" s="18" t="s">
        <v>2273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1358</v>
      </c>
      <c r="C799" s="18" t="s">
        <v>1357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>
      <c r="A800" s="5">
        <v>787</v>
      </c>
      <c r="B800" s="10" t="s">
        <v>2151</v>
      </c>
      <c r="C800" s="18" t="s">
        <v>2274</v>
      </c>
      <c r="D800" s="18"/>
      <c r="E800" s="167">
        <v>1</v>
      </c>
      <c r="F800" s="167">
        <v>1</v>
      </c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>
        <v>1</v>
      </c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2152</v>
      </c>
      <c r="C801" s="18" t="s">
        <v>2274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2153</v>
      </c>
      <c r="C802" s="18" t="s">
        <v>2274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1677</v>
      </c>
      <c r="C803" s="18" t="s">
        <v>2274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>
      <c r="A804" s="5">
        <v>791</v>
      </c>
      <c r="B804" s="10" t="s">
        <v>2154</v>
      </c>
      <c r="C804" s="18" t="s">
        <v>2275</v>
      </c>
      <c r="D804" s="18"/>
      <c r="E804" s="167">
        <v>3</v>
      </c>
      <c r="F804" s="167">
        <v>2</v>
      </c>
      <c r="G804" s="167"/>
      <c r="H804" s="167"/>
      <c r="I804" s="167">
        <v>1</v>
      </c>
      <c r="J804" s="167"/>
      <c r="K804" s="167">
        <v>1</v>
      </c>
      <c r="L804" s="167"/>
      <c r="M804" s="167"/>
      <c r="N804" s="167"/>
      <c r="O804" s="167"/>
      <c r="P804" s="167"/>
      <c r="Q804" s="167"/>
      <c r="R804" s="167"/>
      <c r="S804" s="167"/>
      <c r="T804" s="167">
        <v>1</v>
      </c>
      <c r="U804" s="167">
        <v>1</v>
      </c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>
        <v>1</v>
      </c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>
      <c r="A805" s="5">
        <v>792</v>
      </c>
      <c r="B805" s="10" t="s">
        <v>2155</v>
      </c>
      <c r="C805" s="18" t="s">
        <v>2275</v>
      </c>
      <c r="D805" s="18"/>
      <c r="E805" s="167">
        <v>1</v>
      </c>
      <c r="F805" s="167">
        <v>1</v>
      </c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>
        <v>1</v>
      </c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2156</v>
      </c>
      <c r="C806" s="18" t="s">
        <v>2276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2157</v>
      </c>
      <c r="C807" s="18" t="s">
        <v>2276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2158</v>
      </c>
      <c r="C808" s="18" t="s">
        <v>2277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2278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2159</v>
      </c>
      <c r="C810" s="18" t="s">
        <v>1391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2160</v>
      </c>
      <c r="C811" s="18" t="s">
        <v>1391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2161</v>
      </c>
      <c r="C812" s="18" t="s">
        <v>1695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2162</v>
      </c>
      <c r="C813" s="18" t="s">
        <v>1695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>
      <c r="A814" s="5">
        <v>801</v>
      </c>
      <c r="B814" s="10" t="s">
        <v>2163</v>
      </c>
      <c r="C814" s="18" t="s">
        <v>2279</v>
      </c>
      <c r="D814" s="18"/>
      <c r="E814" s="167">
        <v>5</v>
      </c>
      <c r="F814" s="167">
        <v>5</v>
      </c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>
        <v>1</v>
      </c>
      <c r="AC814" s="167"/>
      <c r="AD814" s="167"/>
      <c r="AE814" s="167"/>
      <c r="AF814" s="167"/>
      <c r="AG814" s="167"/>
      <c r="AH814" s="167"/>
      <c r="AI814" s="167"/>
      <c r="AJ814" s="167">
        <v>1</v>
      </c>
      <c r="AK814" s="167">
        <v>3</v>
      </c>
      <c r="AL814" s="167"/>
      <c r="AM814" s="167"/>
      <c r="AN814" s="167"/>
      <c r="AO814" s="167"/>
      <c r="AP814" s="167"/>
      <c r="AQ814" s="167"/>
      <c r="AR814" s="167"/>
      <c r="AS814" s="167">
        <v>2</v>
      </c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2164</v>
      </c>
      <c r="C815" s="18" t="s">
        <v>2279</v>
      </c>
      <c r="D815" s="18"/>
      <c r="E815" s="167">
        <v>7</v>
      </c>
      <c r="F815" s="167">
        <v>7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4</v>
      </c>
      <c r="AE815" s="167"/>
      <c r="AF815" s="167"/>
      <c r="AG815" s="167"/>
      <c r="AH815" s="167"/>
      <c r="AI815" s="167"/>
      <c r="AJ815" s="167"/>
      <c r="AK815" s="167">
        <v>3</v>
      </c>
      <c r="AL815" s="167"/>
      <c r="AM815" s="167"/>
      <c r="AN815" s="167"/>
      <c r="AO815" s="167"/>
      <c r="AP815" s="167"/>
      <c r="AQ815" s="167"/>
      <c r="AR815" s="167"/>
      <c r="AS815" s="167">
        <v>6</v>
      </c>
      <c r="AT815" s="167"/>
      <c r="AU815" s="167">
        <v>1</v>
      </c>
      <c r="AV815" s="167"/>
      <c r="AW815" s="167"/>
      <c r="AX815" s="167"/>
      <c r="AY815" s="167">
        <v>1</v>
      </c>
      <c r="AZ815" s="167"/>
      <c r="BA815" s="167"/>
      <c r="BB815" s="167"/>
      <c r="BC815" s="167"/>
      <c r="BD815" s="167"/>
      <c r="BE815" s="167">
        <v>3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1360</v>
      </c>
      <c r="C816" s="18" t="s">
        <v>1359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2165</v>
      </c>
      <c r="C817" s="18" t="s">
        <v>2280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2166</v>
      </c>
      <c r="C818" s="18" t="s">
        <v>2280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2167</v>
      </c>
      <c r="C819" s="18" t="s">
        <v>2280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1392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1393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2168</v>
      </c>
      <c r="C822" s="18" t="s">
        <v>2281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2169</v>
      </c>
      <c r="C823" s="18" t="s">
        <v>2281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2282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2283</v>
      </c>
      <c r="D825" s="18"/>
      <c r="E825" s="167">
        <v>20</v>
      </c>
      <c r="F825" s="167">
        <v>20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>
        <v>1</v>
      </c>
      <c r="U825" s="167">
        <v>1</v>
      </c>
      <c r="V825" s="167"/>
      <c r="W825" s="167"/>
      <c r="X825" s="167"/>
      <c r="Y825" s="167"/>
      <c r="Z825" s="167"/>
      <c r="AA825" s="167"/>
      <c r="AB825" s="167"/>
      <c r="AC825" s="167"/>
      <c r="AD825" s="167">
        <v>19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>
        <v>3</v>
      </c>
      <c r="AT825" s="167"/>
      <c r="AU825" s="167">
        <v>1</v>
      </c>
      <c r="AV825" s="167"/>
      <c r="AW825" s="167">
        <v>1</v>
      </c>
      <c r="AX825" s="167"/>
      <c r="AY825" s="167"/>
      <c r="AZ825" s="167"/>
      <c r="BA825" s="167"/>
      <c r="BB825" s="167"/>
      <c r="BC825" s="167"/>
      <c r="BD825" s="167"/>
      <c r="BE825" s="167">
        <v>1</v>
      </c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>
      <c r="A826" s="5">
        <v>813</v>
      </c>
      <c r="B826" s="10" t="s">
        <v>2170</v>
      </c>
      <c r="C826" s="18" t="s">
        <v>2284</v>
      </c>
      <c r="D826" s="18"/>
      <c r="E826" s="167">
        <v>2</v>
      </c>
      <c r="F826" s="167">
        <v>2</v>
      </c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>
        <v>1</v>
      </c>
      <c r="AE826" s="167"/>
      <c r="AF826" s="167"/>
      <c r="AG826" s="167"/>
      <c r="AH826" s="167"/>
      <c r="AI826" s="167"/>
      <c r="AJ826" s="167"/>
      <c r="AK826" s="167">
        <v>1</v>
      </c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2171</v>
      </c>
      <c r="C827" s="18" t="s">
        <v>2285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2172</v>
      </c>
      <c r="C828" s="18" t="s">
        <v>2285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2173</v>
      </c>
      <c r="C829" s="18" t="s">
        <v>2286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2174</v>
      </c>
      <c r="C830" s="18" t="s">
        <v>2286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2175</v>
      </c>
      <c r="C831" s="18" t="s">
        <v>2286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2176</v>
      </c>
      <c r="C832" s="18" t="s">
        <v>2287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2177</v>
      </c>
      <c r="C833" s="18" t="s">
        <v>2287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2178</v>
      </c>
      <c r="C834" s="18" t="s">
        <v>2287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2288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2179</v>
      </c>
      <c r="C836" s="18" t="s">
        <v>2289</v>
      </c>
      <c r="D836" s="18"/>
      <c r="E836" s="163">
        <f>SUM(E837:E940)</f>
        <v>33</v>
      </c>
      <c r="F836" s="163">
        <f>SUM(F837:F940)</f>
        <v>32</v>
      </c>
      <c r="G836" s="163">
        <f>SUM(G837:G940)</f>
        <v>0</v>
      </c>
      <c r="H836" s="163">
        <f>SUM(H837:H940)</f>
        <v>0</v>
      </c>
      <c r="I836" s="163">
        <f>SUM(I837:I940)</f>
        <v>1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1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32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5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2180</v>
      </c>
      <c r="C837" s="18" t="s">
        <v>2290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2181</v>
      </c>
      <c r="C838" s="18" t="s">
        <v>2290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>
      <c r="A839" s="5">
        <v>826</v>
      </c>
      <c r="B839" s="10" t="s">
        <v>2182</v>
      </c>
      <c r="C839" s="18" t="s">
        <v>2290</v>
      </c>
      <c r="D839" s="18"/>
      <c r="E839" s="167">
        <v>2</v>
      </c>
      <c r="F839" s="167">
        <v>2</v>
      </c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>
        <v>2</v>
      </c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411</v>
      </c>
      <c r="C840" s="18" t="s">
        <v>2290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2183</v>
      </c>
      <c r="C841" s="18" t="s">
        <v>2291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2184</v>
      </c>
      <c r="C842" s="18" t="s">
        <v>2291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412</v>
      </c>
      <c r="C843" s="18" t="s">
        <v>2291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2185</v>
      </c>
      <c r="C844" s="18" t="s">
        <v>2292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2186</v>
      </c>
      <c r="C845" s="18" t="s">
        <v>2292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2187</v>
      </c>
      <c r="C846" s="18" t="s">
        <v>2292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2188</v>
      </c>
      <c r="C847" s="18" t="s">
        <v>2292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413</v>
      </c>
      <c r="C848" s="18" t="s">
        <v>2292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2189</v>
      </c>
      <c r="C849" s="18" t="s">
        <v>2293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2190</v>
      </c>
      <c r="C850" s="18" t="s">
        <v>2293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2191</v>
      </c>
      <c r="C851" s="18" t="s">
        <v>2293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414</v>
      </c>
      <c r="C852" s="18" t="s">
        <v>2293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2192</v>
      </c>
      <c r="C853" s="18" t="s">
        <v>2294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2193</v>
      </c>
      <c r="C854" s="18" t="s">
        <v>2294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2194</v>
      </c>
      <c r="C855" s="18" t="s">
        <v>2294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2195</v>
      </c>
      <c r="C856" s="18" t="s">
        <v>2295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2196</v>
      </c>
      <c r="C857" s="18" t="s">
        <v>2295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>
      <c r="A858" s="5">
        <v>845</v>
      </c>
      <c r="B858" s="10" t="s">
        <v>2197</v>
      </c>
      <c r="C858" s="18" t="s">
        <v>2295</v>
      </c>
      <c r="D858" s="18"/>
      <c r="E858" s="167">
        <v>2</v>
      </c>
      <c r="F858" s="167">
        <v>1</v>
      </c>
      <c r="G858" s="167"/>
      <c r="H858" s="167"/>
      <c r="I858" s="167">
        <v>1</v>
      </c>
      <c r="J858" s="167"/>
      <c r="K858" s="167"/>
      <c r="L858" s="167"/>
      <c r="M858" s="167">
        <v>1</v>
      </c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>
        <v>1</v>
      </c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>
      <c r="A859" s="5">
        <v>846</v>
      </c>
      <c r="B859" s="10" t="s">
        <v>2198</v>
      </c>
      <c r="C859" s="18" t="s">
        <v>2295</v>
      </c>
      <c r="D859" s="18"/>
      <c r="E859" s="167">
        <v>7</v>
      </c>
      <c r="F859" s="167">
        <v>7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>
        <v>7</v>
      </c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415</v>
      </c>
      <c r="C860" s="18" t="s">
        <v>2295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>
      <c r="A861" s="5">
        <v>848</v>
      </c>
      <c r="B861" s="10" t="s">
        <v>2199</v>
      </c>
      <c r="C861" s="18" t="s">
        <v>2296</v>
      </c>
      <c r="D861" s="18"/>
      <c r="E861" s="167">
        <v>13</v>
      </c>
      <c r="F861" s="167">
        <v>13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>
        <v>13</v>
      </c>
      <c r="AL861" s="167"/>
      <c r="AM861" s="167"/>
      <c r="AN861" s="167"/>
      <c r="AO861" s="167"/>
      <c r="AP861" s="167"/>
      <c r="AQ861" s="167"/>
      <c r="AR861" s="167">
        <v>4</v>
      </c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2200</v>
      </c>
      <c r="C862" s="18" t="s">
        <v>2296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>
      <c r="A863" s="5">
        <v>850</v>
      </c>
      <c r="B863" s="10" t="s">
        <v>2201</v>
      </c>
      <c r="C863" s="18" t="s">
        <v>2296</v>
      </c>
      <c r="D863" s="18"/>
      <c r="E863" s="167">
        <v>9</v>
      </c>
      <c r="F863" s="167">
        <v>9</v>
      </c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>
        <v>9</v>
      </c>
      <c r="AL863" s="167"/>
      <c r="AM863" s="167"/>
      <c r="AN863" s="167"/>
      <c r="AO863" s="167"/>
      <c r="AP863" s="167"/>
      <c r="AQ863" s="167"/>
      <c r="AR863" s="167">
        <v>1</v>
      </c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416</v>
      </c>
      <c r="C864" s="18" t="s">
        <v>2296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2202</v>
      </c>
      <c r="C865" s="18" t="s">
        <v>2297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2203</v>
      </c>
      <c r="C866" s="18" t="s">
        <v>2297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2204</v>
      </c>
      <c r="C867" s="18" t="s">
        <v>2297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417</v>
      </c>
      <c r="C868" s="18" t="s">
        <v>2297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2205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2206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2207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2208</v>
      </c>
      <c r="C873" s="18" t="s">
        <v>2298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2209</v>
      </c>
      <c r="C874" s="18" t="s">
        <v>2298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2210</v>
      </c>
      <c r="C875" s="18" t="s">
        <v>2298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420</v>
      </c>
      <c r="C876" s="18" t="s">
        <v>2298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2211</v>
      </c>
      <c r="C877" s="18" t="s">
        <v>2299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2212</v>
      </c>
      <c r="C878" s="18" t="s">
        <v>2299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2213</v>
      </c>
      <c r="C879" s="18" t="s">
        <v>1394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2214</v>
      </c>
      <c r="C880" s="18" t="s">
        <v>1394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2215</v>
      </c>
      <c r="C881" s="18" t="s">
        <v>1394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2216</v>
      </c>
      <c r="C882" s="18" t="s">
        <v>2300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2217</v>
      </c>
      <c r="C883" s="18" t="s">
        <v>2300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2218</v>
      </c>
      <c r="C884" s="18" t="s">
        <v>2300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2219</v>
      </c>
      <c r="C885" s="18" t="s">
        <v>2301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2220</v>
      </c>
      <c r="C886" s="18" t="s">
        <v>2301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2302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2303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2221</v>
      </c>
      <c r="C889" s="18" t="s">
        <v>2304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2222</v>
      </c>
      <c r="C890" s="18" t="s">
        <v>2304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421</v>
      </c>
      <c r="C891" s="18" t="s">
        <v>2304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2305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2223</v>
      </c>
      <c r="C893" s="18" t="s">
        <v>2306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2224</v>
      </c>
      <c r="C894" s="18" t="s">
        <v>2306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422</v>
      </c>
      <c r="C895" s="18" t="s">
        <v>2306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2225</v>
      </c>
      <c r="C896" s="18" t="s">
        <v>659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2226</v>
      </c>
      <c r="C897" s="18" t="s">
        <v>659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2227</v>
      </c>
      <c r="C898" s="18" t="s">
        <v>659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2228</v>
      </c>
      <c r="C899" s="18" t="s">
        <v>2307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2229</v>
      </c>
      <c r="C900" s="18" t="s">
        <v>2307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423</v>
      </c>
      <c r="C901" s="18" t="s">
        <v>2307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2230</v>
      </c>
      <c r="C902" s="18" t="s">
        <v>2308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2231</v>
      </c>
      <c r="C903" s="18" t="s">
        <v>2308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2232</v>
      </c>
      <c r="C904" s="18" t="s">
        <v>2308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2233</v>
      </c>
      <c r="C905" s="18" t="s">
        <v>2309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2234</v>
      </c>
      <c r="C906" s="18" t="s">
        <v>2309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2235</v>
      </c>
      <c r="C907" s="18" t="s">
        <v>2309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2236</v>
      </c>
      <c r="C908" s="18" t="s">
        <v>2310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2237</v>
      </c>
      <c r="C909" s="18" t="s">
        <v>2310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2238</v>
      </c>
      <c r="C910" s="18" t="s">
        <v>2310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2239</v>
      </c>
      <c r="C911" s="18" t="s">
        <v>2310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2240</v>
      </c>
      <c r="C912" s="18" t="s">
        <v>2311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2241</v>
      </c>
      <c r="C913" s="18" t="s">
        <v>2311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2242</v>
      </c>
      <c r="C914" s="18" t="s">
        <v>2311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424</v>
      </c>
      <c r="C915" s="18" t="s">
        <v>2311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2243</v>
      </c>
      <c r="C916" s="18" t="s">
        <v>2312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2244</v>
      </c>
      <c r="C917" s="18" t="s">
        <v>2312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2245</v>
      </c>
      <c r="C918" s="18" t="s">
        <v>2312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425</v>
      </c>
      <c r="C919" s="18" t="s">
        <v>2312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426</v>
      </c>
      <c r="C920" s="18" t="s">
        <v>2310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427</v>
      </c>
      <c r="C921" s="18" t="s">
        <v>2310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428</v>
      </c>
      <c r="C922" s="18" t="s">
        <v>2310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429</v>
      </c>
      <c r="C923" s="18" t="s">
        <v>2310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430</v>
      </c>
      <c r="C924" s="18" t="s">
        <v>2310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2313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2246</v>
      </c>
      <c r="C926" s="18" t="s">
        <v>2314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2247</v>
      </c>
      <c r="C927" s="18" t="s">
        <v>2314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431</v>
      </c>
      <c r="C928" s="18" t="s">
        <v>2314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2315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2316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2248</v>
      </c>
      <c r="C931" s="18" t="s">
        <v>2317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2249</v>
      </c>
      <c r="C932" s="18" t="s">
        <v>2317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2250</v>
      </c>
      <c r="C933" s="18" t="s">
        <v>2317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2318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2251</v>
      </c>
      <c r="C935" s="18" t="s">
        <v>2319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2252</v>
      </c>
      <c r="C936" s="18" t="s">
        <v>2319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2320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2253</v>
      </c>
      <c r="C941" s="18" t="s">
        <v>2321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2322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2254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2255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2256</v>
      </c>
      <c r="C948" s="18" t="s">
        <v>2324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2257</v>
      </c>
      <c r="C949" s="18" t="s">
        <v>2324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2258</v>
      </c>
      <c r="C950" s="18" t="s">
        <v>2325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2259</v>
      </c>
      <c r="C951" s="18" t="s">
        <v>2325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2326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2327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2260</v>
      </c>
      <c r="C954" s="18" t="s">
        <v>2328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2261</v>
      </c>
      <c r="C955" s="18" t="s">
        <v>2328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2329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2262</v>
      </c>
      <c r="C957" s="18" t="s">
        <v>2330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2263</v>
      </c>
      <c r="C958" s="18" t="s">
        <v>2330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2331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2264</v>
      </c>
      <c r="C960" s="18" t="s">
        <v>2332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2265</v>
      </c>
      <c r="C961" s="18" t="s">
        <v>2332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2266</v>
      </c>
      <c r="C962" s="18" t="s">
        <v>2333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2267</v>
      </c>
      <c r="C963" s="18" t="s">
        <v>2333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512</v>
      </c>
      <c r="C964" s="18" t="s">
        <v>2333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513</v>
      </c>
      <c r="C965" s="18" t="s">
        <v>2333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2334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1399</v>
      </c>
      <c r="C967" s="18" t="s">
        <v>1748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1400</v>
      </c>
      <c r="C968" s="18" t="s">
        <v>2335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1401</v>
      </c>
      <c r="C969" s="18" t="s">
        <v>2335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1402</v>
      </c>
      <c r="C970" s="18" t="s">
        <v>2335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1403</v>
      </c>
      <c r="C971" s="18" t="s">
        <v>1751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1404</v>
      </c>
      <c r="C972" s="18" t="s">
        <v>1751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271</v>
      </c>
      <c r="C973" s="18" t="s">
        <v>2336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272</v>
      </c>
      <c r="C974" s="18" t="s">
        <v>2329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273</v>
      </c>
      <c r="C975" s="18" t="s">
        <v>1750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1405</v>
      </c>
      <c r="C976" s="18" t="s">
        <v>2337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1406</v>
      </c>
      <c r="C977" s="18" t="s">
        <v>2337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1407</v>
      </c>
      <c r="C978" s="18" t="s">
        <v>2337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274</v>
      </c>
      <c r="C979" s="18" t="s">
        <v>2322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1408</v>
      </c>
      <c r="C980" s="18" t="s">
        <v>2338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1409</v>
      </c>
      <c r="C981" s="18" t="s">
        <v>2338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1410</v>
      </c>
      <c r="C982" s="18" t="s">
        <v>2339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1411</v>
      </c>
      <c r="C983" s="18" t="s">
        <v>2339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1412</v>
      </c>
      <c r="C984" s="18" t="s">
        <v>2339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1413</v>
      </c>
      <c r="C985" s="18" t="s">
        <v>1140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1414</v>
      </c>
      <c r="C986" s="18" t="s">
        <v>1140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1415</v>
      </c>
      <c r="C987" s="18" t="s">
        <v>1141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1416</v>
      </c>
      <c r="C988" s="18" t="s">
        <v>1141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1417</v>
      </c>
      <c r="C989" s="18" t="s">
        <v>2340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1418</v>
      </c>
      <c r="C990" s="18" t="s">
        <v>2340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275</v>
      </c>
      <c r="C991" s="18" t="s">
        <v>1909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1419</v>
      </c>
      <c r="C992" s="18" t="s">
        <v>2341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1420</v>
      </c>
      <c r="C993" s="18" t="s">
        <v>2341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1421</v>
      </c>
      <c r="C994" s="18" t="s">
        <v>1839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1422</v>
      </c>
      <c r="C995" s="18" t="s">
        <v>1839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1423</v>
      </c>
      <c r="C996" s="18" t="s">
        <v>2342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1424</v>
      </c>
      <c r="C997" s="18" t="s">
        <v>2342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1425</v>
      </c>
      <c r="C998" s="18" t="s">
        <v>2342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1426</v>
      </c>
      <c r="C999" s="18" t="s">
        <v>2343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1427</v>
      </c>
      <c r="C1000" s="18" t="s">
        <v>2343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276</v>
      </c>
      <c r="C1001" s="18" t="s">
        <v>1145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277</v>
      </c>
      <c r="C1002" s="18" t="s">
        <v>1146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1428</v>
      </c>
      <c r="C1003" s="18" t="s">
        <v>2344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1429</v>
      </c>
      <c r="C1004" s="18" t="s">
        <v>2344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1430</v>
      </c>
      <c r="C1005" s="18" t="s">
        <v>1142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1431</v>
      </c>
      <c r="C1006" s="18" t="s">
        <v>1142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1432</v>
      </c>
      <c r="C1007" s="18" t="s">
        <v>1142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278</v>
      </c>
      <c r="C1008" s="18" t="s">
        <v>1144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1433</v>
      </c>
      <c r="C1009" s="18" t="s">
        <v>2345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1434</v>
      </c>
      <c r="C1010" s="18" t="s">
        <v>2345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1435</v>
      </c>
      <c r="C1011" s="18" t="s">
        <v>2346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1436</v>
      </c>
      <c r="C1012" s="18" t="s">
        <v>2346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279</v>
      </c>
      <c r="C1013" s="18" t="s">
        <v>1934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1437</v>
      </c>
      <c r="C1014" s="18" t="s">
        <v>2347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1438</v>
      </c>
      <c r="C1015" s="18" t="s">
        <v>2347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1439</v>
      </c>
      <c r="C1016" s="18" t="s">
        <v>2347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1440</v>
      </c>
      <c r="C1017" s="18" t="s">
        <v>2348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1441</v>
      </c>
      <c r="C1018" s="18" t="s">
        <v>2348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1442</v>
      </c>
      <c r="C1019" s="18" t="s">
        <v>2349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1443</v>
      </c>
      <c r="C1020" s="18" t="s">
        <v>2350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1444</v>
      </c>
      <c r="C1021" s="18" t="s">
        <v>2350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1445</v>
      </c>
      <c r="C1022" s="18" t="s">
        <v>1720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1446</v>
      </c>
      <c r="C1023" s="18" t="s">
        <v>1720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1447</v>
      </c>
      <c r="C1024" s="18" t="s">
        <v>1721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1448</v>
      </c>
      <c r="C1025" s="18" t="s">
        <v>1721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1449</v>
      </c>
      <c r="C1026" s="18" t="s">
        <v>1721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1450</v>
      </c>
      <c r="C1027" s="18" t="s">
        <v>1721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1451</v>
      </c>
      <c r="C1028" s="18" t="s">
        <v>1722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1452</v>
      </c>
      <c r="C1029" s="18" t="s">
        <v>1722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1453</v>
      </c>
      <c r="C1030" s="18" t="s">
        <v>1722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1454</v>
      </c>
      <c r="C1031" s="18" t="s">
        <v>1722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1455</v>
      </c>
      <c r="C1032" s="18" t="s">
        <v>1723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1456</v>
      </c>
      <c r="C1033" s="18" t="s">
        <v>1723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1457</v>
      </c>
      <c r="C1034" s="18" t="s">
        <v>1723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1458</v>
      </c>
      <c r="C1035" s="18" t="s">
        <v>1724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1459</v>
      </c>
      <c r="C1036" s="18" t="s">
        <v>1724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1460</v>
      </c>
      <c r="C1037" s="18" t="s">
        <v>1724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1461</v>
      </c>
      <c r="C1038" s="18" t="s">
        <v>1724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1462</v>
      </c>
      <c r="C1039" s="18" t="s">
        <v>1725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1463</v>
      </c>
      <c r="C1040" s="18" t="s">
        <v>1725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1464</v>
      </c>
      <c r="C1041" s="18" t="s">
        <v>1726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1465</v>
      </c>
      <c r="C1042" s="18" t="s">
        <v>1727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1466</v>
      </c>
      <c r="C1043" s="18" t="s">
        <v>1727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1467</v>
      </c>
      <c r="C1044" s="18" t="s">
        <v>1727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280</v>
      </c>
      <c r="C1045" s="18" t="s">
        <v>1728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281</v>
      </c>
      <c r="C1046" s="18" t="s">
        <v>1729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1468</v>
      </c>
      <c r="C1047" s="18" t="s">
        <v>1730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1469</v>
      </c>
      <c r="C1048" s="18" t="s">
        <v>1730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1470</v>
      </c>
      <c r="C1049" s="18" t="s">
        <v>1730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282</v>
      </c>
      <c r="C1050" s="18" t="s">
        <v>1731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283</v>
      </c>
      <c r="C1051" s="18" t="s">
        <v>1732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284</v>
      </c>
      <c r="C1052" s="18" t="s">
        <v>1733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285</v>
      </c>
      <c r="C1053" s="18" t="s">
        <v>1753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286</v>
      </c>
      <c r="C1054" s="18" t="s">
        <v>1754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287</v>
      </c>
      <c r="C1055" s="18" t="s">
        <v>1734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288</v>
      </c>
      <c r="C1056" s="18" t="s">
        <v>1735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>
      <c r="A1057" s="5">
        <v>1044</v>
      </c>
      <c r="B1057" s="105" t="s">
        <v>289</v>
      </c>
      <c r="C1057" s="18" t="s">
        <v>2351</v>
      </c>
      <c r="D1057" s="18"/>
      <c r="E1057" s="167">
        <v>1</v>
      </c>
      <c r="F1057" s="167">
        <v>1</v>
      </c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>
        <v>1</v>
      </c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1471</v>
      </c>
      <c r="C1058" s="18" t="s">
        <v>1758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1472</v>
      </c>
      <c r="C1059" s="18" t="s">
        <v>1758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290</v>
      </c>
      <c r="C1060" s="18" t="s">
        <v>2352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1473</v>
      </c>
      <c r="C1061" s="18" t="s">
        <v>1759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1474</v>
      </c>
      <c r="C1062" s="18" t="s">
        <v>1759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1475</v>
      </c>
      <c r="C1063" s="18" t="s">
        <v>1759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291</v>
      </c>
      <c r="C1064" s="18" t="s">
        <v>1760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292</v>
      </c>
      <c r="C1065" s="18" t="s">
        <v>2353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293</v>
      </c>
      <c r="C1066" s="18" t="s">
        <v>2354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294</v>
      </c>
      <c r="C1067" s="18" t="s">
        <v>1766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1476</v>
      </c>
      <c r="C1068" s="18" t="s">
        <v>2355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1477</v>
      </c>
      <c r="C1069" s="18" t="s">
        <v>2355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1478</v>
      </c>
      <c r="C1070" s="18" t="s">
        <v>2356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1479</v>
      </c>
      <c r="C1071" s="18" t="s">
        <v>2356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1480</v>
      </c>
      <c r="C1072" s="18" t="s">
        <v>1771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1481</v>
      </c>
      <c r="C1073" s="18" t="s">
        <v>1771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1482</v>
      </c>
      <c r="C1074" s="18" t="s">
        <v>1771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269</v>
      </c>
      <c r="C1075" s="18" t="s">
        <v>2357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1483</v>
      </c>
      <c r="C1076" s="18" t="s">
        <v>2358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1484</v>
      </c>
      <c r="C1077" s="18" t="s">
        <v>2358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1485</v>
      </c>
      <c r="C1078" s="18" t="s">
        <v>2359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1486</v>
      </c>
      <c r="C1079" s="18" t="s">
        <v>2359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1487</v>
      </c>
      <c r="C1080" s="18" t="s">
        <v>2360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1398</v>
      </c>
      <c r="C1081" s="18" t="s">
        <v>1772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1488</v>
      </c>
      <c r="C1082" s="18" t="s">
        <v>1772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1489</v>
      </c>
      <c r="C1083" s="18" t="s">
        <v>1772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295</v>
      </c>
      <c r="C1084" s="18" t="s">
        <v>2361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1490</v>
      </c>
      <c r="C1085" s="18" t="s">
        <v>1773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1491</v>
      </c>
      <c r="C1086" s="18" t="s">
        <v>1773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296</v>
      </c>
      <c r="C1087" s="18" t="s">
        <v>2362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1492</v>
      </c>
      <c r="C1088" s="18" t="s">
        <v>2363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1493</v>
      </c>
      <c r="C1089" s="18" t="s">
        <v>2363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297</v>
      </c>
      <c r="C1090" s="18" t="s">
        <v>2364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298</v>
      </c>
      <c r="C1091" s="18" t="s">
        <v>2365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1494</v>
      </c>
      <c r="C1092" s="18" t="s">
        <v>2366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1495</v>
      </c>
      <c r="C1093" s="18" t="s">
        <v>1809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1496</v>
      </c>
      <c r="C1094" s="18" t="s">
        <v>1809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299</v>
      </c>
      <c r="C1095" s="18" t="s">
        <v>2367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1497</v>
      </c>
      <c r="C1096" s="18" t="s">
        <v>1793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1498</v>
      </c>
      <c r="C1097" s="18" t="s">
        <v>1793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1499</v>
      </c>
      <c r="C1098" s="18" t="s">
        <v>1793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1500</v>
      </c>
      <c r="C1099" s="18" t="s">
        <v>1793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1501</v>
      </c>
      <c r="C1100" s="18" t="s">
        <v>2368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1502</v>
      </c>
      <c r="C1101" s="18" t="s">
        <v>2368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300</v>
      </c>
      <c r="C1102" s="18" t="s">
        <v>2369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301</v>
      </c>
      <c r="C1103" s="18" t="s">
        <v>1796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302</v>
      </c>
      <c r="C1104" s="18" t="s">
        <v>1797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1503</v>
      </c>
      <c r="C1105" s="18" t="s">
        <v>2370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1504</v>
      </c>
      <c r="C1106" s="18" t="s">
        <v>2370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1505</v>
      </c>
      <c r="C1107" s="18" t="s">
        <v>2371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1506</v>
      </c>
      <c r="C1108" s="18" t="s">
        <v>2371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1507</v>
      </c>
      <c r="C1109" s="18" t="s">
        <v>2372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1508</v>
      </c>
      <c r="C1110" s="18" t="s">
        <v>2372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1509</v>
      </c>
      <c r="C1111" s="18" t="s">
        <v>2372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1510</v>
      </c>
      <c r="C1112" s="18" t="s">
        <v>2372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1511</v>
      </c>
      <c r="C1113" s="18" t="s">
        <v>2373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303</v>
      </c>
      <c r="C1114" s="18" t="s">
        <v>2374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1512</v>
      </c>
      <c r="C1115" s="18" t="s">
        <v>2375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1513</v>
      </c>
      <c r="C1116" s="18" t="s">
        <v>2375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1514</v>
      </c>
      <c r="C1117" s="18" t="s">
        <v>2375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1515</v>
      </c>
      <c r="C1118" s="18" t="s">
        <v>2376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1516</v>
      </c>
      <c r="C1119" s="18" t="s">
        <v>2376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1517</v>
      </c>
      <c r="C1120" s="18" t="s">
        <v>2376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304</v>
      </c>
      <c r="C1121" s="18" t="s">
        <v>2377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1518</v>
      </c>
      <c r="C1122" s="18" t="s">
        <v>2378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1519</v>
      </c>
      <c r="C1123" s="18" t="s">
        <v>2378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1520</v>
      </c>
      <c r="C1124" s="18" t="s">
        <v>2379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1521</v>
      </c>
      <c r="C1125" s="18" t="s">
        <v>2379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1522</v>
      </c>
      <c r="C1126" s="18" t="s">
        <v>2379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1523</v>
      </c>
      <c r="C1127" s="18" t="s">
        <v>1801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1524</v>
      </c>
      <c r="C1128" s="18" t="s">
        <v>1801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1525</v>
      </c>
      <c r="C1129" s="18" t="s">
        <v>1802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1526</v>
      </c>
      <c r="C1130" s="18" t="s">
        <v>1802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1527</v>
      </c>
      <c r="C1131" s="18" t="s">
        <v>1802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305</v>
      </c>
      <c r="C1132" s="18" t="s">
        <v>2380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306</v>
      </c>
      <c r="C1133" s="18" t="s">
        <v>2381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307</v>
      </c>
      <c r="C1134" s="18" t="s">
        <v>2382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1528</v>
      </c>
      <c r="C1135" s="18" t="s">
        <v>2383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1529</v>
      </c>
      <c r="C1136" s="18" t="s">
        <v>2383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308</v>
      </c>
      <c r="C1137" s="18" t="s">
        <v>2384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1530</v>
      </c>
      <c r="C1138" s="18" t="s">
        <v>2385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1531</v>
      </c>
      <c r="C1139" s="18" t="s">
        <v>2385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1532</v>
      </c>
      <c r="C1140" s="18" t="s">
        <v>2386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1533</v>
      </c>
      <c r="C1141" s="18" t="s">
        <v>2386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1534</v>
      </c>
      <c r="C1142" s="18" t="s">
        <v>2387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1535</v>
      </c>
      <c r="C1143" s="18" t="s">
        <v>2387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309</v>
      </c>
      <c r="C1144" s="18" t="s">
        <v>2388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1536</v>
      </c>
      <c r="C1145" s="18" t="s">
        <v>1825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1537</v>
      </c>
      <c r="C1146" s="18" t="s">
        <v>1825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1538</v>
      </c>
      <c r="C1147" s="18" t="s">
        <v>1825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1539</v>
      </c>
      <c r="C1148" s="18" t="s">
        <v>1825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1540</v>
      </c>
      <c r="C1149" s="18" t="s">
        <v>1826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1541</v>
      </c>
      <c r="C1150" s="18" t="s">
        <v>1826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1542</v>
      </c>
      <c r="C1151" s="18" t="s">
        <v>1826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1543</v>
      </c>
      <c r="C1152" s="18" t="s">
        <v>1826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1544</v>
      </c>
      <c r="C1153" s="18" t="s">
        <v>2389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1545</v>
      </c>
      <c r="C1154" s="18" t="s">
        <v>2389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1546</v>
      </c>
      <c r="C1155" s="18" t="s">
        <v>2389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1547</v>
      </c>
      <c r="C1156" s="18" t="s">
        <v>1829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1548</v>
      </c>
      <c r="C1157" s="18" t="s">
        <v>1829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1549</v>
      </c>
      <c r="C1158" s="18" t="s">
        <v>1829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1550</v>
      </c>
      <c r="C1159" s="18" t="s">
        <v>2390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1551</v>
      </c>
      <c r="C1160" s="18" t="s">
        <v>2390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1552</v>
      </c>
      <c r="C1161" s="18" t="s">
        <v>2390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1553</v>
      </c>
      <c r="C1162" s="18" t="s">
        <v>2391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1554</v>
      </c>
      <c r="C1163" s="18" t="s">
        <v>2391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1555</v>
      </c>
      <c r="C1164" s="18" t="s">
        <v>1868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1556</v>
      </c>
      <c r="C1165" s="18" t="s">
        <v>1868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1557</v>
      </c>
      <c r="C1166" s="18" t="s">
        <v>2392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1558</v>
      </c>
      <c r="C1167" s="18" t="s">
        <v>2392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1559</v>
      </c>
      <c r="C1168" s="18" t="s">
        <v>2393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1560</v>
      </c>
      <c r="C1169" s="18" t="s">
        <v>2393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1561</v>
      </c>
      <c r="C1170" s="18" t="s">
        <v>2394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1562</v>
      </c>
      <c r="C1171" s="18" t="s">
        <v>2394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1563</v>
      </c>
      <c r="C1172" s="18" t="s">
        <v>2395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1564</v>
      </c>
      <c r="C1173" s="18" t="s">
        <v>2395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1565</v>
      </c>
      <c r="C1174" s="18" t="s">
        <v>2395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1566</v>
      </c>
      <c r="C1175" s="18" t="s">
        <v>2396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1567</v>
      </c>
      <c r="C1176" s="18" t="s">
        <v>1845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1568</v>
      </c>
      <c r="C1177" s="18" t="s">
        <v>1845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1569</v>
      </c>
      <c r="C1178" s="18" t="s">
        <v>1860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1570</v>
      </c>
      <c r="C1179" s="18" t="s">
        <v>1860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1571</v>
      </c>
      <c r="C1180" s="18" t="s">
        <v>2397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1572</v>
      </c>
      <c r="C1181" s="18" t="s">
        <v>2398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1573</v>
      </c>
      <c r="C1182" s="18" t="s">
        <v>1862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1574</v>
      </c>
      <c r="C1183" s="18" t="s">
        <v>1862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1575</v>
      </c>
      <c r="C1184" s="18" t="s">
        <v>1862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1576</v>
      </c>
      <c r="C1185" s="18" t="s">
        <v>1862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310</v>
      </c>
      <c r="C1186" s="18" t="s">
        <v>2399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311</v>
      </c>
      <c r="C1187" s="18" t="s">
        <v>2400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1577</v>
      </c>
      <c r="C1188" s="18" t="s">
        <v>2401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1578</v>
      </c>
      <c r="C1189" s="18" t="s">
        <v>2401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1579</v>
      </c>
      <c r="C1190" s="18" t="s">
        <v>2402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1580</v>
      </c>
      <c r="C1191" s="18" t="s">
        <v>2402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1581</v>
      </c>
      <c r="C1192" s="18" t="s">
        <v>2403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1582</v>
      </c>
      <c r="C1193" s="18" t="s">
        <v>2403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1583</v>
      </c>
      <c r="C1194" s="18" t="s">
        <v>2404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1584</v>
      </c>
      <c r="C1195" s="18" t="s">
        <v>2404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1585</v>
      </c>
      <c r="C1196" s="18" t="s">
        <v>2404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1586</v>
      </c>
      <c r="C1197" s="18" t="s">
        <v>2405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1587</v>
      </c>
      <c r="C1198" s="18" t="s">
        <v>2405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1588</v>
      </c>
      <c r="C1199" s="18" t="s">
        <v>2406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1589</v>
      </c>
      <c r="C1200" s="18" t="s">
        <v>2406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1590</v>
      </c>
      <c r="C1201" s="18" t="s">
        <v>2407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1591</v>
      </c>
      <c r="C1202" s="18" t="s">
        <v>2407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1592</v>
      </c>
      <c r="C1203" s="18" t="s">
        <v>2408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1593</v>
      </c>
      <c r="C1204" s="18" t="s">
        <v>2408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1594</v>
      </c>
      <c r="C1205" s="18" t="s">
        <v>2408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1595</v>
      </c>
      <c r="C1206" s="18" t="s">
        <v>2409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1596</v>
      </c>
      <c r="C1207" s="18" t="s">
        <v>2409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1597</v>
      </c>
      <c r="C1208" s="18" t="s">
        <v>2410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1598</v>
      </c>
      <c r="C1209" s="18" t="s">
        <v>2410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1599</v>
      </c>
      <c r="C1210" s="18" t="s">
        <v>2410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1600</v>
      </c>
      <c r="C1211" s="18" t="s">
        <v>2411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1601</v>
      </c>
      <c r="C1212" s="18" t="s">
        <v>2411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1602</v>
      </c>
      <c r="C1213" s="18" t="s">
        <v>2411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1603</v>
      </c>
      <c r="C1214" s="18" t="s">
        <v>2412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1604</v>
      </c>
      <c r="C1215" s="18" t="s">
        <v>2412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1605</v>
      </c>
      <c r="C1216" s="18" t="s">
        <v>2412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1606</v>
      </c>
      <c r="C1217" s="18" t="s">
        <v>2413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1607</v>
      </c>
      <c r="C1218" s="18" t="s">
        <v>2413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1608</v>
      </c>
      <c r="C1219" s="18" t="s">
        <v>2414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1609</v>
      </c>
      <c r="C1220" s="18" t="s">
        <v>1856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1610</v>
      </c>
      <c r="C1221" s="18" t="s">
        <v>1856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1611</v>
      </c>
      <c r="C1222" s="18" t="s">
        <v>1857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1612</v>
      </c>
      <c r="C1223" s="18" t="s">
        <v>1857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312</v>
      </c>
      <c r="C1224" s="18" t="s">
        <v>1902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313</v>
      </c>
      <c r="C1225" s="18" t="s">
        <v>2415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314</v>
      </c>
      <c r="C1226" s="18" t="s">
        <v>2416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1613</v>
      </c>
      <c r="C1227" s="18" t="s">
        <v>1801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1614</v>
      </c>
      <c r="C1228" s="18" t="s">
        <v>1897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1615</v>
      </c>
      <c r="C1229" s="18" t="s">
        <v>1897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1616</v>
      </c>
      <c r="C1230" s="18" t="s">
        <v>1899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1617</v>
      </c>
      <c r="C1231" s="18" t="s">
        <v>1899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1618</v>
      </c>
      <c r="C1232" s="18" t="s">
        <v>2417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1619</v>
      </c>
      <c r="C1233" s="18" t="s">
        <v>2417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1620</v>
      </c>
      <c r="C1234" s="18" t="s">
        <v>2418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1621</v>
      </c>
      <c r="C1235" s="18" t="s">
        <v>2418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315</v>
      </c>
      <c r="C1236" s="18" t="s">
        <v>2419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1622</v>
      </c>
      <c r="C1237" s="18" t="s">
        <v>1895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1623</v>
      </c>
      <c r="C1238" s="18" t="s">
        <v>1895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1624</v>
      </c>
      <c r="C1239" s="18" t="s">
        <v>2420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1625</v>
      </c>
      <c r="C1240" s="18" t="s">
        <v>2420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1626</v>
      </c>
      <c r="C1241" s="18" t="s">
        <v>2421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1627</v>
      </c>
      <c r="C1242" s="18" t="s">
        <v>2421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1628</v>
      </c>
      <c r="C1243" s="18" t="s">
        <v>2421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1629</v>
      </c>
      <c r="C1244" s="18" t="s">
        <v>2422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1630</v>
      </c>
      <c r="C1245" s="18" t="s">
        <v>2422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1631</v>
      </c>
      <c r="C1246" s="18" t="s">
        <v>1179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1632</v>
      </c>
      <c r="C1247" s="18" t="s">
        <v>1179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1633</v>
      </c>
      <c r="C1248" s="18" t="s">
        <v>1179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1634</v>
      </c>
      <c r="C1249" s="18" t="s">
        <v>2423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1635</v>
      </c>
      <c r="C1250" s="18" t="s">
        <v>2423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1636</v>
      </c>
      <c r="C1251" s="18" t="s">
        <v>2424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1637</v>
      </c>
      <c r="C1252" s="18" t="s">
        <v>2424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316</v>
      </c>
      <c r="C1253" s="18" t="s">
        <v>1182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1638</v>
      </c>
      <c r="C1254" s="18" t="s">
        <v>2425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1639</v>
      </c>
      <c r="C1255" s="18" t="s">
        <v>2425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1640</v>
      </c>
      <c r="C1256" s="18" t="s">
        <v>2426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1641</v>
      </c>
      <c r="C1257" s="18" t="s">
        <v>2426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1642</v>
      </c>
      <c r="C1258" s="18" t="s">
        <v>1184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1643</v>
      </c>
      <c r="C1259" s="18" t="s">
        <v>1184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1644</v>
      </c>
      <c r="C1260" s="18" t="s">
        <v>2427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1645</v>
      </c>
      <c r="C1261" s="18" t="s">
        <v>2427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1646</v>
      </c>
      <c r="C1262" s="18" t="s">
        <v>2428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1647</v>
      </c>
      <c r="C1263" s="18" t="s">
        <v>2428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1648</v>
      </c>
      <c r="C1264" s="18" t="s">
        <v>2429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1649</v>
      </c>
      <c r="C1265" s="18" t="s">
        <v>2429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1650</v>
      </c>
      <c r="C1266" s="18" t="s">
        <v>2430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1651</v>
      </c>
      <c r="C1267" s="18" t="s">
        <v>2431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1652</v>
      </c>
      <c r="C1268" s="18" t="s">
        <v>2274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1653</v>
      </c>
      <c r="C1269" s="18" t="s">
        <v>2432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1654</v>
      </c>
      <c r="C1270" s="18" t="s">
        <v>2432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1655</v>
      </c>
      <c r="C1271" s="18" t="s">
        <v>2276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1656</v>
      </c>
      <c r="C1272" s="18" t="s">
        <v>2276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317</v>
      </c>
      <c r="C1273" s="18" t="s">
        <v>2433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318</v>
      </c>
      <c r="C1274" s="18" t="s">
        <v>2434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319</v>
      </c>
      <c r="C1275" s="18" t="s">
        <v>2435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1657</v>
      </c>
      <c r="C1276" s="18" t="s">
        <v>2272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1658</v>
      </c>
      <c r="C1277" s="18" t="s">
        <v>2436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1659</v>
      </c>
      <c r="C1278" s="18" t="s">
        <v>2437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0</v>
      </c>
      <c r="C1279" s="18" t="s">
        <v>2437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</v>
      </c>
      <c r="C1280" s="18" t="s">
        <v>2281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2</v>
      </c>
      <c r="C1281" s="18" t="s">
        <v>2281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3</v>
      </c>
      <c r="C1282" s="18" t="s">
        <v>2438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4</v>
      </c>
      <c r="C1283" s="18" t="s">
        <v>2439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5</v>
      </c>
      <c r="C1284" s="18" t="s">
        <v>553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6</v>
      </c>
      <c r="C1285" s="18" t="s">
        <v>553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7</v>
      </c>
      <c r="C1286" s="18" t="s">
        <v>554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320</v>
      </c>
      <c r="C1287" s="18" t="s">
        <v>2282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8</v>
      </c>
      <c r="C1288" s="18" t="s">
        <v>555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9</v>
      </c>
      <c r="C1289" s="18" t="s">
        <v>555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10</v>
      </c>
      <c r="C1290" s="18" t="s">
        <v>555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11</v>
      </c>
      <c r="C1291" s="18" t="s">
        <v>556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12</v>
      </c>
      <c r="C1292" s="18" t="s">
        <v>556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13</v>
      </c>
      <c r="C1293" s="18" t="s">
        <v>557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14</v>
      </c>
      <c r="C1294" s="18" t="s">
        <v>557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15</v>
      </c>
      <c r="C1295" s="18" t="s">
        <v>558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16</v>
      </c>
      <c r="C1296" s="18" t="s">
        <v>559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17</v>
      </c>
      <c r="C1297" s="18" t="s">
        <v>560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18</v>
      </c>
      <c r="C1298" s="18" t="s">
        <v>561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</v>
      </c>
      <c r="C1299" s="18" t="s">
        <v>561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20</v>
      </c>
      <c r="C1300" s="18" t="s">
        <v>561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21</v>
      </c>
      <c r="C1301" s="18" t="s">
        <v>561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22</v>
      </c>
      <c r="C1302" s="18" t="s">
        <v>562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23</v>
      </c>
      <c r="C1303" s="18" t="s">
        <v>563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24</v>
      </c>
      <c r="C1304" s="18" t="s">
        <v>564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25</v>
      </c>
      <c r="C1305" s="18" t="s">
        <v>564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26</v>
      </c>
      <c r="C1306" s="18" t="s">
        <v>565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27</v>
      </c>
      <c r="C1307" s="18" t="s">
        <v>565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321</v>
      </c>
      <c r="C1308" s="18" t="s">
        <v>566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28</v>
      </c>
      <c r="C1309" s="18" t="s">
        <v>567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29</v>
      </c>
      <c r="C1310" s="18" t="s">
        <v>568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30</v>
      </c>
      <c r="C1311" s="18" t="s">
        <v>569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31</v>
      </c>
      <c r="C1312" s="18" t="s">
        <v>569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32</v>
      </c>
      <c r="C1313" s="18" t="s">
        <v>570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33</v>
      </c>
      <c r="C1314" s="18" t="s">
        <v>570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34</v>
      </c>
      <c r="C1315" s="18" t="s">
        <v>571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35</v>
      </c>
      <c r="C1316" s="18" t="s">
        <v>571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36</v>
      </c>
      <c r="C1317" s="18" t="s">
        <v>572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37</v>
      </c>
      <c r="C1318" s="18" t="s">
        <v>572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38</v>
      </c>
      <c r="C1319" s="18" t="s">
        <v>1737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322</v>
      </c>
      <c r="C1320" s="18" t="s">
        <v>573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39</v>
      </c>
      <c r="C1321" s="18" t="s">
        <v>574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40</v>
      </c>
      <c r="C1322" s="18" t="s">
        <v>575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41</v>
      </c>
      <c r="C1323" s="18" t="s">
        <v>575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42</v>
      </c>
      <c r="C1324" s="18" t="s">
        <v>575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43</v>
      </c>
      <c r="C1325" s="18" t="s">
        <v>576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44</v>
      </c>
      <c r="C1326" s="18" t="s">
        <v>576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45</v>
      </c>
      <c r="C1327" s="18" t="s">
        <v>576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46</v>
      </c>
      <c r="C1328" s="18" t="s">
        <v>577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47</v>
      </c>
      <c r="C1329" s="18" t="s">
        <v>577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48</v>
      </c>
      <c r="C1330" s="18" t="s">
        <v>578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49</v>
      </c>
      <c r="C1331" s="18" t="s">
        <v>578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50</v>
      </c>
      <c r="C1332" s="18" t="s">
        <v>578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51</v>
      </c>
      <c r="C1333" s="18" t="s">
        <v>579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52</v>
      </c>
      <c r="C1334" s="18" t="s">
        <v>579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53</v>
      </c>
      <c r="C1335" s="18" t="s">
        <v>2283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54</v>
      </c>
      <c r="C1336" s="18" t="s">
        <v>2283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323</v>
      </c>
      <c r="C1337" s="18" t="s">
        <v>580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55</v>
      </c>
      <c r="C1338" s="18" t="s">
        <v>581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56</v>
      </c>
      <c r="C1339" s="18" t="s">
        <v>581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57</v>
      </c>
      <c r="C1340" s="18" t="s">
        <v>582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58</v>
      </c>
      <c r="C1341" s="18" t="s">
        <v>582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59</v>
      </c>
      <c r="C1342" s="18" t="s">
        <v>582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60</v>
      </c>
      <c r="C1343" s="18" t="s">
        <v>1836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61</v>
      </c>
      <c r="C1344" s="18" t="s">
        <v>1836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62</v>
      </c>
      <c r="C1345" s="18" t="s">
        <v>1836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63</v>
      </c>
      <c r="C1346" s="18" t="s">
        <v>1836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324</v>
      </c>
      <c r="C1347" s="18" t="s">
        <v>583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325</v>
      </c>
      <c r="C1348" s="18" t="s">
        <v>584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326</v>
      </c>
      <c r="C1349" s="18" t="s">
        <v>585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327</v>
      </c>
      <c r="C1350" s="18" t="s">
        <v>586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328</v>
      </c>
      <c r="C1351" s="18" t="s">
        <v>587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329</v>
      </c>
      <c r="C1352" s="18" t="s">
        <v>588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64</v>
      </c>
      <c r="C1353" s="18" t="s">
        <v>1953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65</v>
      </c>
      <c r="C1354" s="18" t="s">
        <v>1953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66</v>
      </c>
      <c r="C1355" s="18" t="s">
        <v>1953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67</v>
      </c>
      <c r="C1356" s="18" t="s">
        <v>589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68</v>
      </c>
      <c r="C1357" s="18" t="s">
        <v>589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69</v>
      </c>
      <c r="C1358" s="18" t="s">
        <v>590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70</v>
      </c>
      <c r="C1359" s="18" t="s">
        <v>590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330</v>
      </c>
      <c r="C1360" s="18" t="s">
        <v>591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71</v>
      </c>
      <c r="C1361" s="18" t="s">
        <v>1955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331</v>
      </c>
      <c r="C1362" s="18" t="s">
        <v>1959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72</v>
      </c>
      <c r="C1363" s="18" t="s">
        <v>592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270</v>
      </c>
      <c r="C1364" s="18" t="s">
        <v>593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332</v>
      </c>
      <c r="C1365" s="18" t="s">
        <v>594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333</v>
      </c>
      <c r="C1366" s="18" t="s">
        <v>595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73</v>
      </c>
      <c r="C1367" s="18" t="s">
        <v>1956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74</v>
      </c>
      <c r="C1368" s="18" t="s">
        <v>1956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75</v>
      </c>
      <c r="C1369" s="18" t="s">
        <v>1956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76</v>
      </c>
      <c r="C1370" s="18" t="s">
        <v>596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77</v>
      </c>
      <c r="C1371" s="18" t="s">
        <v>596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78</v>
      </c>
      <c r="C1372" s="18" t="s">
        <v>596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334</v>
      </c>
      <c r="C1373" s="18" t="s">
        <v>597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79</v>
      </c>
      <c r="C1374" s="18" t="s">
        <v>598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80</v>
      </c>
      <c r="C1375" s="18" t="s">
        <v>598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81</v>
      </c>
      <c r="C1376" s="18" t="s">
        <v>598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82</v>
      </c>
      <c r="C1377" s="18" t="s">
        <v>598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83</v>
      </c>
      <c r="C1378" s="18" t="s">
        <v>599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84</v>
      </c>
      <c r="C1379" s="18" t="s">
        <v>599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85</v>
      </c>
      <c r="C1380" s="18" t="s">
        <v>599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86</v>
      </c>
      <c r="C1381" s="18" t="s">
        <v>600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87</v>
      </c>
      <c r="C1382" s="18" t="s">
        <v>1946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88</v>
      </c>
      <c r="C1383" s="18" t="s">
        <v>1946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89</v>
      </c>
      <c r="C1384" s="18" t="s">
        <v>1946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90</v>
      </c>
      <c r="C1385" s="18" t="s">
        <v>601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91</v>
      </c>
      <c r="C1386" s="18" t="s">
        <v>602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335</v>
      </c>
      <c r="C1387" s="18" t="s">
        <v>603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92</v>
      </c>
      <c r="C1388" s="18" t="s">
        <v>604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93</v>
      </c>
      <c r="C1389" s="18" t="s">
        <v>604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94</v>
      </c>
      <c r="C1390" s="18" t="s">
        <v>1935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95</v>
      </c>
      <c r="C1391" s="18" t="s">
        <v>1935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96</v>
      </c>
      <c r="C1392" s="18" t="s">
        <v>1935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97</v>
      </c>
      <c r="C1393" s="18" t="s">
        <v>605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98</v>
      </c>
      <c r="C1394" s="18" t="s">
        <v>605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99</v>
      </c>
      <c r="C1395" s="18" t="s">
        <v>605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100</v>
      </c>
      <c r="C1396" s="18" t="s">
        <v>606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101</v>
      </c>
      <c r="C1397" s="18" t="s">
        <v>606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102</v>
      </c>
      <c r="C1398" s="18" t="s">
        <v>607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103</v>
      </c>
      <c r="C1399" s="18" t="s">
        <v>607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104</v>
      </c>
      <c r="C1400" s="18" t="s">
        <v>608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105</v>
      </c>
      <c r="C1401" s="18" t="s">
        <v>608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106</v>
      </c>
      <c r="C1402" s="18" t="s">
        <v>609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107</v>
      </c>
      <c r="C1403" s="18" t="s">
        <v>609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108</v>
      </c>
      <c r="C1404" s="18" t="s">
        <v>610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109</v>
      </c>
      <c r="C1405" s="18" t="s">
        <v>610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110</v>
      </c>
      <c r="C1406" s="18" t="s">
        <v>611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111</v>
      </c>
      <c r="C1407" s="18" t="s">
        <v>611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112</v>
      </c>
      <c r="C1408" s="18" t="s">
        <v>612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113</v>
      </c>
      <c r="C1409" s="18" t="s">
        <v>612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114</v>
      </c>
      <c r="C1410" s="18" t="s">
        <v>613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115</v>
      </c>
      <c r="C1411" s="18" t="s">
        <v>613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116</v>
      </c>
      <c r="C1412" s="18" t="s">
        <v>614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117</v>
      </c>
      <c r="C1413" s="18" t="s">
        <v>614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336</v>
      </c>
      <c r="C1414" s="18" t="s">
        <v>615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337</v>
      </c>
      <c r="C1415" s="18" t="s">
        <v>616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338</v>
      </c>
      <c r="C1416" s="18" t="s">
        <v>617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339</v>
      </c>
      <c r="C1417" s="18" t="s">
        <v>618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118</v>
      </c>
      <c r="C1418" s="18" t="s">
        <v>619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119</v>
      </c>
      <c r="C1419" s="18" t="s">
        <v>619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120</v>
      </c>
      <c r="C1420" s="18" t="s">
        <v>620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121</v>
      </c>
      <c r="C1421" s="18" t="s">
        <v>620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122</v>
      </c>
      <c r="C1422" s="18" t="s">
        <v>621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123</v>
      </c>
      <c r="C1423" s="18" t="s">
        <v>621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124</v>
      </c>
      <c r="C1424" s="18" t="s">
        <v>622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125</v>
      </c>
      <c r="C1425" s="18" t="s">
        <v>622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126</v>
      </c>
      <c r="C1426" s="18" t="s">
        <v>622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127</v>
      </c>
      <c r="C1427" s="18" t="s">
        <v>622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128</v>
      </c>
      <c r="C1428" s="18" t="s">
        <v>623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129</v>
      </c>
      <c r="C1429" s="18" t="s">
        <v>623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130</v>
      </c>
      <c r="C1430" s="18" t="s">
        <v>624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131</v>
      </c>
      <c r="C1431" s="18" t="s">
        <v>625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132</v>
      </c>
      <c r="C1432" s="18" t="s">
        <v>625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133</v>
      </c>
      <c r="C1433" s="18" t="s">
        <v>626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134</v>
      </c>
      <c r="C1434" s="18" t="s">
        <v>626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135</v>
      </c>
      <c r="C1435" s="18" t="s">
        <v>627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136</v>
      </c>
      <c r="C1436" s="18" t="s">
        <v>1923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137</v>
      </c>
      <c r="C1437" s="18" t="s">
        <v>1923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138</v>
      </c>
      <c r="C1438" s="18" t="s">
        <v>628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139</v>
      </c>
      <c r="C1439" s="18" t="s">
        <v>628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140</v>
      </c>
      <c r="C1440" s="18" t="s">
        <v>629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141</v>
      </c>
      <c r="C1441" s="18" t="s">
        <v>630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142</v>
      </c>
      <c r="C1442" s="18" t="s">
        <v>630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143</v>
      </c>
      <c r="C1443" s="18" t="s">
        <v>631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144</v>
      </c>
      <c r="C1444" s="18" t="s">
        <v>631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145</v>
      </c>
      <c r="C1445" s="18" t="s">
        <v>632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146</v>
      </c>
      <c r="C1446" s="18" t="s">
        <v>632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147</v>
      </c>
      <c r="C1447" s="18" t="s">
        <v>632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148</v>
      </c>
      <c r="C1448" s="18" t="s">
        <v>633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149</v>
      </c>
      <c r="C1449" s="18" t="s">
        <v>633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150</v>
      </c>
      <c r="C1450" s="18" t="s">
        <v>633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151</v>
      </c>
      <c r="C1451" s="18" t="s">
        <v>1965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152</v>
      </c>
      <c r="C1452" s="18" t="s">
        <v>1965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153</v>
      </c>
      <c r="C1453" s="18" t="s">
        <v>634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154</v>
      </c>
      <c r="C1454" s="18" t="s">
        <v>634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155</v>
      </c>
      <c r="C1455" s="18" t="s">
        <v>635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156</v>
      </c>
      <c r="C1456" s="18" t="s">
        <v>635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157</v>
      </c>
      <c r="C1457" s="18" t="s">
        <v>636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158</v>
      </c>
      <c r="C1458" s="18" t="s">
        <v>636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159</v>
      </c>
      <c r="C1459" s="18" t="s">
        <v>636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160</v>
      </c>
      <c r="C1460" s="18" t="s">
        <v>637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161</v>
      </c>
      <c r="C1461" s="18" t="s">
        <v>637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162</v>
      </c>
      <c r="C1462" s="18" t="s">
        <v>638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163</v>
      </c>
      <c r="C1463" s="18" t="s">
        <v>639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164</v>
      </c>
      <c r="C1464" s="18" t="s">
        <v>640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165</v>
      </c>
      <c r="C1465" s="18" t="s">
        <v>640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166</v>
      </c>
      <c r="C1466" s="18" t="s">
        <v>641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167</v>
      </c>
      <c r="C1467" s="18" t="s">
        <v>641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168</v>
      </c>
      <c r="C1468" s="18" t="s">
        <v>1132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169</v>
      </c>
      <c r="C1469" s="18" t="s">
        <v>1132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170</v>
      </c>
      <c r="C1470" s="18" t="s">
        <v>642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171</v>
      </c>
      <c r="C1471" s="18" t="s">
        <v>642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172</v>
      </c>
      <c r="C1472" s="18" t="s">
        <v>642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173</v>
      </c>
      <c r="C1473" s="18" t="s">
        <v>1129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174</v>
      </c>
      <c r="C1474" s="18" t="s">
        <v>1129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175</v>
      </c>
      <c r="C1475" s="18" t="s">
        <v>643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176</v>
      </c>
      <c r="C1476" s="18" t="s">
        <v>643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177</v>
      </c>
      <c r="C1477" s="18" t="s">
        <v>643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178</v>
      </c>
      <c r="C1478" s="18" t="s">
        <v>644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179</v>
      </c>
      <c r="C1479" s="18" t="s">
        <v>645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180</v>
      </c>
      <c r="C1480" s="18" t="s">
        <v>645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181</v>
      </c>
      <c r="C1481" s="18" t="s">
        <v>645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182</v>
      </c>
      <c r="C1482" s="18" t="s">
        <v>646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183</v>
      </c>
      <c r="C1483" s="18" t="s">
        <v>646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184</v>
      </c>
      <c r="C1484" s="18" t="s">
        <v>646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185</v>
      </c>
      <c r="C1485" s="18" t="s">
        <v>647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186</v>
      </c>
      <c r="C1486" s="18" t="s">
        <v>647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187</v>
      </c>
      <c r="C1487" s="18" t="s">
        <v>647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188</v>
      </c>
      <c r="C1488" s="18" t="s">
        <v>2291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189</v>
      </c>
      <c r="C1489" s="18" t="s">
        <v>2291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190</v>
      </c>
      <c r="C1490" s="18" t="s">
        <v>2291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191</v>
      </c>
      <c r="C1491" s="18" t="s">
        <v>648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192</v>
      </c>
      <c r="C1492" s="18" t="s">
        <v>648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193</v>
      </c>
      <c r="C1493" s="18" t="s">
        <v>648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194</v>
      </c>
      <c r="C1494" s="18" t="s">
        <v>649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195</v>
      </c>
      <c r="C1495" s="18" t="s">
        <v>649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196</v>
      </c>
      <c r="C1496" s="18" t="s">
        <v>649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197</v>
      </c>
      <c r="C1497" s="18" t="s">
        <v>650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198</v>
      </c>
      <c r="C1498" s="18" t="s">
        <v>650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340</v>
      </c>
      <c r="C1499" s="18" t="s">
        <v>651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199</v>
      </c>
      <c r="C1500" s="18" t="s">
        <v>652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200</v>
      </c>
      <c r="C1501" s="18" t="s">
        <v>652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201</v>
      </c>
      <c r="C1502" s="18" t="s">
        <v>652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202</v>
      </c>
      <c r="C1503" s="18" t="s">
        <v>653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203</v>
      </c>
      <c r="C1504" s="18" t="s">
        <v>653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204</v>
      </c>
      <c r="C1505" s="18" t="s">
        <v>653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205</v>
      </c>
      <c r="C1506" s="18" t="s">
        <v>653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206</v>
      </c>
      <c r="C1507" s="18" t="s">
        <v>654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207</v>
      </c>
      <c r="C1508" s="18" t="s">
        <v>654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208</v>
      </c>
      <c r="C1509" s="18" t="s">
        <v>654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</v>
      </c>
      <c r="C1510" s="18" t="s">
        <v>654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210</v>
      </c>
      <c r="C1511" s="18" t="s">
        <v>2296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211</v>
      </c>
      <c r="C1512" s="18" t="s">
        <v>2296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212</v>
      </c>
      <c r="C1513" s="18" t="s">
        <v>2296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213</v>
      </c>
      <c r="C1514" s="18" t="s">
        <v>2296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341</v>
      </c>
      <c r="C1515" s="18" t="s">
        <v>655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214</v>
      </c>
      <c r="C1516" s="18" t="s">
        <v>656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215</v>
      </c>
      <c r="C1517" s="18" t="s">
        <v>656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216</v>
      </c>
      <c r="C1518" s="18" t="s">
        <v>657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217</v>
      </c>
      <c r="C1519" s="18" t="s">
        <v>657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218</v>
      </c>
      <c r="C1520" s="18" t="s">
        <v>657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219</v>
      </c>
      <c r="C1521" s="18" t="s">
        <v>657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220</v>
      </c>
      <c r="C1522" s="18" t="s">
        <v>657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221</v>
      </c>
      <c r="C1523" s="18" t="s">
        <v>2298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222</v>
      </c>
      <c r="C1524" s="18" t="s">
        <v>2298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223</v>
      </c>
      <c r="C1525" s="18" t="s">
        <v>2298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224</v>
      </c>
      <c r="C1526" s="18" t="s">
        <v>2298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225</v>
      </c>
      <c r="C1527" s="18" t="s">
        <v>2298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226</v>
      </c>
      <c r="C1528" s="18" t="s">
        <v>2298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342</v>
      </c>
      <c r="C1529" s="18" t="s">
        <v>2301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343</v>
      </c>
      <c r="C1530" s="18" t="s">
        <v>2302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344</v>
      </c>
      <c r="C1531" s="18" t="s">
        <v>2303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227</v>
      </c>
      <c r="C1532" s="18" t="s">
        <v>658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228</v>
      </c>
      <c r="C1533" s="18" t="s">
        <v>658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229</v>
      </c>
      <c r="C1534" s="18" t="s">
        <v>658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230</v>
      </c>
      <c r="C1535" s="18" t="s">
        <v>658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231</v>
      </c>
      <c r="C1536" s="18" t="s">
        <v>658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232</v>
      </c>
      <c r="C1537" s="18" t="s">
        <v>2305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233</v>
      </c>
      <c r="C1538" s="18" t="s">
        <v>2305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234</v>
      </c>
      <c r="C1539" s="18" t="s">
        <v>2305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235</v>
      </c>
      <c r="C1540" s="18" t="s">
        <v>2305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236</v>
      </c>
      <c r="C1541" s="18" t="s">
        <v>659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237</v>
      </c>
      <c r="C1542" s="18" t="s">
        <v>659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238</v>
      </c>
      <c r="C1543" s="18" t="s">
        <v>659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239</v>
      </c>
      <c r="C1544" s="18" t="s">
        <v>659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240</v>
      </c>
      <c r="C1545" s="18" t="s">
        <v>2307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241</v>
      </c>
      <c r="C1546" s="18" t="s">
        <v>2307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242</v>
      </c>
      <c r="C1547" s="18" t="s">
        <v>2307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243</v>
      </c>
      <c r="C1548" s="18" t="s">
        <v>2307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244</v>
      </c>
      <c r="C1549" s="18" t="s">
        <v>660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245</v>
      </c>
      <c r="C1550" s="18" t="s">
        <v>660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246</v>
      </c>
      <c r="C1551" s="18" t="s">
        <v>660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247</v>
      </c>
      <c r="C1552" s="18" t="s">
        <v>660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248</v>
      </c>
      <c r="C1553" s="18" t="s">
        <v>660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249</v>
      </c>
      <c r="C1554" s="18" t="s">
        <v>661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250</v>
      </c>
      <c r="C1555" s="18" t="s">
        <v>661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251</v>
      </c>
      <c r="C1556" s="18" t="s">
        <v>661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252</v>
      </c>
      <c r="C1557" s="18" t="s">
        <v>662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253</v>
      </c>
      <c r="C1558" s="18" t="s">
        <v>662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254</v>
      </c>
      <c r="C1559" s="18" t="s">
        <v>662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255</v>
      </c>
      <c r="C1560" s="18" t="s">
        <v>663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256</v>
      </c>
      <c r="C1561" s="18" t="s">
        <v>663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257</v>
      </c>
      <c r="C1562" s="18" t="s">
        <v>663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258</v>
      </c>
      <c r="C1563" s="18" t="s">
        <v>663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259</v>
      </c>
      <c r="C1564" s="18" t="s">
        <v>2312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260</v>
      </c>
      <c r="C1565" s="18" t="s">
        <v>2312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261</v>
      </c>
      <c r="C1566" s="18" t="s">
        <v>2312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345</v>
      </c>
      <c r="C1567" s="18" t="s">
        <v>2313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262</v>
      </c>
      <c r="C1568" s="18" t="s">
        <v>2314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263</v>
      </c>
      <c r="C1569" s="18" t="s">
        <v>2314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346</v>
      </c>
      <c r="C1570" s="18" t="s">
        <v>2315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347</v>
      </c>
      <c r="C1571" s="18" t="s">
        <v>2316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264</v>
      </c>
      <c r="C1572" s="18" t="s">
        <v>2317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265</v>
      </c>
      <c r="C1573" s="18" t="s">
        <v>2317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266</v>
      </c>
      <c r="C1574" s="18" t="s">
        <v>2317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348</v>
      </c>
      <c r="C1575" s="18" t="s">
        <v>2318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349</v>
      </c>
      <c r="C1576" s="18" t="s">
        <v>664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267</v>
      </c>
      <c r="C1577" s="18" t="s">
        <v>2320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268</v>
      </c>
      <c r="C1578" s="18" t="s">
        <v>2320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350</v>
      </c>
      <c r="C1579" s="18" t="s">
        <v>665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666</v>
      </c>
      <c r="D1580" s="17"/>
      <c r="E1580" s="169">
        <f>SUM(E14,E31,E96,E114,E128,E202,E248,E366,E407,E465,E476,E516,E558,E623,E644,E706,E719,E774,E836,E941,E967:E1579)</f>
        <v>1745</v>
      </c>
      <c r="F1580" s="169">
        <f>SUM(F14,F31,F96,F114,F128,F202,F248,F366,F407,F465,F476,F516,F558,F623,F644,F706,F719,F774,F836,F941,F967:F1579)</f>
        <v>1279</v>
      </c>
      <c r="G1580" s="169">
        <f>SUM(G14,G31,G96,G114,G128,G202,G248,G366,G407,G465,G476,G516,G558,G623,G644,G706,G719,G774,G836,G941,G967:G1579)</f>
        <v>5</v>
      </c>
      <c r="H1580" s="169">
        <f>SUM(H14,H31,H96,H114,H128,H202,H248,H366,H407,H465,H476,H516,H558,H623,H644,H706,H719,H774,H836,H941,H967:H1579)</f>
        <v>13</v>
      </c>
      <c r="I1580" s="169">
        <f>SUM(I14,I31,I96,I114,I128,I202,I248,I366,I407,I465,I476,I516,I558,I623,I644,I706,I719,I774,I836,I941,I967:I1579)</f>
        <v>448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55</v>
      </c>
      <c r="L1580" s="169">
        <f>SUM(L14,L31,L96,L114,L128,L202,L248,L366,L407,L465,L476,L516,L558,L623,L644,L706,L719,L774,L836,L941,L967:L1579)</f>
        <v>63</v>
      </c>
      <c r="M1580" s="169">
        <f>SUM(M14,M31,M96,M114,M128,M202,M248,M366,M407,M465,M476,M516,M558,M623,M644,M706,M719,M774,M836,M941,M967:M1579)</f>
        <v>20</v>
      </c>
      <c r="N1580" s="169">
        <f>SUM(N14,N31,N96,N114,N128,N202,N248,N366,N407,N465,N476,N516,N558,N623,N644,N706,N719,N774,N836,N941,N967:N1579)</f>
        <v>10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8</v>
      </c>
      <c r="R1580" s="169">
        <f>SUM(R14,R31,R96,R114,R128,R202,R248,R366,R407,R465,R476,R516,R558,R623,R644,R706,R719,R774,R836,R941,R967:R1579)</f>
        <v>292</v>
      </c>
      <c r="S1580" s="169">
        <f>SUM(S14,S31,S96,S114,S128,S202,S248,S366,S407,S465,S476,S516,S558,S623,S644,S706,S719,S774,S836,S941,S967:S1579)</f>
        <v>1</v>
      </c>
      <c r="T1580" s="169">
        <f>SUM(T14,T31,T96,T114,T128,T202,T248,T366,T407,T465,T476,T516,T558,T623,T644,T706,T719,T774,T836,T941,T967:T1579)</f>
        <v>277</v>
      </c>
      <c r="U1580" s="169">
        <f>SUM(U14,U31,U96,U114,U128,U202,U248,U366,U407,U465,U476,U516,U558,U623,U644,U706,U719,U774,U836,U941,U967:U1579)</f>
        <v>25</v>
      </c>
      <c r="V1580" s="169">
        <f>SUM(V14,V31,V96,V114,V128,V202,V248,V366,V407,V465,V476,V516,V558,V623,V644,V706,V719,V774,V836,V941,V967:V1579)</f>
        <v>52</v>
      </c>
      <c r="W1580" s="169">
        <f>SUM(W14,W31,W96,W114,W128,W202,W248,W366,W407,W465,W476,W516,W558,W623,W644,W706,W719,W774,W836,W941,W967:W1579)</f>
        <v>78</v>
      </c>
      <c r="X1580" s="169">
        <f>SUM(X14,X31,X96,X114,X128,X202,X248,X366,X407,X465,X476,X516,X558,X623,X644,X706,X719,X774,X836,X941,X967:X1579)</f>
        <v>85</v>
      </c>
      <c r="Y1580" s="169">
        <f>SUM(Y14,Y31,Y96,Y114,Y128,Y202,Y248,Y366,Y407,Y465,Y476,Y516,Y558,Y623,Y644,Y706,Y719,Y774,Y836,Y941,Y967:Y1579)</f>
        <v>28</v>
      </c>
      <c r="Z1580" s="169">
        <f>SUM(Z14,Z31,Z96,Z114,Z128,Z202,Z248,Z366,Z407,Z465,Z476,Z516,Z558,Z623,Z644,Z706,Z719,Z774,Z836,Z941,Z967:Z1579)</f>
        <v>9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28</v>
      </c>
      <c r="AC1580" s="169">
        <f>SUM(AC14,AC31,AC96,AC114,AC128,AC202,AC248,AC366,AC407,AC465,AC476,AC516,AC558,AC623,AC644,AC706,AC719,AC774,AC836,AC941,AC967:AC1579)</f>
        <v>1</v>
      </c>
      <c r="AD1580" s="169">
        <f>SUM(AD14,AD31,AD96,AD114,AD128,AD202,AD248,AD366,AD407,AD465,AD476,AD516,AD558,AD623,AD644,AD706,AD719,AD774,AD836,AD941,AD967:AD1579)</f>
        <v>77</v>
      </c>
      <c r="AE1580" s="169">
        <f>SUM(AE14,AE31,AE96,AE114,AE128,AE202,AE248,AE366,AE407,AE465,AE476,AE516,AE558,AE623,AE644,AE706,AE719,AE774,AE836,AE941,AE967:AE1579)</f>
        <v>2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94</v>
      </c>
      <c r="AH1580" s="169">
        <f>SUM(AH14,AH31,AH96,AH114,AH128,AH202,AH248,AH366,AH407,AH465,AH476,AH516,AH558,AH623,AH644,AH706,AH719,AH774,AH836,AH941,AH967:AH1579)</f>
        <v>353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4</v>
      </c>
      <c r="AK1580" s="169">
        <f>SUM(AK14,AK31,AK96,AK114,AK128,AK202,AK248,AK366,AK407,AK465,AK476,AK516,AK558,AK623,AK644,AK706,AK719,AK774,AK836,AK941,AK967:AK1579)</f>
        <v>419</v>
      </c>
      <c r="AL1580" s="169">
        <f>SUM(AL14,AL31,AL96,AL114,AL128,AL202,AL248,AL366,AL407,AL465,AL476,AL516,AL558,AL623,AL644,AL706,AL719,AL774,AL836,AL941,AL967:AL1579)</f>
        <v>3</v>
      </c>
      <c r="AM1580" s="169">
        <f>SUM(AM14,AM31,AM96,AM114,AM128,AM202,AM248,AM366,AM407,AM465,AM476,AM516,AM558,AM623,AM644,AM706,AM719,AM774,AM836,AM941,AM967:AM1579)</f>
        <v>20</v>
      </c>
      <c r="AN1580" s="169">
        <f>SUM(AN14,AN31,AN96,AN114,AN128,AN202,AN248,AN366,AN407,AN465,AN476,AN516,AN558,AN623,AN644,AN706,AN719,AN774,AN836,AN941,AN967:AN1579)</f>
        <v>2</v>
      </c>
      <c r="AO1580" s="169">
        <f>SUM(AO14,AO31,AO96,AO114,AO128,AO202,AO248,AO366,AO407,AO465,AO476,AO516,AO558,AO623,AO644,AO706,AO719,AO774,AO836,AO941,AO967:AO1579)</f>
        <v>1</v>
      </c>
      <c r="AP1580" s="169">
        <f>SUM(AP14,AP31,AP96,AP114,AP128,AP202,AP248,AP366,AP407,AP465,AP476,AP516,AP558,AP623,AP644,AP706,AP719,AP774,AP836,AP941,AP967:AP1579)</f>
        <v>51</v>
      </c>
      <c r="AQ1580" s="169">
        <f>SUM(AQ14,AQ31,AQ96,AQ114,AQ128,AQ202,AQ248,AQ366,AQ407,AQ465,AQ476,AQ516,AQ558,AQ623,AQ644,AQ706,AQ719,AQ774,AQ836,AQ941,AQ967:AQ1579)</f>
        <v>30</v>
      </c>
      <c r="AR1580" s="169">
        <f>SUM(AR14,AR31,AR96,AR114,AR128,AR202,AR248,AR366,AR407,AR465,AR476,AR516,AR558,AR623,AR644,AR706,AR719,AR774,AR836,AR941,AR967:AR1579)</f>
        <v>172</v>
      </c>
      <c r="AS1580" s="169">
        <f>SUM(AS14,AS31,AS96,AS114,AS128,AS202,AS248,AS366,AS407,AS465,AS476,AS516,AS558,AS623,AS644,AS706,AS719,AS774,AS836,AS941,AS967:AS1579)</f>
        <v>107</v>
      </c>
      <c r="AT1580" s="169">
        <f>SUM(AT14,AT31,AT96,AT114,AT128,AT202,AT248,AT366,AT407,AT465,AT476,AT516,AT558,AT623,AT644,AT706,AT719,AT774,AT836,AT941,AT967:AT1579)</f>
        <v>1</v>
      </c>
      <c r="AU1580" s="169">
        <f>SUM(AU14,AU31,AU96,AU114,AU128,AU202,AU248,AU366,AU407,AU465,AU476,AU516,AU558,AU623,AU644,AU706,AU719,AU774,AU836,AU941,AU967:AU1579)</f>
        <v>74</v>
      </c>
      <c r="AV1580" s="169">
        <f>SUM(AV14,AV31,AV96,AV114,AV128,AV202,AV248,AV366,AV407,AV465,AV476,AV516,AV558,AV623,AV644,AV706,AV719,AV774,AV836,AV941,AV967:AV1579)</f>
        <v>4</v>
      </c>
      <c r="AW1580" s="169">
        <f>SUM(AW14,AW31,AW96,AW114,AW128,AW202,AW248,AW366,AW407,AW465,AW476,AW516,AW558,AW623,AW644,AW706,AW719,AW774,AW836,AW941,AW967:AW1579)</f>
        <v>9</v>
      </c>
      <c r="AX1580" s="169">
        <f>SUM(AX14,AX31,AX96,AX114,AX128,AX202,AX248,AX366,AX407,AX465,AX476,AX516,AX558,AX623,AX644,AX706,AX719,AX774,AX836,AX941,AX967:AX1579)</f>
        <v>14</v>
      </c>
      <c r="AY1580" s="169">
        <f>SUM(AY14,AY31,AY96,AY114,AY128,AY202,AY248,AY366,AY407,AY465,AY476,AY516,AY558,AY623,AY644,AY706,AY719,AY774,AY836,AY941,AY967:AY1579)</f>
        <v>33</v>
      </c>
      <c r="AZ1580" s="169">
        <f>SUM(AZ14,AZ31,AZ96,AZ114,AZ128,AZ202,AZ248,AZ366,AZ407,AZ465,AZ476,AZ516,AZ558,AZ623,AZ644,AZ706,AZ719,AZ774,AZ836,AZ941,AZ967:AZ1579)</f>
        <v>10</v>
      </c>
      <c r="BA1580" s="169">
        <f>SUM(BA14,BA31,BA96,BA114,BA128,BA202,BA248,BA366,BA407,BA465,BA476,BA516,BA558,BA623,BA644,BA706,BA719,BA774,BA836,BA941,BA967:BA1579)</f>
        <v>3</v>
      </c>
      <c r="BB1580" s="169">
        <f>SUM(BB14,BB31,BB96,BB114,BB128,BB202,BB248,BB366,BB407,BB465,BB476,BB516,BB558,BB623,BB644,BB706,BB719,BB774,BB836,BB941,BB967:BB1579)</f>
        <v>1</v>
      </c>
      <c r="BC1580" s="169">
        <f>SUM(BC14,BC31,BC96,BC114,BC128,BC202,BC248,BC366,BC407,BC465,BC476,BC516,BC558,BC623,BC644,BC706,BC719,BC774,BC836,BC941,BC967:BC1579)</f>
        <v>3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8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89</v>
      </c>
      <c r="BM1580" s="169">
        <f>SUM(BM14,BM31,BM96,BM114,BM128,BM202,BM248,BM366,BM407,BM465,BM476,BM516,BM558,BM623,BM644,BM706,BM719,BM774,BM836,BM941,BM967:BM1579)</f>
        <v>1</v>
      </c>
    </row>
    <row r="1581" spans="1:65" ht="12.75">
      <c r="A1581" s="5">
        <v>1568</v>
      </c>
      <c r="B1581" s="26"/>
      <c r="C1581" s="20" t="s">
        <v>667</v>
      </c>
      <c r="D1581" s="20"/>
      <c r="E1581" s="163">
        <v>559</v>
      </c>
      <c r="F1581" s="163">
        <v>243</v>
      </c>
      <c r="G1581" s="163">
        <v>1</v>
      </c>
      <c r="H1581" s="163">
        <v>1</v>
      </c>
      <c r="I1581" s="163">
        <v>314</v>
      </c>
      <c r="J1581" s="163"/>
      <c r="K1581" s="163">
        <v>53</v>
      </c>
      <c r="L1581" s="163">
        <v>52</v>
      </c>
      <c r="M1581" s="163">
        <v>2</v>
      </c>
      <c r="N1581" s="163"/>
      <c r="O1581" s="163"/>
      <c r="P1581" s="163"/>
      <c r="Q1581" s="163">
        <v>4</v>
      </c>
      <c r="R1581" s="163">
        <v>203</v>
      </c>
      <c r="S1581" s="163"/>
      <c r="T1581" s="167">
        <v>2</v>
      </c>
      <c r="U1581" s="167">
        <v>2</v>
      </c>
      <c r="V1581" s="167"/>
      <c r="W1581" s="167"/>
      <c r="X1581" s="167"/>
      <c r="Y1581" s="167"/>
      <c r="Z1581" s="167"/>
      <c r="AA1581" s="167"/>
      <c r="AB1581" s="167">
        <v>10</v>
      </c>
      <c r="AC1581" s="167"/>
      <c r="AD1581" s="167">
        <v>29</v>
      </c>
      <c r="AE1581" s="167">
        <v>1</v>
      </c>
      <c r="AF1581" s="167"/>
      <c r="AG1581" s="167">
        <v>29</v>
      </c>
      <c r="AH1581" s="167">
        <v>136</v>
      </c>
      <c r="AI1581" s="167"/>
      <c r="AJ1581" s="167">
        <v>1</v>
      </c>
      <c r="AK1581" s="167">
        <v>29</v>
      </c>
      <c r="AL1581" s="167"/>
      <c r="AM1581" s="167">
        <v>6</v>
      </c>
      <c r="AN1581" s="167"/>
      <c r="AO1581" s="167"/>
      <c r="AP1581" s="167">
        <v>10</v>
      </c>
      <c r="AQ1581" s="167">
        <v>2</v>
      </c>
      <c r="AR1581" s="167">
        <v>9</v>
      </c>
      <c r="AS1581" s="167">
        <v>14</v>
      </c>
      <c r="AT1581" s="167"/>
      <c r="AU1581" s="167">
        <v>5</v>
      </c>
      <c r="AV1581" s="167"/>
      <c r="AW1581" s="167">
        <v>1</v>
      </c>
      <c r="AX1581" s="167"/>
      <c r="AY1581" s="167">
        <v>4</v>
      </c>
      <c r="AZ1581" s="167"/>
      <c r="BA1581" s="167"/>
      <c r="BB1581" s="167"/>
      <c r="BC1581" s="167"/>
      <c r="BD1581" s="167"/>
      <c r="BE1581" s="167">
        <v>4</v>
      </c>
      <c r="BF1581" s="167"/>
      <c r="BG1581" s="167"/>
      <c r="BH1581" s="167"/>
      <c r="BI1581" s="167"/>
      <c r="BJ1581" s="167"/>
      <c r="BK1581" s="167"/>
      <c r="BL1581" s="167">
        <v>3</v>
      </c>
      <c r="BM1581" s="163"/>
    </row>
    <row r="1582" spans="1:65" ht="12.75">
      <c r="A1582" s="5">
        <v>1569</v>
      </c>
      <c r="B1582" s="26"/>
      <c r="C1582" s="21" t="s">
        <v>668</v>
      </c>
      <c r="D1582" s="21"/>
      <c r="E1582" s="163">
        <v>722</v>
      </c>
      <c r="F1582" s="163">
        <v>609</v>
      </c>
      <c r="G1582" s="163">
        <v>3</v>
      </c>
      <c r="H1582" s="163">
        <v>3</v>
      </c>
      <c r="I1582" s="163">
        <v>107</v>
      </c>
      <c r="J1582" s="163"/>
      <c r="K1582" s="163">
        <v>2</v>
      </c>
      <c r="L1582" s="163">
        <v>11</v>
      </c>
      <c r="M1582" s="163">
        <v>18</v>
      </c>
      <c r="N1582" s="163">
        <v>10</v>
      </c>
      <c r="O1582" s="163"/>
      <c r="P1582" s="163"/>
      <c r="Q1582" s="163">
        <v>2</v>
      </c>
      <c r="R1582" s="163">
        <v>64</v>
      </c>
      <c r="S1582" s="163"/>
      <c r="T1582" s="167">
        <v>77</v>
      </c>
      <c r="U1582" s="167">
        <v>20</v>
      </c>
      <c r="V1582" s="167">
        <v>33</v>
      </c>
      <c r="W1582" s="167">
        <v>16</v>
      </c>
      <c r="X1582" s="167">
        <v>8</v>
      </c>
      <c r="Y1582" s="167"/>
      <c r="Z1582" s="167"/>
      <c r="AA1582" s="167"/>
      <c r="AB1582" s="167">
        <v>17</v>
      </c>
      <c r="AC1582" s="167"/>
      <c r="AD1582" s="167">
        <v>47</v>
      </c>
      <c r="AE1582" s="167">
        <v>1</v>
      </c>
      <c r="AF1582" s="167"/>
      <c r="AG1582" s="167">
        <v>63</v>
      </c>
      <c r="AH1582" s="167">
        <v>203</v>
      </c>
      <c r="AI1582" s="167"/>
      <c r="AJ1582" s="167">
        <v>3</v>
      </c>
      <c r="AK1582" s="167">
        <v>182</v>
      </c>
      <c r="AL1582" s="167">
        <v>3</v>
      </c>
      <c r="AM1582" s="167">
        <v>13</v>
      </c>
      <c r="AN1582" s="167"/>
      <c r="AO1582" s="167"/>
      <c r="AP1582" s="167">
        <v>18</v>
      </c>
      <c r="AQ1582" s="167"/>
      <c r="AR1582" s="167">
        <v>67</v>
      </c>
      <c r="AS1582" s="167">
        <v>41</v>
      </c>
      <c r="AT1582" s="167"/>
      <c r="AU1582" s="167">
        <v>25</v>
      </c>
      <c r="AV1582" s="167">
        <v>4</v>
      </c>
      <c r="AW1582" s="167">
        <v>7</v>
      </c>
      <c r="AX1582" s="167">
        <v>8</v>
      </c>
      <c r="AY1582" s="167">
        <v>3</v>
      </c>
      <c r="AZ1582" s="167">
        <v>3</v>
      </c>
      <c r="BA1582" s="167"/>
      <c r="BB1582" s="167"/>
      <c r="BC1582" s="167">
        <v>3</v>
      </c>
      <c r="BD1582" s="167"/>
      <c r="BE1582" s="167">
        <v>4</v>
      </c>
      <c r="BF1582" s="167"/>
      <c r="BG1582" s="167"/>
      <c r="BH1582" s="167"/>
      <c r="BI1582" s="167"/>
      <c r="BJ1582" s="167"/>
      <c r="BK1582" s="167"/>
      <c r="BL1582" s="167">
        <v>18</v>
      </c>
      <c r="BM1582" s="163"/>
    </row>
    <row r="1583" spans="1:65" ht="12.75">
      <c r="A1583" s="5">
        <v>1570</v>
      </c>
      <c r="B1583" s="26"/>
      <c r="C1583" s="21" t="s">
        <v>669</v>
      </c>
      <c r="D1583" s="21"/>
      <c r="E1583" s="163">
        <v>431</v>
      </c>
      <c r="F1583" s="163">
        <v>399</v>
      </c>
      <c r="G1583" s="163">
        <v>1</v>
      </c>
      <c r="H1583" s="163">
        <v>8</v>
      </c>
      <c r="I1583" s="163">
        <v>23</v>
      </c>
      <c r="J1583" s="163"/>
      <c r="K1583" s="163"/>
      <c r="L1583" s="163"/>
      <c r="M1583" s="163"/>
      <c r="N1583" s="163"/>
      <c r="O1583" s="163"/>
      <c r="P1583" s="163"/>
      <c r="Q1583" s="163">
        <v>2</v>
      </c>
      <c r="R1583" s="163">
        <v>21</v>
      </c>
      <c r="S1583" s="163"/>
      <c r="T1583" s="167">
        <v>176</v>
      </c>
      <c r="U1583" s="167">
        <v>3</v>
      </c>
      <c r="V1583" s="167">
        <v>19</v>
      </c>
      <c r="W1583" s="167">
        <v>62</v>
      </c>
      <c r="X1583" s="167">
        <v>76</v>
      </c>
      <c r="Y1583" s="167">
        <v>16</v>
      </c>
      <c r="Z1583" s="167"/>
      <c r="AA1583" s="167"/>
      <c r="AB1583" s="167">
        <v>1</v>
      </c>
      <c r="AC1583" s="167">
        <v>1</v>
      </c>
      <c r="AD1583" s="167">
        <v>1</v>
      </c>
      <c r="AE1583" s="167"/>
      <c r="AF1583" s="167"/>
      <c r="AG1583" s="167">
        <v>2</v>
      </c>
      <c r="AH1583" s="167">
        <v>10</v>
      </c>
      <c r="AI1583" s="167"/>
      <c r="AJ1583" s="167"/>
      <c r="AK1583" s="167">
        <v>207</v>
      </c>
      <c r="AL1583" s="167"/>
      <c r="AM1583" s="167">
        <v>1</v>
      </c>
      <c r="AN1583" s="167">
        <v>2</v>
      </c>
      <c r="AO1583" s="167"/>
      <c r="AP1583" s="167">
        <v>20</v>
      </c>
      <c r="AQ1583" s="167">
        <v>18</v>
      </c>
      <c r="AR1583" s="167">
        <v>86</v>
      </c>
      <c r="AS1583" s="167">
        <v>48</v>
      </c>
      <c r="AT1583" s="167"/>
      <c r="AU1583" s="167">
        <v>41</v>
      </c>
      <c r="AV1583" s="167"/>
      <c r="AW1583" s="167">
        <v>1</v>
      </c>
      <c r="AX1583" s="167">
        <v>6</v>
      </c>
      <c r="AY1583" s="167">
        <v>26</v>
      </c>
      <c r="AZ1583" s="167">
        <v>7</v>
      </c>
      <c r="BA1583" s="167">
        <v>1</v>
      </c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63</v>
      </c>
      <c r="BM1583" s="163">
        <v>1</v>
      </c>
    </row>
    <row r="1584" spans="1:65" ht="12.75">
      <c r="A1584" s="5">
        <v>1571</v>
      </c>
      <c r="B1584" s="26"/>
      <c r="C1584" s="21" t="s">
        <v>670</v>
      </c>
      <c r="D1584" s="21"/>
      <c r="E1584" s="163">
        <v>33</v>
      </c>
      <c r="F1584" s="163">
        <v>28</v>
      </c>
      <c r="G1584" s="163"/>
      <c r="H1584" s="163">
        <v>1</v>
      </c>
      <c r="I1584" s="163">
        <v>4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4</v>
      </c>
      <c r="S1584" s="163">
        <v>1</v>
      </c>
      <c r="T1584" s="167">
        <v>22</v>
      </c>
      <c r="U1584" s="167"/>
      <c r="V1584" s="167"/>
      <c r="W1584" s="167"/>
      <c r="X1584" s="167">
        <v>1</v>
      </c>
      <c r="Y1584" s="167">
        <v>12</v>
      </c>
      <c r="Z1584" s="167">
        <v>9</v>
      </c>
      <c r="AA1584" s="167"/>
      <c r="AB1584" s="167"/>
      <c r="AC1584" s="167"/>
      <c r="AD1584" s="167"/>
      <c r="AE1584" s="167"/>
      <c r="AF1584" s="167"/>
      <c r="AG1584" s="167"/>
      <c r="AH1584" s="167">
        <v>4</v>
      </c>
      <c r="AI1584" s="167"/>
      <c r="AJ1584" s="167"/>
      <c r="AK1584" s="167">
        <v>1</v>
      </c>
      <c r="AL1584" s="167"/>
      <c r="AM1584" s="167"/>
      <c r="AN1584" s="167"/>
      <c r="AO1584" s="167">
        <v>1</v>
      </c>
      <c r="AP1584" s="167">
        <v>3</v>
      </c>
      <c r="AQ1584" s="167">
        <v>10</v>
      </c>
      <c r="AR1584" s="167">
        <v>10</v>
      </c>
      <c r="AS1584" s="167">
        <v>4</v>
      </c>
      <c r="AT1584" s="167">
        <v>1</v>
      </c>
      <c r="AU1584" s="167">
        <v>3</v>
      </c>
      <c r="AV1584" s="167"/>
      <c r="AW1584" s="167"/>
      <c r="AX1584" s="167"/>
      <c r="AY1584" s="167"/>
      <c r="AZ1584" s="167"/>
      <c r="BA1584" s="167">
        <v>2</v>
      </c>
      <c r="BB1584" s="167">
        <v>1</v>
      </c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5</v>
      </c>
      <c r="BM1584" s="163"/>
    </row>
    <row r="1585" spans="1:65" s="65" customFormat="1" ht="12.75">
      <c r="A1585" s="5">
        <v>1572</v>
      </c>
      <c r="B1585" s="95"/>
      <c r="C1585" s="64" t="s">
        <v>671</v>
      </c>
      <c r="D1585" s="64"/>
      <c r="E1585" s="163">
        <v>47</v>
      </c>
      <c r="F1585" s="163">
        <v>5</v>
      </c>
      <c r="G1585" s="163"/>
      <c r="H1585" s="163"/>
      <c r="I1585" s="163">
        <v>42</v>
      </c>
      <c r="J1585" s="163"/>
      <c r="K1585" s="163"/>
      <c r="L1585" s="163">
        <v>3</v>
      </c>
      <c r="M1585" s="163"/>
      <c r="N1585" s="163"/>
      <c r="O1585" s="163"/>
      <c r="P1585" s="163"/>
      <c r="Q1585" s="163"/>
      <c r="R1585" s="163">
        <v>39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>
        <v>3</v>
      </c>
      <c r="AI1585" s="167"/>
      <c r="AJ1585" s="167"/>
      <c r="AK1585" s="167">
        <v>1</v>
      </c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672</v>
      </c>
      <c r="D1586" s="64"/>
      <c r="E1586" s="163">
        <v>88</v>
      </c>
      <c r="F1586" s="163">
        <v>81</v>
      </c>
      <c r="G1586" s="163"/>
      <c r="H1586" s="163"/>
      <c r="I1586" s="163">
        <v>7</v>
      </c>
      <c r="J1586" s="163"/>
      <c r="K1586" s="163"/>
      <c r="L1586" s="163">
        <v>1</v>
      </c>
      <c r="M1586" s="163">
        <v>1</v>
      </c>
      <c r="N1586" s="163">
        <v>1</v>
      </c>
      <c r="O1586" s="163"/>
      <c r="P1586" s="163"/>
      <c r="Q1586" s="163"/>
      <c r="R1586" s="163">
        <v>4</v>
      </c>
      <c r="S1586" s="163"/>
      <c r="T1586" s="167">
        <v>13</v>
      </c>
      <c r="U1586" s="167"/>
      <c r="V1586" s="167">
        <v>5</v>
      </c>
      <c r="W1586" s="167">
        <v>3</v>
      </c>
      <c r="X1586" s="167">
        <v>5</v>
      </c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>
        <v>4</v>
      </c>
      <c r="AH1586" s="167">
        <v>14</v>
      </c>
      <c r="AI1586" s="167"/>
      <c r="AJ1586" s="167">
        <v>3</v>
      </c>
      <c r="AK1586" s="167">
        <v>35</v>
      </c>
      <c r="AL1586" s="167"/>
      <c r="AM1586" s="167">
        <v>11</v>
      </c>
      <c r="AN1586" s="167"/>
      <c r="AO1586" s="167"/>
      <c r="AP1586" s="167">
        <v>1</v>
      </c>
      <c r="AQ1586" s="167"/>
      <c r="AR1586" s="167">
        <v>13</v>
      </c>
      <c r="AS1586" s="167">
        <v>3</v>
      </c>
      <c r="AT1586" s="167"/>
      <c r="AU1586" s="167">
        <v>2</v>
      </c>
      <c r="AV1586" s="167"/>
      <c r="AW1586" s="167"/>
      <c r="AX1586" s="167">
        <v>2</v>
      </c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22</v>
      </c>
      <c r="BM1586" s="163"/>
    </row>
    <row r="1587" spans="1:65" s="65" customFormat="1" ht="12.75">
      <c r="A1587" s="5">
        <v>1574</v>
      </c>
      <c r="B1587" s="95"/>
      <c r="C1587" s="64" t="s">
        <v>673</v>
      </c>
      <c r="D1587" s="64"/>
      <c r="E1587" s="163">
        <v>12</v>
      </c>
      <c r="F1587" s="163">
        <v>8</v>
      </c>
      <c r="G1587" s="163"/>
      <c r="H1587" s="163"/>
      <c r="I1587" s="163">
        <v>4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4</v>
      </c>
      <c r="S1587" s="163"/>
      <c r="T1587" s="167">
        <v>1</v>
      </c>
      <c r="U1587" s="167"/>
      <c r="V1587" s="167"/>
      <c r="W1587" s="167"/>
      <c r="X1587" s="167"/>
      <c r="Y1587" s="167">
        <v>1</v>
      </c>
      <c r="Z1587" s="167"/>
      <c r="AA1587" s="167"/>
      <c r="AB1587" s="167"/>
      <c r="AC1587" s="167"/>
      <c r="AD1587" s="167"/>
      <c r="AE1587" s="167"/>
      <c r="AF1587" s="167"/>
      <c r="AG1587" s="167"/>
      <c r="AH1587" s="167">
        <v>4</v>
      </c>
      <c r="AI1587" s="167"/>
      <c r="AJ1587" s="167"/>
      <c r="AK1587" s="167">
        <v>3</v>
      </c>
      <c r="AL1587" s="167"/>
      <c r="AM1587" s="167"/>
      <c r="AN1587" s="167"/>
      <c r="AO1587" s="167"/>
      <c r="AP1587" s="167"/>
      <c r="AQ1587" s="167">
        <v>1</v>
      </c>
      <c r="AR1587" s="167">
        <v>2</v>
      </c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>
        <v>4</v>
      </c>
      <c r="BM1587" s="163"/>
    </row>
    <row r="1588" spans="1:65" s="65" customFormat="1" ht="12.75">
      <c r="A1588" s="5">
        <v>1575</v>
      </c>
      <c r="B1588" s="95"/>
      <c r="C1588" s="64" t="s">
        <v>674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06" t="s">
        <v>675</v>
      </c>
      <c r="D1590" s="23" t="s">
        <v>542</v>
      </c>
      <c r="E1590" s="27" t="s">
        <v>678</v>
      </c>
      <c r="F1590" s="94" t="s">
        <v>1125</v>
      </c>
      <c r="G1590" s="94" t="s">
        <v>1202</v>
      </c>
      <c r="H1590" s="94" t="s">
        <v>1192</v>
      </c>
      <c r="I1590" s="94" t="s">
        <v>1198</v>
      </c>
      <c r="J1590" s="94" t="s">
        <v>1212</v>
      </c>
      <c r="K1590" s="94" t="s">
        <v>1205</v>
      </c>
      <c r="L1590" s="94" t="s">
        <v>1195</v>
      </c>
      <c r="M1590" s="94" t="s">
        <v>1209</v>
      </c>
      <c r="N1590" s="94" t="s">
        <v>1215</v>
      </c>
      <c r="O1590" s="94" t="s">
        <v>1361</v>
      </c>
      <c r="P1590" s="94" t="s">
        <v>1362</v>
      </c>
      <c r="Q1590" s="94" t="s">
        <v>1363</v>
      </c>
      <c r="R1590" s="94" t="s">
        <v>1364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6" t="s">
        <v>367</v>
      </c>
      <c r="BA1590" s="176"/>
      <c r="BB1590" s="120"/>
      <c r="BC1590" s="177" t="s">
        <v>542</v>
      </c>
      <c r="BD1590" s="177"/>
      <c r="BE1590" s="177"/>
      <c r="BF1590" s="121" t="s">
        <v>542</v>
      </c>
      <c r="BG1590" s="180" t="s">
        <v>543</v>
      </c>
      <c r="BH1590" s="180"/>
      <c r="BI1590" s="180"/>
      <c r="BJ1590" s="180"/>
      <c r="BK1590" s="180"/>
      <c r="BL1590" s="120"/>
      <c r="BM1590" s="71" t="s">
        <v>542</v>
      </c>
    </row>
    <row r="1591" spans="1:65" s="61" customFormat="1" ht="19.5" customHeight="1">
      <c r="A1591" s="72"/>
      <c r="B1591" s="73"/>
      <c r="C1591" s="207"/>
      <c r="D1591" s="62" t="s">
        <v>542</v>
      </c>
      <c r="E1591" s="163"/>
      <c r="F1591" s="163">
        <v>1</v>
      </c>
      <c r="G1591" s="163"/>
      <c r="H1591" s="163"/>
      <c r="I1591" s="163"/>
      <c r="J1591" s="163">
        <v>1</v>
      </c>
      <c r="K1591" s="163"/>
      <c r="L1591" s="163"/>
      <c r="M1591" s="163"/>
      <c r="N1591" s="163">
        <v>1</v>
      </c>
      <c r="O1591" s="163"/>
      <c r="P1591" s="163">
        <v>1</v>
      </c>
      <c r="Q1591" s="163">
        <v>2</v>
      </c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178" t="s">
        <v>362</v>
      </c>
      <c r="BD1591" s="178"/>
      <c r="BE1591" s="178"/>
      <c r="BF1591" s="121" t="s">
        <v>542</v>
      </c>
      <c r="BG1591" s="178" t="s">
        <v>363</v>
      </c>
      <c r="BH1591" s="178"/>
      <c r="BI1591" s="178"/>
      <c r="BK1591" s="120"/>
      <c r="BL1591" s="120"/>
      <c r="BM1591" s="76" t="s">
        <v>542</v>
      </c>
    </row>
    <row r="1592" spans="1:65" ht="12.75" customHeight="1">
      <c r="A1592" s="7"/>
      <c r="B1592" s="12"/>
      <c r="C1592" s="201" t="s">
        <v>676</v>
      </c>
      <c r="D1592" s="23" t="s">
        <v>542</v>
      </c>
      <c r="E1592" s="26" t="s">
        <v>679</v>
      </c>
      <c r="F1592" s="77" t="s">
        <v>1126</v>
      </c>
      <c r="G1592" s="77" t="s">
        <v>1203</v>
      </c>
      <c r="H1592" s="77" t="s">
        <v>1193</v>
      </c>
      <c r="I1592" s="77" t="s">
        <v>1199</v>
      </c>
      <c r="J1592" s="77" t="s">
        <v>1213</v>
      </c>
      <c r="K1592" s="77" t="s">
        <v>1206</v>
      </c>
      <c r="L1592" s="67" t="s">
        <v>1196</v>
      </c>
      <c r="M1592" s="77" t="s">
        <v>1210</v>
      </c>
      <c r="N1592" s="77" t="s">
        <v>1216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368</v>
      </c>
      <c r="BA1592" s="179"/>
      <c r="BB1592" s="120"/>
      <c r="BC1592" s="177" t="s">
        <v>542</v>
      </c>
      <c r="BD1592" s="177"/>
      <c r="BE1592" s="177"/>
      <c r="BF1592" s="121" t="s">
        <v>542</v>
      </c>
      <c r="BG1592" s="180" t="s">
        <v>544</v>
      </c>
      <c r="BH1592" s="180"/>
      <c r="BI1592" s="180"/>
      <c r="BJ1592" s="180"/>
      <c r="BK1592" s="180"/>
      <c r="BL1592" s="120"/>
      <c r="BM1592" s="42" t="s">
        <v>542</v>
      </c>
    </row>
    <row r="1593" spans="1:68" s="61" customFormat="1" ht="19.5" customHeight="1">
      <c r="A1593" s="7"/>
      <c r="B1593" s="63"/>
      <c r="C1593" s="202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8" t="s">
        <v>362</v>
      </c>
      <c r="BD1593" s="178"/>
      <c r="BE1593" s="178"/>
      <c r="BF1593" s="120"/>
      <c r="BG1593" s="178" t="s">
        <v>363</v>
      </c>
      <c r="BH1593" s="178"/>
      <c r="BI1593" s="178"/>
      <c r="BK1593" s="120"/>
      <c r="BL1593" s="120"/>
      <c r="BM1593" s="82" t="s">
        <v>542</v>
      </c>
      <c r="BN1593" s="93"/>
      <c r="BO1593" s="93"/>
      <c r="BP1593" s="93"/>
    </row>
    <row r="1594" spans="53:64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52:64" ht="12.75">
      <c r="AZ1595" s="124" t="s">
        <v>365</v>
      </c>
      <c r="BB1595" s="182" t="s">
        <v>542</v>
      </c>
      <c r="BC1595" s="182"/>
      <c r="BD1595" s="182"/>
      <c r="BE1595" s="120"/>
      <c r="BF1595" s="170" t="s">
        <v>366</v>
      </c>
      <c r="BG1595" s="170"/>
      <c r="BH1595" s="170"/>
      <c r="BI1595" s="171" t="s">
        <v>545</v>
      </c>
      <c r="BJ1595" s="171"/>
      <c r="BK1595" s="171"/>
      <c r="BL1595" s="171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81" t="s">
        <v>364</v>
      </c>
      <c r="BA1597" s="181"/>
      <c r="BB1597" s="211" t="s">
        <v>546</v>
      </c>
      <c r="BC1597" s="211"/>
      <c r="BD1597" s="211"/>
      <c r="BF1597" s="212" t="s">
        <v>547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&amp;LB109BB8A&amp;CФорма № Зведений- 6-8, Підрозділ: ТУ ДСА України в Чернiвецькій областi,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542</v>
      </c>
      <c r="C4" s="153"/>
      <c r="D4" s="153"/>
    </row>
    <row r="5" spans="1:69" ht="12.75" customHeight="1" hidden="1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0" t="s">
        <v>439</v>
      </c>
      <c r="B6" s="214" t="s">
        <v>684</v>
      </c>
      <c r="C6" s="216" t="s">
        <v>1742</v>
      </c>
      <c r="D6" s="151"/>
      <c r="E6" s="195" t="s">
        <v>440</v>
      </c>
      <c r="F6" s="195" t="s">
        <v>441</v>
      </c>
      <c r="G6" s="213"/>
      <c r="H6" s="213"/>
      <c r="I6" s="213"/>
      <c r="J6" s="213"/>
      <c r="K6" s="213"/>
      <c r="L6" s="213"/>
      <c r="M6" s="213"/>
      <c r="N6" s="195" t="s">
        <v>442</v>
      </c>
      <c r="O6" s="195"/>
      <c r="P6" s="195"/>
      <c r="Q6" s="195"/>
      <c r="R6" s="195"/>
      <c r="S6" s="195"/>
      <c r="T6" s="195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5" t="s">
        <v>444</v>
      </c>
      <c r="AN6" s="213"/>
      <c r="AO6" s="213"/>
      <c r="AP6" s="213"/>
      <c r="AQ6" s="213"/>
      <c r="AR6" s="213"/>
      <c r="AS6" s="213"/>
      <c r="AT6" s="195" t="s">
        <v>445</v>
      </c>
      <c r="AU6" s="195" t="s">
        <v>446</v>
      </c>
      <c r="AV6" s="195" t="s">
        <v>447</v>
      </c>
      <c r="AW6" s="195" t="s">
        <v>448</v>
      </c>
      <c r="AX6" s="195"/>
      <c r="AY6" s="195"/>
      <c r="AZ6" s="195"/>
      <c r="BA6" s="195" t="s">
        <v>449</v>
      </c>
      <c r="BB6" s="195"/>
      <c r="BC6" s="195"/>
      <c r="BD6" s="195"/>
      <c r="BE6" s="195" t="s">
        <v>449</v>
      </c>
      <c r="BF6" s="195"/>
      <c r="BG6" s="195"/>
      <c r="BH6" s="195" t="s">
        <v>450</v>
      </c>
      <c r="BI6" s="195"/>
      <c r="BJ6" s="195"/>
      <c r="BK6" s="195"/>
      <c r="BL6" s="195"/>
      <c r="BM6" s="195"/>
      <c r="BN6" s="195"/>
      <c r="BO6" s="195"/>
      <c r="BP6" s="195"/>
      <c r="BQ6" s="195"/>
    </row>
    <row r="7" spans="1:69" ht="21.75" customHeight="1">
      <c r="A7" s="213"/>
      <c r="B7" s="215"/>
      <c r="C7" s="216"/>
      <c r="D7" s="151"/>
      <c r="E7" s="195"/>
      <c r="F7" s="195" t="s">
        <v>451</v>
      </c>
      <c r="G7" s="195" t="s">
        <v>452</v>
      </c>
      <c r="H7" s="195" t="s">
        <v>453</v>
      </c>
      <c r="I7" s="195" t="s">
        <v>454</v>
      </c>
      <c r="J7" s="195"/>
      <c r="K7" s="195"/>
      <c r="L7" s="195" t="s">
        <v>455</v>
      </c>
      <c r="M7" s="195"/>
      <c r="N7" s="195" t="s">
        <v>456</v>
      </c>
      <c r="O7" s="195" t="s">
        <v>457</v>
      </c>
      <c r="P7" s="195" t="s">
        <v>458</v>
      </c>
      <c r="Q7" s="195" t="s">
        <v>459</v>
      </c>
      <c r="R7" s="195" t="s">
        <v>460</v>
      </c>
      <c r="S7" s="195" t="s">
        <v>461</v>
      </c>
      <c r="T7" s="195" t="s">
        <v>462</v>
      </c>
      <c r="U7" s="195" t="s">
        <v>463</v>
      </c>
      <c r="V7" s="195" t="s">
        <v>464</v>
      </c>
      <c r="W7" s="195" t="s">
        <v>465</v>
      </c>
      <c r="X7" s="195" t="s">
        <v>466</v>
      </c>
      <c r="Y7" s="195" t="s">
        <v>467</v>
      </c>
      <c r="Z7" s="195" t="s">
        <v>468</v>
      </c>
      <c r="AA7" s="195" t="s">
        <v>469</v>
      </c>
      <c r="AB7" s="195" t="s">
        <v>470</v>
      </c>
      <c r="AC7" s="195" t="s">
        <v>471</v>
      </c>
      <c r="AD7" s="195" t="s">
        <v>472</v>
      </c>
      <c r="AE7" s="195" t="s">
        <v>473</v>
      </c>
      <c r="AF7" s="195" t="s">
        <v>474</v>
      </c>
      <c r="AG7" s="195" t="s">
        <v>475</v>
      </c>
      <c r="AH7" s="195" t="s">
        <v>476</v>
      </c>
      <c r="AI7" s="195" t="s">
        <v>477</v>
      </c>
      <c r="AJ7" s="195" t="s">
        <v>478</v>
      </c>
      <c r="AK7" s="195" t="s">
        <v>479</v>
      </c>
      <c r="AL7" s="195" t="s">
        <v>480</v>
      </c>
      <c r="AM7" s="195" t="s">
        <v>481</v>
      </c>
      <c r="AN7" s="195" t="s">
        <v>482</v>
      </c>
      <c r="AO7" s="195" t="s">
        <v>483</v>
      </c>
      <c r="AP7" s="195" t="s">
        <v>484</v>
      </c>
      <c r="AQ7" s="195" t="s">
        <v>485</v>
      </c>
      <c r="AR7" s="195" t="s">
        <v>486</v>
      </c>
      <c r="AS7" s="195" t="s">
        <v>1258</v>
      </c>
      <c r="AT7" s="195"/>
      <c r="AU7" s="195"/>
      <c r="AV7" s="195"/>
      <c r="AW7" s="224" t="s">
        <v>1228</v>
      </c>
      <c r="AX7" s="195" t="s">
        <v>1223</v>
      </c>
      <c r="AY7" s="195"/>
      <c r="AZ7" s="195"/>
      <c r="BA7" s="195" t="s">
        <v>487</v>
      </c>
      <c r="BB7" s="195" t="s">
        <v>488</v>
      </c>
      <c r="BC7" s="195" t="s">
        <v>489</v>
      </c>
      <c r="BD7" s="195" t="s">
        <v>490</v>
      </c>
      <c r="BE7" s="195" t="s">
        <v>491</v>
      </c>
      <c r="BF7" s="195" t="s">
        <v>492</v>
      </c>
      <c r="BG7" s="195" t="s">
        <v>493</v>
      </c>
      <c r="BH7" s="195" t="s">
        <v>494</v>
      </c>
      <c r="BI7" s="195" t="s">
        <v>495</v>
      </c>
      <c r="BJ7" s="195"/>
      <c r="BK7" s="195"/>
      <c r="BL7" s="195"/>
      <c r="BM7" s="195" t="s">
        <v>496</v>
      </c>
      <c r="BN7" s="195"/>
      <c r="BO7" s="225" t="s">
        <v>497</v>
      </c>
      <c r="BP7" s="225"/>
      <c r="BQ7" s="225"/>
    </row>
    <row r="8" spans="1:69" ht="12.75" customHeight="1">
      <c r="A8" s="213"/>
      <c r="B8" s="215"/>
      <c r="C8" s="216"/>
      <c r="D8" s="151"/>
      <c r="E8" s="195"/>
      <c r="F8" s="195"/>
      <c r="G8" s="195"/>
      <c r="H8" s="195"/>
      <c r="I8" s="195" t="s">
        <v>498</v>
      </c>
      <c r="J8" s="195" t="s">
        <v>499</v>
      </c>
      <c r="K8" s="195"/>
      <c r="L8" s="195" t="s">
        <v>500</v>
      </c>
      <c r="M8" s="195" t="s">
        <v>501</v>
      </c>
      <c r="N8" s="213"/>
      <c r="O8" s="213"/>
      <c r="P8" s="213"/>
      <c r="Q8" s="213"/>
      <c r="R8" s="213"/>
      <c r="S8" s="213"/>
      <c r="T8" s="213"/>
      <c r="U8" s="195"/>
      <c r="V8" s="195"/>
      <c r="W8" s="195"/>
      <c r="X8" s="195"/>
      <c r="Y8" s="195"/>
      <c r="Z8" s="195"/>
      <c r="AA8" s="195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 t="s">
        <v>502</v>
      </c>
      <c r="AY8" s="195" t="s">
        <v>503</v>
      </c>
      <c r="AZ8" s="195" t="s">
        <v>504</v>
      </c>
      <c r="BA8" s="195"/>
      <c r="BB8" s="195"/>
      <c r="BC8" s="195"/>
      <c r="BD8" s="195"/>
      <c r="BE8" s="195"/>
      <c r="BF8" s="195"/>
      <c r="BG8" s="195"/>
      <c r="BH8" s="195"/>
      <c r="BI8" s="224" t="s">
        <v>1228</v>
      </c>
      <c r="BJ8" s="195" t="s">
        <v>1223</v>
      </c>
      <c r="BK8" s="195"/>
      <c r="BL8" s="195"/>
      <c r="BM8" s="195"/>
      <c r="BN8" s="195"/>
      <c r="BO8" s="225"/>
      <c r="BP8" s="225"/>
      <c r="BQ8" s="225"/>
    </row>
    <row r="9" spans="1:69" ht="12.75" customHeight="1">
      <c r="A9" s="213"/>
      <c r="B9" s="215"/>
      <c r="C9" s="216"/>
      <c r="D9" s="151"/>
      <c r="E9" s="195"/>
      <c r="F9" s="195"/>
      <c r="G9" s="195"/>
      <c r="H9" s="195"/>
      <c r="I9" s="195"/>
      <c r="J9" s="195" t="s">
        <v>505</v>
      </c>
      <c r="K9" s="195" t="s">
        <v>506</v>
      </c>
      <c r="L9" s="195"/>
      <c r="M9" s="195"/>
      <c r="N9" s="213"/>
      <c r="O9" s="213"/>
      <c r="P9" s="213"/>
      <c r="Q9" s="213"/>
      <c r="R9" s="213"/>
      <c r="S9" s="213"/>
      <c r="T9" s="213"/>
      <c r="U9" s="195"/>
      <c r="V9" s="195"/>
      <c r="W9" s="195"/>
      <c r="X9" s="195"/>
      <c r="Y9" s="195"/>
      <c r="Z9" s="195"/>
      <c r="AA9" s="195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224"/>
      <c r="BJ9" s="195" t="s">
        <v>507</v>
      </c>
      <c r="BK9" s="195" t="s">
        <v>1208</v>
      </c>
      <c r="BL9" s="195" t="s">
        <v>1222</v>
      </c>
      <c r="BM9" s="224" t="s">
        <v>1228</v>
      </c>
      <c r="BN9" s="195" t="s">
        <v>508</v>
      </c>
      <c r="BO9" s="195" t="s">
        <v>509</v>
      </c>
      <c r="BP9" s="195" t="s">
        <v>510</v>
      </c>
      <c r="BQ9" s="195" t="s">
        <v>511</v>
      </c>
    </row>
    <row r="10" spans="1:69" ht="66" customHeight="1">
      <c r="A10" s="213"/>
      <c r="B10" s="215"/>
      <c r="C10" s="216"/>
      <c r="D10" s="151"/>
      <c r="E10" s="217"/>
      <c r="F10" s="195"/>
      <c r="G10" s="195"/>
      <c r="H10" s="195"/>
      <c r="I10" s="195"/>
      <c r="J10" s="195"/>
      <c r="K10" s="195"/>
      <c r="L10" s="195"/>
      <c r="M10" s="195"/>
      <c r="N10" s="213"/>
      <c r="O10" s="213"/>
      <c r="P10" s="213"/>
      <c r="Q10" s="213"/>
      <c r="R10" s="213"/>
      <c r="S10" s="213"/>
      <c r="T10" s="213"/>
      <c r="U10" s="195"/>
      <c r="V10" s="195"/>
      <c r="W10" s="195"/>
      <c r="X10" s="195"/>
      <c r="Y10" s="195"/>
      <c r="Z10" s="195"/>
      <c r="AA10" s="195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224"/>
      <c r="BJ10" s="213"/>
      <c r="BK10" s="195"/>
      <c r="BL10" s="195"/>
      <c r="BM10" s="224"/>
      <c r="BN10" s="195"/>
      <c r="BO10" s="195"/>
      <c r="BP10" s="195"/>
      <c r="BQ10" s="195"/>
    </row>
    <row r="11" spans="1:69" ht="12.75">
      <c r="A11" s="3"/>
      <c r="B11" s="156" t="s">
        <v>685</v>
      </c>
      <c r="C11" s="157" t="s">
        <v>1743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1744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686</v>
      </c>
      <c r="C14" s="18" t="s">
        <v>1745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687</v>
      </c>
      <c r="C15" s="18" t="s">
        <v>1746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688</v>
      </c>
      <c r="C16" s="18" t="s">
        <v>1746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689</v>
      </c>
      <c r="C17" s="18" t="s">
        <v>1746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690</v>
      </c>
      <c r="C18" s="18" t="s">
        <v>1747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691</v>
      </c>
      <c r="C19" s="18" t="s">
        <v>1747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692</v>
      </c>
      <c r="C20" s="18" t="s">
        <v>1747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693</v>
      </c>
      <c r="C25" s="18" t="s">
        <v>1748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1749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1750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694</v>
      </c>
      <c r="C28" s="18" t="s">
        <v>1751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1366</v>
      </c>
      <c r="C29" s="18" t="s">
        <v>1365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1367</v>
      </c>
      <c r="C30" s="18" t="s">
        <v>1365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695</v>
      </c>
      <c r="C31" s="18" t="s">
        <v>1752</v>
      </c>
      <c r="D31" s="18"/>
      <c r="E31" s="163">
        <f>SUM(E32:E95)</f>
        <v>133</v>
      </c>
      <c r="F31" s="163">
        <f>SUM(F32:F95)</f>
        <v>131</v>
      </c>
      <c r="G31" s="163">
        <f>SUM(G32:G95)</f>
        <v>2</v>
      </c>
      <c r="H31" s="163">
        <f>SUM(H32:H95)</f>
        <v>13</v>
      </c>
      <c r="I31" s="163">
        <f>SUM(I32:I95)</f>
        <v>7</v>
      </c>
      <c r="J31" s="163">
        <f>SUM(J32:J95)</f>
        <v>0</v>
      </c>
      <c r="K31" s="163">
        <f>SUM(K32:K95)</f>
        <v>0</v>
      </c>
      <c r="L31" s="163">
        <f>SUM(L32:L95)</f>
        <v>52</v>
      </c>
      <c r="M31" s="163">
        <f>SUM(M32:M95)</f>
        <v>0</v>
      </c>
      <c r="N31" s="163">
        <f>SUM(N32:N95)</f>
        <v>0</v>
      </c>
      <c r="O31" s="163">
        <f>SUM(O32:O95)</f>
        <v>2</v>
      </c>
      <c r="P31" s="163">
        <f>SUM(P32:P95)</f>
        <v>26</v>
      </c>
      <c r="Q31" s="163">
        <f>SUM(Q32:Q95)</f>
        <v>25</v>
      </c>
      <c r="R31" s="163">
        <f>SUM(R32:R95)</f>
        <v>60</v>
      </c>
      <c r="S31" s="163">
        <f>SUM(S32:S95)</f>
        <v>16</v>
      </c>
      <c r="T31" s="163">
        <f>SUM(T32:T95)</f>
        <v>4</v>
      </c>
      <c r="U31" s="163">
        <f>SUM(U32:U95)</f>
        <v>13</v>
      </c>
      <c r="V31" s="163">
        <f>SUM(V32:V95)</f>
        <v>0</v>
      </c>
      <c r="W31" s="163">
        <f>SUM(W32:W95)</f>
        <v>3</v>
      </c>
      <c r="X31" s="163">
        <f>SUM(X32:X95)</f>
        <v>2</v>
      </c>
      <c r="Y31" s="163">
        <f>SUM(Y32:Y95)</f>
        <v>2</v>
      </c>
      <c r="Z31" s="163">
        <f>SUM(Z32:Z95)</f>
        <v>1</v>
      </c>
      <c r="AA31" s="163">
        <f>SUM(AA32:AA95)</f>
        <v>0</v>
      </c>
      <c r="AB31" s="163">
        <f>SUM(AB32:AB95)</f>
        <v>5</v>
      </c>
      <c r="AC31" s="163">
        <f>SUM(AC32:AC95)</f>
        <v>0</v>
      </c>
      <c r="AD31" s="163">
        <f>SUM(AD32:AD95)</f>
        <v>1</v>
      </c>
      <c r="AE31" s="163">
        <f>SUM(AE32:AE95)</f>
        <v>3</v>
      </c>
      <c r="AF31" s="163">
        <f>SUM(AF32:AF95)</f>
        <v>9</v>
      </c>
      <c r="AG31" s="163">
        <f>SUM(AG32:AG95)</f>
        <v>6</v>
      </c>
      <c r="AH31" s="163">
        <f>SUM(AH32:AH95)</f>
        <v>15</v>
      </c>
      <c r="AI31" s="163">
        <f>SUM(AI32:AI95)</f>
        <v>73</v>
      </c>
      <c r="AJ31" s="163">
        <f>SUM(AJ32:AJ95)</f>
        <v>14</v>
      </c>
      <c r="AK31" s="163">
        <f>SUM(AK32:AK95)</f>
        <v>0</v>
      </c>
      <c r="AL31" s="163">
        <f>SUM(AL32:AL95)</f>
        <v>0</v>
      </c>
      <c r="AM31" s="163">
        <f>SUM(AM32:AM95)</f>
        <v>9</v>
      </c>
      <c r="AN31" s="163">
        <f>SUM(AN32:AN95)</f>
        <v>2</v>
      </c>
      <c r="AO31" s="163">
        <f>SUM(AO32:AO95)</f>
        <v>18</v>
      </c>
      <c r="AP31" s="163">
        <f>SUM(AP32:AP95)</f>
        <v>74</v>
      </c>
      <c r="AQ31" s="163">
        <f>SUM(AQ32:AQ95)</f>
        <v>27</v>
      </c>
      <c r="AR31" s="163">
        <f>SUM(AR32:AR95)</f>
        <v>2</v>
      </c>
      <c r="AS31" s="163">
        <f>SUM(AS32:AS95)</f>
        <v>1</v>
      </c>
      <c r="AT31" s="163">
        <f>SUM(AT32:AT95)</f>
        <v>0</v>
      </c>
      <c r="AU31" s="163">
        <f>SUM(AU32:AU95)</f>
        <v>2</v>
      </c>
      <c r="AV31" s="163">
        <f>SUM(AV32:AV95)</f>
        <v>9</v>
      </c>
      <c r="AW31" s="163">
        <f>SUM(AW32:AW95)</f>
        <v>20</v>
      </c>
      <c r="AX31" s="163">
        <f>SUM(AX32:AX95)</f>
        <v>9</v>
      </c>
      <c r="AY31" s="163">
        <f>SUM(AY32:AY95)</f>
        <v>5</v>
      </c>
      <c r="AZ31" s="163">
        <f>SUM(AZ32:AZ95)</f>
        <v>6</v>
      </c>
      <c r="BA31" s="163">
        <f>SUM(BA32:BA95)</f>
        <v>8</v>
      </c>
      <c r="BB31" s="163">
        <f>SUM(BB32:BB95)</f>
        <v>1</v>
      </c>
      <c r="BC31" s="163">
        <f>SUM(BC32:BC95)</f>
        <v>8</v>
      </c>
      <c r="BD31" s="163">
        <f>SUM(BD32:BD95)</f>
        <v>1</v>
      </c>
      <c r="BE31" s="163">
        <f>SUM(BE32:BE95)</f>
        <v>1</v>
      </c>
      <c r="BF31" s="163">
        <f>SUM(BF32:BF95)</f>
        <v>0</v>
      </c>
      <c r="BG31" s="163">
        <f>SUM(BG32:BG95)</f>
        <v>1</v>
      </c>
      <c r="BH31" s="163">
        <f>SUM(BH32:BH95)</f>
        <v>11</v>
      </c>
      <c r="BI31" s="163">
        <f>SUM(BI32:BI95)</f>
        <v>5</v>
      </c>
      <c r="BJ31" s="163">
        <f>SUM(BJ32:BJ95)</f>
        <v>4</v>
      </c>
      <c r="BK31" s="163">
        <f>SUM(BK32:BK95)</f>
        <v>1</v>
      </c>
      <c r="BL31" s="163">
        <f>SUM(BL32:BL95)</f>
        <v>0</v>
      </c>
      <c r="BM31" s="163">
        <f>SUM(BM32:BM95)</f>
        <v>2</v>
      </c>
      <c r="BN31" s="163">
        <f>SUM(BN32:BN95)</f>
        <v>0</v>
      </c>
      <c r="BO31" s="163">
        <f>SUM(BO32:BO95)</f>
        <v>0</v>
      </c>
      <c r="BP31" s="163">
        <f>SUM(BP32:BP95)</f>
        <v>1</v>
      </c>
      <c r="BQ31" s="163">
        <f>SUM(BQ32:BQ95)</f>
        <v>1</v>
      </c>
    </row>
    <row r="32" spans="1:69" ht="12.75">
      <c r="A32" s="5">
        <v>19</v>
      </c>
      <c r="B32" s="10" t="s">
        <v>696</v>
      </c>
      <c r="C32" s="18" t="s">
        <v>1753</v>
      </c>
      <c r="D32" s="18"/>
      <c r="E32" s="163">
        <v>5</v>
      </c>
      <c r="F32" s="167">
        <v>5</v>
      </c>
      <c r="G32" s="167"/>
      <c r="H32" s="163"/>
      <c r="I32" s="163">
        <v>1</v>
      </c>
      <c r="J32" s="167"/>
      <c r="K32" s="167"/>
      <c r="L32" s="167">
        <v>4</v>
      </c>
      <c r="M32" s="167"/>
      <c r="N32" s="163"/>
      <c r="O32" s="167"/>
      <c r="P32" s="167">
        <v>2</v>
      </c>
      <c r="Q32" s="163"/>
      <c r="R32" s="167">
        <v>1</v>
      </c>
      <c r="S32" s="167">
        <v>1</v>
      </c>
      <c r="T32" s="167">
        <v>1</v>
      </c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>
        <v>1</v>
      </c>
      <c r="AI32" s="167">
        <v>4</v>
      </c>
      <c r="AJ32" s="163">
        <v>1</v>
      </c>
      <c r="AK32" s="163"/>
      <c r="AL32" s="163"/>
      <c r="AM32" s="167"/>
      <c r="AN32" s="167"/>
      <c r="AO32" s="167"/>
      <c r="AP32" s="167">
        <v>2</v>
      </c>
      <c r="AQ32" s="167">
        <v>2</v>
      </c>
      <c r="AR32" s="163">
        <v>1</v>
      </c>
      <c r="AS32" s="163"/>
      <c r="AT32" s="167"/>
      <c r="AU32" s="163"/>
      <c r="AV32" s="167"/>
      <c r="AW32" s="167">
        <v>1</v>
      </c>
      <c r="AX32" s="167"/>
      <c r="AY32" s="167"/>
      <c r="AZ32" s="167">
        <v>1</v>
      </c>
      <c r="BA32" s="163"/>
      <c r="BB32" s="163"/>
      <c r="BC32" s="163">
        <v>1</v>
      </c>
      <c r="BD32" s="163"/>
      <c r="BE32" s="167"/>
      <c r="BF32" s="167"/>
      <c r="BG32" s="167"/>
      <c r="BH32" s="167">
        <v>1</v>
      </c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>
      <c r="A33" s="5">
        <v>20</v>
      </c>
      <c r="B33" s="10" t="s">
        <v>697</v>
      </c>
      <c r="C33" s="18" t="s">
        <v>1753</v>
      </c>
      <c r="D33" s="18"/>
      <c r="E33" s="163">
        <v>6</v>
      </c>
      <c r="F33" s="167">
        <v>5</v>
      </c>
      <c r="G33" s="167">
        <v>1</v>
      </c>
      <c r="H33" s="163">
        <v>1</v>
      </c>
      <c r="I33" s="163">
        <v>1</v>
      </c>
      <c r="J33" s="167"/>
      <c r="K33" s="167"/>
      <c r="L33" s="167">
        <v>4</v>
      </c>
      <c r="M33" s="167"/>
      <c r="N33" s="163"/>
      <c r="O33" s="167"/>
      <c r="P33" s="167">
        <v>1</v>
      </c>
      <c r="Q33" s="163">
        <v>3</v>
      </c>
      <c r="R33" s="167">
        <v>2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>
        <v>2</v>
      </c>
      <c r="AI33" s="167">
        <v>4</v>
      </c>
      <c r="AJ33" s="163">
        <v>2</v>
      </c>
      <c r="AK33" s="163"/>
      <c r="AL33" s="163"/>
      <c r="AM33" s="167"/>
      <c r="AN33" s="167"/>
      <c r="AO33" s="167">
        <v>1</v>
      </c>
      <c r="AP33" s="167">
        <v>4</v>
      </c>
      <c r="AQ33" s="167"/>
      <c r="AR33" s="163">
        <v>1</v>
      </c>
      <c r="AS33" s="163"/>
      <c r="AT33" s="167"/>
      <c r="AU33" s="163"/>
      <c r="AV33" s="167">
        <v>1</v>
      </c>
      <c r="AW33" s="167">
        <v>4</v>
      </c>
      <c r="AX33" s="167">
        <v>2</v>
      </c>
      <c r="AY33" s="167">
        <v>1</v>
      </c>
      <c r="AZ33" s="167">
        <v>1</v>
      </c>
      <c r="BA33" s="163">
        <v>2</v>
      </c>
      <c r="BB33" s="163">
        <v>1</v>
      </c>
      <c r="BC33" s="163">
        <v>1</v>
      </c>
      <c r="BD33" s="163"/>
      <c r="BE33" s="167"/>
      <c r="BF33" s="167"/>
      <c r="BG33" s="167"/>
      <c r="BH33" s="167">
        <v>1</v>
      </c>
      <c r="BI33" s="167">
        <v>2</v>
      </c>
      <c r="BJ33" s="167">
        <v>2</v>
      </c>
      <c r="BK33" s="167"/>
      <c r="BL33" s="167"/>
      <c r="BM33" s="167">
        <v>1</v>
      </c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1754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1755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698</v>
      </c>
      <c r="C37" s="18" t="s">
        <v>1757</v>
      </c>
      <c r="D37" s="18"/>
      <c r="E37" s="163">
        <v>3</v>
      </c>
      <c r="F37" s="167">
        <v>3</v>
      </c>
      <c r="G37" s="167"/>
      <c r="H37" s="163"/>
      <c r="I37" s="163"/>
      <c r="J37" s="167"/>
      <c r="K37" s="167"/>
      <c r="L37" s="167">
        <v>3</v>
      </c>
      <c r="M37" s="167"/>
      <c r="N37" s="163"/>
      <c r="O37" s="167"/>
      <c r="P37" s="167"/>
      <c r="Q37" s="163"/>
      <c r="R37" s="167">
        <v>1</v>
      </c>
      <c r="S37" s="167">
        <v>2</v>
      </c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3</v>
      </c>
      <c r="AJ37" s="163"/>
      <c r="AK37" s="163"/>
      <c r="AL37" s="163"/>
      <c r="AM37" s="167"/>
      <c r="AN37" s="167"/>
      <c r="AO37" s="167">
        <v>1</v>
      </c>
      <c r="AP37" s="167">
        <v>2</v>
      </c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699</v>
      </c>
      <c r="C38" s="18" t="s">
        <v>1757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700</v>
      </c>
      <c r="C39" s="18" t="s">
        <v>1758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701</v>
      </c>
      <c r="C40" s="18" t="s">
        <v>1758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702</v>
      </c>
      <c r="C41" s="18" t="s">
        <v>1758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703</v>
      </c>
      <c r="C42" s="18" t="s">
        <v>1759</v>
      </c>
      <c r="D42" s="18"/>
      <c r="E42" s="163">
        <v>10</v>
      </c>
      <c r="F42" s="167">
        <v>10</v>
      </c>
      <c r="G42" s="167"/>
      <c r="H42" s="163">
        <v>2</v>
      </c>
      <c r="I42" s="163">
        <v>1</v>
      </c>
      <c r="J42" s="167"/>
      <c r="K42" s="167"/>
      <c r="L42" s="167">
        <v>6</v>
      </c>
      <c r="M42" s="167"/>
      <c r="N42" s="163"/>
      <c r="O42" s="167">
        <v>1</v>
      </c>
      <c r="P42" s="167">
        <v>3</v>
      </c>
      <c r="Q42" s="163"/>
      <c r="R42" s="167">
        <v>3</v>
      </c>
      <c r="S42" s="167">
        <v>3</v>
      </c>
      <c r="T42" s="167"/>
      <c r="U42" s="167">
        <v>1</v>
      </c>
      <c r="V42" s="163"/>
      <c r="W42" s="167"/>
      <c r="X42" s="167"/>
      <c r="Y42" s="167"/>
      <c r="Z42" s="167"/>
      <c r="AA42" s="167"/>
      <c r="AB42" s="167"/>
      <c r="AC42" s="167"/>
      <c r="AD42" s="167">
        <v>1</v>
      </c>
      <c r="AE42" s="167"/>
      <c r="AF42" s="167"/>
      <c r="AG42" s="167"/>
      <c r="AH42" s="167"/>
      <c r="AI42" s="167">
        <v>8</v>
      </c>
      <c r="AJ42" s="163">
        <v>3</v>
      </c>
      <c r="AK42" s="163"/>
      <c r="AL42" s="163"/>
      <c r="AM42" s="167">
        <v>1</v>
      </c>
      <c r="AN42" s="167"/>
      <c r="AO42" s="167">
        <v>1</v>
      </c>
      <c r="AP42" s="167">
        <v>4</v>
      </c>
      <c r="AQ42" s="167">
        <v>4</v>
      </c>
      <c r="AR42" s="163"/>
      <c r="AS42" s="163"/>
      <c r="AT42" s="167"/>
      <c r="AU42" s="163"/>
      <c r="AV42" s="167">
        <v>1</v>
      </c>
      <c r="AW42" s="167">
        <v>3</v>
      </c>
      <c r="AX42" s="167">
        <v>1</v>
      </c>
      <c r="AY42" s="167">
        <v>2</v>
      </c>
      <c r="AZ42" s="167"/>
      <c r="BA42" s="163">
        <v>1</v>
      </c>
      <c r="BB42" s="163"/>
      <c r="BC42" s="163">
        <v>2</v>
      </c>
      <c r="BD42" s="163"/>
      <c r="BE42" s="167"/>
      <c r="BF42" s="167"/>
      <c r="BG42" s="167"/>
      <c r="BH42" s="167">
        <v>2</v>
      </c>
      <c r="BI42" s="167"/>
      <c r="BJ42" s="167"/>
      <c r="BK42" s="167"/>
      <c r="BL42" s="167"/>
      <c r="BM42" s="167"/>
      <c r="BN42" s="167"/>
      <c r="BO42" s="167"/>
      <c r="BP42" s="163">
        <v>1</v>
      </c>
      <c r="BQ42" s="163"/>
    </row>
    <row r="43" spans="1:69" ht="12.75">
      <c r="A43" s="5">
        <v>30</v>
      </c>
      <c r="B43" s="10" t="s">
        <v>704</v>
      </c>
      <c r="C43" s="18" t="s">
        <v>1759</v>
      </c>
      <c r="D43" s="18"/>
      <c r="E43" s="163">
        <v>8</v>
      </c>
      <c r="F43" s="167">
        <v>8</v>
      </c>
      <c r="G43" s="167"/>
      <c r="H43" s="163"/>
      <c r="I43" s="163"/>
      <c r="J43" s="167"/>
      <c r="K43" s="167"/>
      <c r="L43" s="167">
        <v>7</v>
      </c>
      <c r="M43" s="167"/>
      <c r="N43" s="163"/>
      <c r="O43" s="167"/>
      <c r="P43" s="167">
        <v>1</v>
      </c>
      <c r="Q43" s="163"/>
      <c r="R43" s="167">
        <v>7</v>
      </c>
      <c r="S43" s="167"/>
      <c r="T43" s="167"/>
      <c r="U43" s="167">
        <v>1</v>
      </c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>
        <v>2</v>
      </c>
      <c r="AI43" s="167">
        <v>5</v>
      </c>
      <c r="AJ43" s="163">
        <v>2</v>
      </c>
      <c r="AK43" s="163"/>
      <c r="AL43" s="163"/>
      <c r="AM43" s="167"/>
      <c r="AN43" s="167"/>
      <c r="AO43" s="167">
        <v>2</v>
      </c>
      <c r="AP43" s="167">
        <v>2</v>
      </c>
      <c r="AQ43" s="167">
        <v>3</v>
      </c>
      <c r="AR43" s="163"/>
      <c r="AS43" s="163">
        <v>1</v>
      </c>
      <c r="AT43" s="167"/>
      <c r="AU43" s="163"/>
      <c r="AV43" s="167">
        <v>2</v>
      </c>
      <c r="AW43" s="167">
        <v>3</v>
      </c>
      <c r="AX43" s="167">
        <v>2</v>
      </c>
      <c r="AY43" s="167"/>
      <c r="AZ43" s="167">
        <v>1</v>
      </c>
      <c r="BA43" s="163">
        <v>3</v>
      </c>
      <c r="BB43" s="163"/>
      <c r="BC43" s="163"/>
      <c r="BD43" s="163"/>
      <c r="BE43" s="167"/>
      <c r="BF43" s="167"/>
      <c r="BG43" s="167"/>
      <c r="BH43" s="167">
        <v>1</v>
      </c>
      <c r="BI43" s="167">
        <v>1</v>
      </c>
      <c r="BJ43" s="167">
        <v>1</v>
      </c>
      <c r="BK43" s="167"/>
      <c r="BL43" s="167"/>
      <c r="BM43" s="167">
        <v>1</v>
      </c>
      <c r="BN43" s="167"/>
      <c r="BO43" s="167"/>
      <c r="BP43" s="163"/>
      <c r="BQ43" s="163"/>
    </row>
    <row r="44" spans="1:69" ht="12.75">
      <c r="A44" s="5">
        <v>31</v>
      </c>
      <c r="B44" s="10" t="s">
        <v>705</v>
      </c>
      <c r="C44" s="18" t="s">
        <v>1760</v>
      </c>
      <c r="D44" s="18"/>
      <c r="E44" s="163">
        <v>15</v>
      </c>
      <c r="F44" s="167">
        <v>14</v>
      </c>
      <c r="G44" s="167">
        <v>1</v>
      </c>
      <c r="H44" s="163"/>
      <c r="I44" s="163"/>
      <c r="J44" s="167"/>
      <c r="K44" s="167"/>
      <c r="L44" s="167">
        <v>2</v>
      </c>
      <c r="M44" s="167"/>
      <c r="N44" s="163"/>
      <c r="O44" s="167">
        <v>1</v>
      </c>
      <c r="P44" s="167">
        <v>5</v>
      </c>
      <c r="Q44" s="163">
        <v>4</v>
      </c>
      <c r="R44" s="167">
        <v>5</v>
      </c>
      <c r="S44" s="167"/>
      <c r="T44" s="167"/>
      <c r="U44" s="167"/>
      <c r="V44" s="163"/>
      <c r="W44" s="167">
        <v>1</v>
      </c>
      <c r="X44" s="167"/>
      <c r="Y44" s="167"/>
      <c r="Z44" s="167">
        <v>1</v>
      </c>
      <c r="AA44" s="167"/>
      <c r="AB44" s="167">
        <v>1</v>
      </c>
      <c r="AC44" s="167"/>
      <c r="AD44" s="167"/>
      <c r="AE44" s="167">
        <v>1</v>
      </c>
      <c r="AF44" s="167">
        <v>1</v>
      </c>
      <c r="AG44" s="167"/>
      <c r="AH44" s="167"/>
      <c r="AI44" s="167">
        <v>10</v>
      </c>
      <c r="AJ44" s="163"/>
      <c r="AK44" s="163"/>
      <c r="AL44" s="163"/>
      <c r="AM44" s="167"/>
      <c r="AN44" s="167">
        <v>2</v>
      </c>
      <c r="AO44" s="167">
        <v>2</v>
      </c>
      <c r="AP44" s="167">
        <v>6</v>
      </c>
      <c r="AQ44" s="167">
        <v>5</v>
      </c>
      <c r="AR44" s="163"/>
      <c r="AS44" s="163"/>
      <c r="AT44" s="167"/>
      <c r="AU44" s="163">
        <v>1</v>
      </c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706</v>
      </c>
      <c r="C45" s="18" t="s">
        <v>1760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1761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707</v>
      </c>
      <c r="C48" s="18" t="s">
        <v>1763</v>
      </c>
      <c r="D48" s="18"/>
      <c r="E48" s="163">
        <v>33</v>
      </c>
      <c r="F48" s="167">
        <v>33</v>
      </c>
      <c r="G48" s="167"/>
      <c r="H48" s="163">
        <v>4</v>
      </c>
      <c r="I48" s="163"/>
      <c r="J48" s="167"/>
      <c r="K48" s="167"/>
      <c r="L48" s="167">
        <v>10</v>
      </c>
      <c r="M48" s="167"/>
      <c r="N48" s="163"/>
      <c r="O48" s="167"/>
      <c r="P48" s="167">
        <v>3</v>
      </c>
      <c r="Q48" s="163">
        <v>5</v>
      </c>
      <c r="R48" s="167">
        <v>18</v>
      </c>
      <c r="S48" s="167">
        <v>5</v>
      </c>
      <c r="T48" s="167">
        <v>2</v>
      </c>
      <c r="U48" s="167">
        <v>7</v>
      </c>
      <c r="V48" s="163"/>
      <c r="W48" s="167">
        <v>2</v>
      </c>
      <c r="X48" s="167">
        <v>1</v>
      </c>
      <c r="Y48" s="167"/>
      <c r="Z48" s="167"/>
      <c r="AA48" s="167"/>
      <c r="AB48" s="167">
        <v>1</v>
      </c>
      <c r="AC48" s="167"/>
      <c r="AD48" s="167"/>
      <c r="AE48" s="167"/>
      <c r="AF48" s="167">
        <v>4</v>
      </c>
      <c r="AG48" s="167">
        <v>3</v>
      </c>
      <c r="AH48" s="167">
        <v>2</v>
      </c>
      <c r="AI48" s="167">
        <v>13</v>
      </c>
      <c r="AJ48" s="163">
        <v>3</v>
      </c>
      <c r="AK48" s="163"/>
      <c r="AL48" s="163"/>
      <c r="AM48" s="167">
        <v>4</v>
      </c>
      <c r="AN48" s="167"/>
      <c r="AO48" s="167">
        <v>5</v>
      </c>
      <c r="AP48" s="167">
        <v>19</v>
      </c>
      <c r="AQ48" s="167">
        <v>5</v>
      </c>
      <c r="AR48" s="163"/>
      <c r="AS48" s="163"/>
      <c r="AT48" s="167"/>
      <c r="AU48" s="163"/>
      <c r="AV48" s="167">
        <v>1</v>
      </c>
      <c r="AW48" s="167">
        <v>3</v>
      </c>
      <c r="AX48" s="167">
        <v>2</v>
      </c>
      <c r="AY48" s="167"/>
      <c r="AZ48" s="167">
        <v>1</v>
      </c>
      <c r="BA48" s="163">
        <v>1</v>
      </c>
      <c r="BB48" s="163"/>
      <c r="BC48" s="163">
        <v>2</v>
      </c>
      <c r="BD48" s="163"/>
      <c r="BE48" s="167"/>
      <c r="BF48" s="167"/>
      <c r="BG48" s="167"/>
      <c r="BH48" s="167">
        <v>2</v>
      </c>
      <c r="BI48" s="167">
        <v>1</v>
      </c>
      <c r="BJ48" s="167"/>
      <c r="BK48" s="167">
        <v>1</v>
      </c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708</v>
      </c>
      <c r="C49" s="18" t="s">
        <v>1763</v>
      </c>
      <c r="D49" s="18"/>
      <c r="E49" s="163">
        <v>33</v>
      </c>
      <c r="F49" s="167">
        <v>33</v>
      </c>
      <c r="G49" s="167"/>
      <c r="H49" s="163">
        <v>2</v>
      </c>
      <c r="I49" s="163"/>
      <c r="J49" s="167"/>
      <c r="K49" s="167"/>
      <c r="L49" s="167">
        <v>9</v>
      </c>
      <c r="M49" s="167"/>
      <c r="N49" s="163"/>
      <c r="O49" s="167"/>
      <c r="P49" s="167">
        <v>6</v>
      </c>
      <c r="Q49" s="163">
        <v>7</v>
      </c>
      <c r="R49" s="167">
        <v>16</v>
      </c>
      <c r="S49" s="167">
        <v>4</v>
      </c>
      <c r="T49" s="167"/>
      <c r="U49" s="167">
        <v>3</v>
      </c>
      <c r="V49" s="163"/>
      <c r="W49" s="167"/>
      <c r="X49" s="167">
        <v>1</v>
      </c>
      <c r="Y49" s="167"/>
      <c r="Z49" s="167"/>
      <c r="AA49" s="167"/>
      <c r="AB49" s="167">
        <v>2</v>
      </c>
      <c r="AC49" s="167"/>
      <c r="AD49" s="167"/>
      <c r="AE49" s="167">
        <v>2</v>
      </c>
      <c r="AF49" s="167">
        <v>2</v>
      </c>
      <c r="AG49" s="167">
        <v>2</v>
      </c>
      <c r="AH49" s="167">
        <v>4</v>
      </c>
      <c r="AI49" s="167">
        <v>17</v>
      </c>
      <c r="AJ49" s="163">
        <v>1</v>
      </c>
      <c r="AK49" s="163"/>
      <c r="AL49" s="163"/>
      <c r="AM49" s="167">
        <v>1</v>
      </c>
      <c r="AN49" s="167"/>
      <c r="AO49" s="167">
        <v>4</v>
      </c>
      <c r="AP49" s="167">
        <v>21</v>
      </c>
      <c r="AQ49" s="167">
        <v>7</v>
      </c>
      <c r="AR49" s="163"/>
      <c r="AS49" s="163"/>
      <c r="AT49" s="167"/>
      <c r="AU49" s="163">
        <v>1</v>
      </c>
      <c r="AV49" s="167">
        <v>1</v>
      </c>
      <c r="AW49" s="167">
        <v>3</v>
      </c>
      <c r="AX49" s="167"/>
      <c r="AY49" s="167">
        <v>2</v>
      </c>
      <c r="AZ49" s="167">
        <v>1</v>
      </c>
      <c r="BA49" s="163">
        <v>1</v>
      </c>
      <c r="BB49" s="163"/>
      <c r="BC49" s="163">
        <v>1</v>
      </c>
      <c r="BD49" s="163"/>
      <c r="BE49" s="167">
        <v>1</v>
      </c>
      <c r="BF49" s="167"/>
      <c r="BG49" s="167"/>
      <c r="BH49" s="167">
        <v>2</v>
      </c>
      <c r="BI49" s="167"/>
      <c r="BJ49" s="167"/>
      <c r="BK49" s="167"/>
      <c r="BL49" s="167"/>
      <c r="BM49" s="167"/>
      <c r="BN49" s="167"/>
      <c r="BO49" s="167"/>
      <c r="BP49" s="163"/>
      <c r="BQ49" s="163">
        <v>1</v>
      </c>
    </row>
    <row r="50" spans="1:69" ht="12.75">
      <c r="A50" s="5">
        <v>37</v>
      </c>
      <c r="B50" s="10" t="s">
        <v>709</v>
      </c>
      <c r="C50" s="18" t="s">
        <v>1764</v>
      </c>
      <c r="D50" s="18"/>
      <c r="E50" s="163">
        <v>6</v>
      </c>
      <c r="F50" s="167">
        <v>6</v>
      </c>
      <c r="G50" s="167"/>
      <c r="H50" s="163">
        <v>2</v>
      </c>
      <c r="I50" s="163"/>
      <c r="J50" s="167"/>
      <c r="K50" s="167"/>
      <c r="L50" s="167">
        <v>3</v>
      </c>
      <c r="M50" s="167"/>
      <c r="N50" s="163"/>
      <c r="O50" s="167"/>
      <c r="P50" s="167">
        <v>1</v>
      </c>
      <c r="Q50" s="163">
        <v>3</v>
      </c>
      <c r="R50" s="167">
        <v>1</v>
      </c>
      <c r="S50" s="167">
        <v>1</v>
      </c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>
        <v>2</v>
      </c>
      <c r="AG50" s="167">
        <v>1</v>
      </c>
      <c r="AH50" s="167"/>
      <c r="AI50" s="167">
        <v>3</v>
      </c>
      <c r="AJ50" s="163"/>
      <c r="AK50" s="163"/>
      <c r="AL50" s="163"/>
      <c r="AM50" s="167"/>
      <c r="AN50" s="167"/>
      <c r="AO50" s="167">
        <v>1</v>
      </c>
      <c r="AP50" s="167">
        <v>5</v>
      </c>
      <c r="AQ50" s="167"/>
      <c r="AR50" s="163"/>
      <c r="AS50" s="163"/>
      <c r="AT50" s="167"/>
      <c r="AU50" s="163"/>
      <c r="AV50" s="167">
        <v>1</v>
      </c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710</v>
      </c>
      <c r="C51" s="18" t="s">
        <v>1764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711</v>
      </c>
      <c r="C52" s="18" t="s">
        <v>1765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712</v>
      </c>
      <c r="C53" s="18" t="s">
        <v>1765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713</v>
      </c>
      <c r="C54" s="18" t="s">
        <v>1765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714</v>
      </c>
      <c r="C55" s="18" t="s">
        <v>1765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1766</v>
      </c>
      <c r="D56" s="18"/>
      <c r="E56" s="163">
        <v>10</v>
      </c>
      <c r="F56" s="167">
        <v>10</v>
      </c>
      <c r="G56" s="167"/>
      <c r="H56" s="163">
        <v>2</v>
      </c>
      <c r="I56" s="163">
        <v>2</v>
      </c>
      <c r="J56" s="167"/>
      <c r="K56" s="167"/>
      <c r="L56" s="167">
        <v>3</v>
      </c>
      <c r="M56" s="167"/>
      <c r="N56" s="163"/>
      <c r="O56" s="167"/>
      <c r="P56" s="167">
        <v>4</v>
      </c>
      <c r="Q56" s="163">
        <v>1</v>
      </c>
      <c r="R56" s="167">
        <v>5</v>
      </c>
      <c r="S56" s="167"/>
      <c r="T56" s="167"/>
      <c r="U56" s="167">
        <v>1</v>
      </c>
      <c r="V56" s="163"/>
      <c r="W56" s="167"/>
      <c r="X56" s="167"/>
      <c r="Y56" s="167"/>
      <c r="Z56" s="167"/>
      <c r="AA56" s="167"/>
      <c r="AB56" s="167">
        <v>1</v>
      </c>
      <c r="AC56" s="167"/>
      <c r="AD56" s="167"/>
      <c r="AE56" s="167"/>
      <c r="AF56" s="167"/>
      <c r="AG56" s="167"/>
      <c r="AH56" s="167">
        <v>4</v>
      </c>
      <c r="AI56" s="167">
        <v>4</v>
      </c>
      <c r="AJ56" s="163">
        <v>1</v>
      </c>
      <c r="AK56" s="163"/>
      <c r="AL56" s="163"/>
      <c r="AM56" s="167">
        <v>1</v>
      </c>
      <c r="AN56" s="167"/>
      <c r="AO56" s="167">
        <v>1</v>
      </c>
      <c r="AP56" s="167">
        <v>7</v>
      </c>
      <c r="AQ56" s="167">
        <v>1</v>
      </c>
      <c r="AR56" s="163"/>
      <c r="AS56" s="163"/>
      <c r="AT56" s="167"/>
      <c r="AU56" s="163"/>
      <c r="AV56" s="167">
        <v>1</v>
      </c>
      <c r="AW56" s="167">
        <v>2</v>
      </c>
      <c r="AX56" s="167">
        <v>1</v>
      </c>
      <c r="AY56" s="167"/>
      <c r="AZ56" s="167">
        <v>1</v>
      </c>
      <c r="BA56" s="163"/>
      <c r="BB56" s="163"/>
      <c r="BC56" s="163">
        <v>1</v>
      </c>
      <c r="BD56" s="163">
        <v>1</v>
      </c>
      <c r="BE56" s="167"/>
      <c r="BF56" s="167"/>
      <c r="BG56" s="167"/>
      <c r="BH56" s="167">
        <v>1</v>
      </c>
      <c r="BI56" s="167">
        <v>1</v>
      </c>
      <c r="BJ56" s="167">
        <v>1</v>
      </c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715</v>
      </c>
      <c r="C57" s="18" t="s">
        <v>1767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716</v>
      </c>
      <c r="C58" s="18" t="s">
        <v>1767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717</v>
      </c>
      <c r="C59" s="18" t="s">
        <v>1768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718</v>
      </c>
      <c r="C60" s="18" t="s">
        <v>1768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719</v>
      </c>
      <c r="C61" s="18" t="s">
        <v>1768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720</v>
      </c>
      <c r="C62" s="18" t="s">
        <v>1768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721</v>
      </c>
      <c r="C63" s="18" t="s">
        <v>1769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722</v>
      </c>
      <c r="C64" s="18" t="s">
        <v>1769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1770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723</v>
      </c>
      <c r="C66" s="18" t="s">
        <v>1771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724</v>
      </c>
      <c r="C67" s="18" t="s">
        <v>1771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725</v>
      </c>
      <c r="C68" s="18" t="s">
        <v>1771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726</v>
      </c>
      <c r="C69" s="18" t="s">
        <v>1772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727</v>
      </c>
      <c r="C70" s="18" t="s">
        <v>1772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>
      <c r="A71" s="5">
        <v>58</v>
      </c>
      <c r="B71" s="10" t="s">
        <v>728</v>
      </c>
      <c r="C71" s="18" t="s">
        <v>1773</v>
      </c>
      <c r="D71" s="18"/>
      <c r="E71" s="163">
        <v>1</v>
      </c>
      <c r="F71" s="167">
        <v>1</v>
      </c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>
        <v>1</v>
      </c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>
        <v>1</v>
      </c>
      <c r="AJ71" s="163"/>
      <c r="AK71" s="163"/>
      <c r="AL71" s="163"/>
      <c r="AM71" s="167"/>
      <c r="AN71" s="167"/>
      <c r="AO71" s="167"/>
      <c r="AP71" s="167">
        <v>1</v>
      </c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729</v>
      </c>
      <c r="C72" s="18" t="s">
        <v>1773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>
      <c r="A73" s="5">
        <v>60</v>
      </c>
      <c r="B73" s="10" t="s">
        <v>730</v>
      </c>
      <c r="C73" s="18" t="s">
        <v>1773</v>
      </c>
      <c r="D73" s="18"/>
      <c r="E73" s="163">
        <v>1</v>
      </c>
      <c r="F73" s="167">
        <v>1</v>
      </c>
      <c r="G73" s="167"/>
      <c r="H73" s="163"/>
      <c r="I73" s="163"/>
      <c r="J73" s="167"/>
      <c r="K73" s="167"/>
      <c r="L73" s="167">
        <v>1</v>
      </c>
      <c r="M73" s="167"/>
      <c r="N73" s="163"/>
      <c r="O73" s="167"/>
      <c r="P73" s="167"/>
      <c r="Q73" s="163">
        <v>1</v>
      </c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>
        <v>1</v>
      </c>
      <c r="AJ73" s="163">
        <v>1</v>
      </c>
      <c r="AK73" s="163"/>
      <c r="AL73" s="163"/>
      <c r="AM73" s="167"/>
      <c r="AN73" s="167"/>
      <c r="AO73" s="167"/>
      <c r="AP73" s="167">
        <v>1</v>
      </c>
      <c r="AQ73" s="167"/>
      <c r="AR73" s="163"/>
      <c r="AS73" s="163"/>
      <c r="AT73" s="167"/>
      <c r="AU73" s="163"/>
      <c r="AV73" s="167"/>
      <c r="AW73" s="167">
        <v>1</v>
      </c>
      <c r="AX73" s="167">
        <v>1</v>
      </c>
      <c r="AY73" s="167"/>
      <c r="AZ73" s="167"/>
      <c r="BA73" s="163"/>
      <c r="BB73" s="163"/>
      <c r="BC73" s="163"/>
      <c r="BD73" s="163"/>
      <c r="BE73" s="167"/>
      <c r="BF73" s="167"/>
      <c r="BG73" s="167">
        <v>1</v>
      </c>
      <c r="BH73" s="167">
        <v>1</v>
      </c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731</v>
      </c>
      <c r="C74" s="18" t="s">
        <v>1774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732</v>
      </c>
      <c r="C75" s="18" t="s">
        <v>1774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733</v>
      </c>
      <c r="C76" s="18" t="s">
        <v>1774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734</v>
      </c>
      <c r="C77" s="18" t="s">
        <v>1775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735</v>
      </c>
      <c r="C78" s="18" t="s">
        <v>1775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1776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736</v>
      </c>
      <c r="C80" s="18" t="s">
        <v>1777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737</v>
      </c>
      <c r="C81" s="18" t="s">
        <v>1777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738</v>
      </c>
      <c r="C82" s="18" t="s">
        <v>1778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>
      <c r="A83" s="5">
        <v>70</v>
      </c>
      <c r="B83" s="10" t="s">
        <v>739</v>
      </c>
      <c r="C83" s="18" t="s">
        <v>1778</v>
      </c>
      <c r="D83" s="18"/>
      <c r="E83" s="163">
        <v>2</v>
      </c>
      <c r="F83" s="167">
        <v>2</v>
      </c>
      <c r="G83" s="167"/>
      <c r="H83" s="163"/>
      <c r="I83" s="163">
        <v>2</v>
      </c>
      <c r="J83" s="167"/>
      <c r="K83" s="167"/>
      <c r="L83" s="167"/>
      <c r="M83" s="167"/>
      <c r="N83" s="163"/>
      <c r="O83" s="167"/>
      <c r="P83" s="167"/>
      <c r="Q83" s="163"/>
      <c r="R83" s="167">
        <v>1</v>
      </c>
      <c r="S83" s="167"/>
      <c r="T83" s="167">
        <v>1</v>
      </c>
      <c r="U83" s="167"/>
      <c r="V83" s="163"/>
      <c r="W83" s="167"/>
      <c r="X83" s="167"/>
      <c r="Y83" s="167">
        <v>2</v>
      </c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>
        <v>2</v>
      </c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1779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740</v>
      </c>
      <c r="C85" s="18" t="s">
        <v>1780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741</v>
      </c>
      <c r="C86" s="18" t="s">
        <v>1780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742</v>
      </c>
      <c r="C87" s="18" t="s">
        <v>1781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743</v>
      </c>
      <c r="C88" s="18" t="s">
        <v>1781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744</v>
      </c>
      <c r="C89" s="18" t="s">
        <v>1781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745</v>
      </c>
      <c r="C90" s="18" t="s">
        <v>1781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746</v>
      </c>
      <c r="C91" s="18" t="s">
        <v>1781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747</v>
      </c>
      <c r="C92" s="18" t="s">
        <v>1782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748</v>
      </c>
      <c r="C93" s="18" t="s">
        <v>1782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749</v>
      </c>
      <c r="C94" s="18" t="s">
        <v>1782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1783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750</v>
      </c>
      <c r="C96" s="18" t="s">
        <v>1784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751</v>
      </c>
      <c r="C97" s="18" t="s">
        <v>1785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752</v>
      </c>
      <c r="C98" s="18" t="s">
        <v>1785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753</v>
      </c>
      <c r="C99" s="18" t="s">
        <v>1785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754</v>
      </c>
      <c r="C100" s="18" t="s">
        <v>1786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755</v>
      </c>
      <c r="C101" s="18" t="s">
        <v>1786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1787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756</v>
      </c>
      <c r="C103" s="18" t="s">
        <v>1788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757</v>
      </c>
      <c r="C104" s="18" t="s">
        <v>1788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758</v>
      </c>
      <c r="C105" s="18" t="s">
        <v>1788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759</v>
      </c>
      <c r="C106" s="18" t="s">
        <v>1789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760</v>
      </c>
      <c r="C107" s="18" t="s">
        <v>1789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1684</v>
      </c>
      <c r="C108" s="18" t="s">
        <v>1789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761</v>
      </c>
      <c r="C109" s="18" t="s">
        <v>1790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762</v>
      </c>
      <c r="C110" s="18" t="s">
        <v>1790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763</v>
      </c>
      <c r="C111" s="18" t="s">
        <v>1790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764</v>
      </c>
      <c r="C112" s="18" t="s">
        <v>1791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765</v>
      </c>
      <c r="C113" s="18" t="s">
        <v>1791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766</v>
      </c>
      <c r="C114" s="18" t="s">
        <v>1792</v>
      </c>
      <c r="D114" s="18"/>
      <c r="E114" s="163">
        <f>SUM(E115:E127)</f>
        <v>8</v>
      </c>
      <c r="F114" s="163">
        <f>SUM(F115:F127)</f>
        <v>8</v>
      </c>
      <c r="G114" s="163">
        <f>SUM(G115:G127)</f>
        <v>0</v>
      </c>
      <c r="H114" s="163">
        <f>SUM(H115:H127)</f>
        <v>1</v>
      </c>
      <c r="I114" s="163">
        <f>SUM(I115:I127)</f>
        <v>2</v>
      </c>
      <c r="J114" s="163">
        <f>SUM(J115:J127)</f>
        <v>0</v>
      </c>
      <c r="K114" s="163">
        <f>SUM(K115:K127)</f>
        <v>0</v>
      </c>
      <c r="L114" s="163">
        <f>SUM(L115:L127)</f>
        <v>6</v>
      </c>
      <c r="M114" s="163">
        <f>SUM(M115:M127)</f>
        <v>0</v>
      </c>
      <c r="N114" s="163">
        <f>SUM(N115:N127)</f>
        <v>0</v>
      </c>
      <c r="O114" s="163">
        <f>SUM(O115:O127)</f>
        <v>1</v>
      </c>
      <c r="P114" s="163">
        <f>SUM(P115:P127)</f>
        <v>4</v>
      </c>
      <c r="Q114" s="163">
        <f>SUM(Q115:Q127)</f>
        <v>0</v>
      </c>
      <c r="R114" s="163">
        <f>SUM(R115:R127)</f>
        <v>3</v>
      </c>
      <c r="S114" s="163">
        <f>SUM(S115:S127)</f>
        <v>0</v>
      </c>
      <c r="T114" s="163">
        <f>SUM(T115:T127)</f>
        <v>0</v>
      </c>
      <c r="U114" s="163">
        <f>SUM(U115:U127)</f>
        <v>1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1</v>
      </c>
      <c r="AI114" s="163">
        <f>SUM(AI115:AI127)</f>
        <v>6</v>
      </c>
      <c r="AJ114" s="163">
        <f>SUM(AJ115:AJ127)</f>
        <v>2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1</v>
      </c>
      <c r="AP114" s="163">
        <f>SUM(AP115:AP127)</f>
        <v>5</v>
      </c>
      <c r="AQ114" s="163">
        <f>SUM(AQ115:AQ127)</f>
        <v>2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1</v>
      </c>
      <c r="AW114" s="163">
        <f>SUM(AW115:AW127)</f>
        <v>2</v>
      </c>
      <c r="AX114" s="163">
        <f>SUM(AX115:AX127)</f>
        <v>2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2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2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>
      <c r="A115" s="5">
        <v>102</v>
      </c>
      <c r="B115" s="10" t="s">
        <v>767</v>
      </c>
      <c r="C115" s="18" t="s">
        <v>1793</v>
      </c>
      <c r="D115" s="18"/>
      <c r="E115" s="163">
        <v>1</v>
      </c>
      <c r="F115" s="167">
        <v>1</v>
      </c>
      <c r="G115" s="167"/>
      <c r="H115" s="163"/>
      <c r="I115" s="163"/>
      <c r="J115" s="167"/>
      <c r="K115" s="167"/>
      <c r="L115" s="167">
        <v>1</v>
      </c>
      <c r="M115" s="167"/>
      <c r="N115" s="163"/>
      <c r="O115" s="167"/>
      <c r="P115" s="167">
        <v>1</v>
      </c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>
        <v>1</v>
      </c>
      <c r="AJ115" s="163"/>
      <c r="AK115" s="163"/>
      <c r="AL115" s="163"/>
      <c r="AM115" s="167"/>
      <c r="AN115" s="167"/>
      <c r="AO115" s="167"/>
      <c r="AP115" s="167">
        <v>1</v>
      </c>
      <c r="AQ115" s="167"/>
      <c r="AR115" s="163"/>
      <c r="AS115" s="163"/>
      <c r="AT115" s="167"/>
      <c r="AU115" s="163"/>
      <c r="AV115" s="167">
        <v>1</v>
      </c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768</v>
      </c>
      <c r="C116" s="18" t="s">
        <v>1793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769</v>
      </c>
      <c r="C117" s="18" t="s">
        <v>1793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770</v>
      </c>
      <c r="C118" s="18" t="s">
        <v>1793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>
      <c r="A119" s="5">
        <v>106</v>
      </c>
      <c r="B119" s="10" t="s">
        <v>771</v>
      </c>
      <c r="C119" s="18" t="s">
        <v>1794</v>
      </c>
      <c r="D119" s="18"/>
      <c r="E119" s="163">
        <v>2</v>
      </c>
      <c r="F119" s="167">
        <v>2</v>
      </c>
      <c r="G119" s="167"/>
      <c r="H119" s="163"/>
      <c r="I119" s="163"/>
      <c r="J119" s="167"/>
      <c r="K119" s="167"/>
      <c r="L119" s="167">
        <v>1</v>
      </c>
      <c r="M119" s="167"/>
      <c r="N119" s="163"/>
      <c r="O119" s="167"/>
      <c r="P119" s="167"/>
      <c r="Q119" s="163"/>
      <c r="R119" s="167">
        <v>2</v>
      </c>
      <c r="S119" s="167"/>
      <c r="T119" s="167"/>
      <c r="U119" s="167">
        <v>1</v>
      </c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>
        <v>1</v>
      </c>
      <c r="AJ119" s="163"/>
      <c r="AK119" s="163"/>
      <c r="AL119" s="163"/>
      <c r="AM119" s="167"/>
      <c r="AN119" s="167"/>
      <c r="AO119" s="167"/>
      <c r="AP119" s="167">
        <v>1</v>
      </c>
      <c r="AQ119" s="167">
        <v>1</v>
      </c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>
      <c r="A120" s="5">
        <v>107</v>
      </c>
      <c r="B120" s="10" t="s">
        <v>772</v>
      </c>
      <c r="C120" s="18" t="s">
        <v>1794</v>
      </c>
      <c r="D120" s="18"/>
      <c r="E120" s="163">
        <v>3</v>
      </c>
      <c r="F120" s="167">
        <v>3</v>
      </c>
      <c r="G120" s="167"/>
      <c r="H120" s="163"/>
      <c r="I120" s="163">
        <v>2</v>
      </c>
      <c r="J120" s="167"/>
      <c r="K120" s="167"/>
      <c r="L120" s="167">
        <v>3</v>
      </c>
      <c r="M120" s="167"/>
      <c r="N120" s="163"/>
      <c r="O120" s="167"/>
      <c r="P120" s="167">
        <v>2</v>
      </c>
      <c r="Q120" s="163"/>
      <c r="R120" s="167">
        <v>1</v>
      </c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>
        <v>3</v>
      </c>
      <c r="AJ120" s="163">
        <v>2</v>
      </c>
      <c r="AK120" s="163"/>
      <c r="AL120" s="163"/>
      <c r="AM120" s="167"/>
      <c r="AN120" s="167"/>
      <c r="AO120" s="167">
        <v>1</v>
      </c>
      <c r="AP120" s="167">
        <v>2</v>
      </c>
      <c r="AQ120" s="167"/>
      <c r="AR120" s="163"/>
      <c r="AS120" s="163"/>
      <c r="AT120" s="167"/>
      <c r="AU120" s="163"/>
      <c r="AV120" s="167"/>
      <c r="AW120" s="167">
        <v>2</v>
      </c>
      <c r="AX120" s="167">
        <v>2</v>
      </c>
      <c r="AY120" s="167"/>
      <c r="AZ120" s="167"/>
      <c r="BA120" s="163"/>
      <c r="BB120" s="163"/>
      <c r="BC120" s="163">
        <v>2</v>
      </c>
      <c r="BD120" s="163"/>
      <c r="BE120" s="167"/>
      <c r="BF120" s="167"/>
      <c r="BG120" s="167"/>
      <c r="BH120" s="167">
        <v>2</v>
      </c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>
      <c r="A121" s="5">
        <v>108</v>
      </c>
      <c r="B121" s="10" t="s">
        <v>773</v>
      </c>
      <c r="C121" s="18" t="s">
        <v>1794</v>
      </c>
      <c r="D121" s="18"/>
      <c r="E121" s="163">
        <v>1</v>
      </c>
      <c r="F121" s="167">
        <v>1</v>
      </c>
      <c r="G121" s="167"/>
      <c r="H121" s="163"/>
      <c r="I121" s="163"/>
      <c r="J121" s="167"/>
      <c r="K121" s="167"/>
      <c r="L121" s="167">
        <v>1</v>
      </c>
      <c r="M121" s="167"/>
      <c r="N121" s="163"/>
      <c r="O121" s="167"/>
      <c r="P121" s="167">
        <v>1</v>
      </c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>
        <v>1</v>
      </c>
      <c r="AJ121" s="163"/>
      <c r="AK121" s="163"/>
      <c r="AL121" s="163"/>
      <c r="AM121" s="167"/>
      <c r="AN121" s="167"/>
      <c r="AO121" s="167"/>
      <c r="AP121" s="167">
        <v>1</v>
      </c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774</v>
      </c>
      <c r="C122" s="18" t="s">
        <v>1795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775</v>
      </c>
      <c r="C123" s="18" t="s">
        <v>1795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776</v>
      </c>
      <c r="C124" s="18" t="s">
        <v>1796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777</v>
      </c>
      <c r="C125" s="18" t="s">
        <v>1796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778</v>
      </c>
      <c r="C126" s="18" t="s">
        <v>1797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>
      <c r="A127" s="5">
        <v>114</v>
      </c>
      <c r="B127" s="10" t="s">
        <v>779</v>
      </c>
      <c r="C127" s="18" t="s">
        <v>1797</v>
      </c>
      <c r="D127" s="18"/>
      <c r="E127" s="163">
        <v>1</v>
      </c>
      <c r="F127" s="167">
        <v>1</v>
      </c>
      <c r="G127" s="167"/>
      <c r="H127" s="163">
        <v>1</v>
      </c>
      <c r="I127" s="163"/>
      <c r="J127" s="167"/>
      <c r="K127" s="167"/>
      <c r="L127" s="167"/>
      <c r="M127" s="167"/>
      <c r="N127" s="163"/>
      <c r="O127" s="167">
        <v>1</v>
      </c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>
        <v>1</v>
      </c>
      <c r="AI127" s="167"/>
      <c r="AJ127" s="163"/>
      <c r="AK127" s="163"/>
      <c r="AL127" s="163"/>
      <c r="AM127" s="167"/>
      <c r="AN127" s="167"/>
      <c r="AO127" s="167"/>
      <c r="AP127" s="167"/>
      <c r="AQ127" s="167">
        <v>1</v>
      </c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780</v>
      </c>
      <c r="C128" s="18" t="s">
        <v>1798</v>
      </c>
      <c r="D128" s="18"/>
      <c r="E128" s="163">
        <f>SUM(E129:E201)</f>
        <v>12</v>
      </c>
      <c r="F128" s="163">
        <f>SUM(F129:F201)</f>
        <v>11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1</v>
      </c>
      <c r="Q128" s="163">
        <f>SUM(Q129:Q201)</f>
        <v>2</v>
      </c>
      <c r="R128" s="163">
        <f>SUM(R129:R201)</f>
        <v>7</v>
      </c>
      <c r="S128" s="163">
        <f>SUM(S129:S201)</f>
        <v>2</v>
      </c>
      <c r="T128" s="163">
        <f>SUM(T129:T201)</f>
        <v>0</v>
      </c>
      <c r="U128" s="163">
        <f>SUM(U129:U201)</f>
        <v>1</v>
      </c>
      <c r="V128" s="163">
        <f>SUM(V129:V201)</f>
        <v>0</v>
      </c>
      <c r="W128" s="163">
        <f>SUM(W129:W201)</f>
        <v>1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1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1</v>
      </c>
      <c r="AG128" s="163">
        <f>SUM(AG129:AG201)</f>
        <v>0</v>
      </c>
      <c r="AH128" s="163">
        <f>SUM(AH129:AH201)</f>
        <v>1</v>
      </c>
      <c r="AI128" s="163">
        <f>SUM(AI129:AI201)</f>
        <v>7</v>
      </c>
      <c r="AJ128" s="163">
        <f>SUM(AJ129:AJ201)</f>
        <v>2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3</v>
      </c>
      <c r="AP128" s="163">
        <f>SUM(AP129:AP201)</f>
        <v>6</v>
      </c>
      <c r="AQ128" s="163">
        <f>SUM(AQ129:AQ201)</f>
        <v>3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1</v>
      </c>
      <c r="AV128" s="163">
        <f>SUM(AV129:AV201)</f>
        <v>0</v>
      </c>
      <c r="AW128" s="163">
        <f>SUM(AW129:AW201)</f>
        <v>3</v>
      </c>
      <c r="AX128" s="163">
        <f>SUM(AX129:AX201)</f>
        <v>2</v>
      </c>
      <c r="AY128" s="163">
        <f>SUM(AY129:AY201)</f>
        <v>0</v>
      </c>
      <c r="AZ128" s="163">
        <f>SUM(AZ129:AZ201)</f>
        <v>1</v>
      </c>
      <c r="BA128" s="163">
        <f>SUM(BA129:BA201)</f>
        <v>0</v>
      </c>
      <c r="BB128" s="163">
        <f>SUM(BB129:BB201)</f>
        <v>0</v>
      </c>
      <c r="BC128" s="163">
        <f>SUM(BC129:BC201)</f>
        <v>1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2</v>
      </c>
      <c r="BH128" s="163">
        <f>SUM(BH129:BH201)</f>
        <v>2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1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781</v>
      </c>
      <c r="C129" s="18" t="s">
        <v>1799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782</v>
      </c>
      <c r="C130" s="18" t="s">
        <v>1799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783</v>
      </c>
      <c r="C131" s="18" t="s">
        <v>1799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784</v>
      </c>
      <c r="C132" s="18" t="s">
        <v>1799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785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786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787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788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789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790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791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792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793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794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795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796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797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798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799</v>
      </c>
      <c r="C147" s="18" t="s">
        <v>1800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800</v>
      </c>
      <c r="C148" s="18" t="s">
        <v>1800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801</v>
      </c>
      <c r="C149" s="18" t="s">
        <v>1801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802</v>
      </c>
      <c r="C150" s="18" t="s">
        <v>1801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803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804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805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806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807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808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809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810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811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812</v>
      </c>
      <c r="C161" s="18" t="s">
        <v>1803</v>
      </c>
      <c r="D161" s="18"/>
      <c r="E161" s="163">
        <v>2</v>
      </c>
      <c r="F161" s="167">
        <v>2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>
        <v>1</v>
      </c>
      <c r="Q161" s="163">
        <v>1</v>
      </c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2</v>
      </c>
      <c r="AJ161" s="163">
        <v>1</v>
      </c>
      <c r="AK161" s="163"/>
      <c r="AL161" s="163"/>
      <c r="AM161" s="167"/>
      <c r="AN161" s="167"/>
      <c r="AO161" s="167">
        <v>1</v>
      </c>
      <c r="AP161" s="167"/>
      <c r="AQ161" s="167">
        <v>1</v>
      </c>
      <c r="AR161" s="163"/>
      <c r="AS161" s="163"/>
      <c r="AT161" s="167"/>
      <c r="AU161" s="163"/>
      <c r="AV161" s="167"/>
      <c r="AW161" s="167">
        <v>1</v>
      </c>
      <c r="AX161" s="167"/>
      <c r="AY161" s="167"/>
      <c r="AZ161" s="167">
        <v>1</v>
      </c>
      <c r="BA161" s="163"/>
      <c r="BB161" s="163"/>
      <c r="BC161" s="163">
        <v>1</v>
      </c>
      <c r="BD161" s="163"/>
      <c r="BE161" s="167"/>
      <c r="BF161" s="167"/>
      <c r="BG161" s="167"/>
      <c r="BH161" s="167">
        <v>1</v>
      </c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813</v>
      </c>
      <c r="C162" s="18" t="s">
        <v>1803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814</v>
      </c>
      <c r="C163" s="18" t="s">
        <v>1804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815</v>
      </c>
      <c r="C164" s="18" t="s">
        <v>1804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816</v>
      </c>
      <c r="C165" s="18" t="s">
        <v>1805</v>
      </c>
      <c r="D165" s="18"/>
      <c r="E165" s="163">
        <v>8</v>
      </c>
      <c r="F165" s="167">
        <v>8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>
        <v>1</v>
      </c>
      <c r="R165" s="167">
        <v>6</v>
      </c>
      <c r="S165" s="167">
        <v>1</v>
      </c>
      <c r="T165" s="167"/>
      <c r="U165" s="167">
        <v>1</v>
      </c>
      <c r="V165" s="163"/>
      <c r="W165" s="167"/>
      <c r="X165" s="167"/>
      <c r="Y165" s="167"/>
      <c r="Z165" s="167"/>
      <c r="AA165" s="167"/>
      <c r="AB165" s="167">
        <v>1</v>
      </c>
      <c r="AC165" s="167"/>
      <c r="AD165" s="167"/>
      <c r="AE165" s="167"/>
      <c r="AF165" s="167">
        <v>1</v>
      </c>
      <c r="AG165" s="167"/>
      <c r="AH165" s="167">
        <v>1</v>
      </c>
      <c r="AI165" s="167">
        <v>4</v>
      </c>
      <c r="AJ165" s="163"/>
      <c r="AK165" s="163"/>
      <c r="AL165" s="163"/>
      <c r="AM165" s="167"/>
      <c r="AN165" s="167"/>
      <c r="AO165" s="167">
        <v>2</v>
      </c>
      <c r="AP165" s="167">
        <v>5</v>
      </c>
      <c r="AQ165" s="167">
        <v>1</v>
      </c>
      <c r="AR165" s="163"/>
      <c r="AS165" s="163"/>
      <c r="AT165" s="167"/>
      <c r="AU165" s="163">
        <v>1</v>
      </c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>
      <c r="A166" s="5">
        <v>153</v>
      </c>
      <c r="B166" s="10" t="s">
        <v>817</v>
      </c>
      <c r="C166" s="18" t="s">
        <v>1805</v>
      </c>
      <c r="D166" s="18"/>
      <c r="E166" s="163">
        <v>1</v>
      </c>
      <c r="F166" s="167">
        <v>1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>
        <v>1</v>
      </c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1</v>
      </c>
      <c r="AJ166" s="163">
        <v>1</v>
      </c>
      <c r="AK166" s="163"/>
      <c r="AL166" s="163"/>
      <c r="AM166" s="167"/>
      <c r="AN166" s="167"/>
      <c r="AO166" s="167"/>
      <c r="AP166" s="167"/>
      <c r="AQ166" s="167">
        <v>1</v>
      </c>
      <c r="AR166" s="163"/>
      <c r="AS166" s="163"/>
      <c r="AT166" s="167"/>
      <c r="AU166" s="163"/>
      <c r="AV166" s="167"/>
      <c r="AW166" s="167">
        <v>1</v>
      </c>
      <c r="AX166" s="167">
        <v>1</v>
      </c>
      <c r="AY166" s="167"/>
      <c r="AZ166" s="167"/>
      <c r="BA166" s="163"/>
      <c r="BB166" s="163"/>
      <c r="BC166" s="163"/>
      <c r="BD166" s="163"/>
      <c r="BE166" s="167"/>
      <c r="BF166" s="167"/>
      <c r="BG166" s="167">
        <v>1</v>
      </c>
      <c r="BH166" s="167">
        <v>1</v>
      </c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818</v>
      </c>
      <c r="C167" s="18" t="s">
        <v>1806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819</v>
      </c>
      <c r="C168" s="18" t="s">
        <v>1806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1807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1808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820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821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822</v>
      </c>
      <c r="C173" s="18" t="s">
        <v>1809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823</v>
      </c>
      <c r="C174" s="18" t="s">
        <v>1809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1810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824</v>
      </c>
      <c r="C176" s="18" t="s">
        <v>1811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825</v>
      </c>
      <c r="C177" s="18" t="s">
        <v>1811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826</v>
      </c>
      <c r="C178" s="18" t="s">
        <v>1812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827</v>
      </c>
      <c r="C179" s="18" t="s">
        <v>1812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828</v>
      </c>
      <c r="C180" s="18" t="s">
        <v>1813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829</v>
      </c>
      <c r="C181" s="18" t="s">
        <v>1813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1814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>
      <c r="A183" s="5">
        <v>170</v>
      </c>
      <c r="B183" s="10" t="s">
        <v>830</v>
      </c>
      <c r="C183" s="18" t="s">
        <v>1815</v>
      </c>
      <c r="D183" s="18"/>
      <c r="E183" s="163">
        <v>1</v>
      </c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>
        <v>1</v>
      </c>
      <c r="S183" s="167"/>
      <c r="T183" s="167"/>
      <c r="U183" s="167"/>
      <c r="V183" s="163"/>
      <c r="W183" s="167">
        <v>1</v>
      </c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>
        <v>1</v>
      </c>
      <c r="AQ183" s="167"/>
      <c r="AR183" s="163"/>
      <c r="AS183" s="163"/>
      <c r="AT183" s="167"/>
      <c r="AU183" s="163"/>
      <c r="AV183" s="167"/>
      <c r="AW183" s="167">
        <v>1</v>
      </c>
      <c r="AX183" s="167">
        <v>1</v>
      </c>
      <c r="AY183" s="167"/>
      <c r="AZ183" s="167"/>
      <c r="BA183" s="163"/>
      <c r="BB183" s="163"/>
      <c r="BC183" s="163"/>
      <c r="BD183" s="163"/>
      <c r="BE183" s="167"/>
      <c r="BF183" s="167"/>
      <c r="BG183" s="167">
        <v>1</v>
      </c>
      <c r="BH183" s="167"/>
      <c r="BI183" s="167"/>
      <c r="BJ183" s="167"/>
      <c r="BK183" s="167"/>
      <c r="BL183" s="167"/>
      <c r="BM183" s="167">
        <v>1</v>
      </c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831</v>
      </c>
      <c r="C184" s="18" t="s">
        <v>1815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832</v>
      </c>
      <c r="C185" s="18" t="s">
        <v>1816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833</v>
      </c>
      <c r="C186" s="18" t="s">
        <v>1816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834</v>
      </c>
      <c r="C187" s="18" t="s">
        <v>1816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835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836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837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1817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1818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838</v>
      </c>
      <c r="C193" s="18" t="s">
        <v>1819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839</v>
      </c>
      <c r="C194" s="18" t="s">
        <v>1819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840</v>
      </c>
      <c r="C195" s="18" t="s">
        <v>1820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841</v>
      </c>
      <c r="C196" s="18" t="s">
        <v>1820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1821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842</v>
      </c>
      <c r="C198" s="18" t="s">
        <v>1822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843</v>
      </c>
      <c r="C199" s="18" t="s">
        <v>1822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844</v>
      </c>
      <c r="C200" s="18" t="s">
        <v>1823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845</v>
      </c>
      <c r="C201" s="18" t="s">
        <v>1823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846</v>
      </c>
      <c r="C202" s="18" t="s">
        <v>1824</v>
      </c>
      <c r="D202" s="18"/>
      <c r="E202" s="163">
        <f>SUM(E203:E247)</f>
        <v>671</v>
      </c>
      <c r="F202" s="163">
        <f>SUM(F203:F247)</f>
        <v>666</v>
      </c>
      <c r="G202" s="163">
        <f>SUM(G203:G247)</f>
        <v>4</v>
      </c>
      <c r="H202" s="163">
        <f>SUM(H203:H247)</f>
        <v>82</v>
      </c>
      <c r="I202" s="163">
        <f>SUM(I203:I247)</f>
        <v>128</v>
      </c>
      <c r="J202" s="163">
        <f>SUM(J203:J247)</f>
        <v>1</v>
      </c>
      <c r="K202" s="163">
        <f>SUM(K203:K247)</f>
        <v>0</v>
      </c>
      <c r="L202" s="163">
        <f>SUM(L203:L247)</f>
        <v>62</v>
      </c>
      <c r="M202" s="163">
        <f>SUM(M203:M247)</f>
        <v>2</v>
      </c>
      <c r="N202" s="163">
        <f>SUM(N203:N247)</f>
        <v>25</v>
      </c>
      <c r="O202" s="163">
        <f>SUM(O203:O247)</f>
        <v>46</v>
      </c>
      <c r="P202" s="163">
        <f>SUM(P203:P247)</f>
        <v>154</v>
      </c>
      <c r="Q202" s="163">
        <f>SUM(Q203:Q247)</f>
        <v>126</v>
      </c>
      <c r="R202" s="163">
        <f>SUM(R203:R247)</f>
        <v>260</v>
      </c>
      <c r="S202" s="163">
        <f>SUM(S203:S247)</f>
        <v>58</v>
      </c>
      <c r="T202" s="163">
        <f>SUM(T203:T247)</f>
        <v>2</v>
      </c>
      <c r="U202" s="163">
        <f>SUM(U203:U247)</f>
        <v>47</v>
      </c>
      <c r="V202" s="163">
        <f>SUM(V203:V247)</f>
        <v>2</v>
      </c>
      <c r="W202" s="163">
        <f>SUM(W203:W247)</f>
        <v>5</v>
      </c>
      <c r="X202" s="163">
        <f>SUM(X203:X247)</f>
        <v>2</v>
      </c>
      <c r="Y202" s="163">
        <f>SUM(Y203:Y247)</f>
        <v>2</v>
      </c>
      <c r="Z202" s="163">
        <f>SUM(Z203:Z247)</f>
        <v>1</v>
      </c>
      <c r="AA202" s="163">
        <f>SUM(AA203:AA247)</f>
        <v>0</v>
      </c>
      <c r="AB202" s="163">
        <f>SUM(AB203:AB247)</f>
        <v>4</v>
      </c>
      <c r="AC202" s="163">
        <f>SUM(AC203:AC247)</f>
        <v>1</v>
      </c>
      <c r="AD202" s="163">
        <f>SUM(AD203:AD247)</f>
        <v>46</v>
      </c>
      <c r="AE202" s="163">
        <f>SUM(AE203:AE247)</f>
        <v>17</v>
      </c>
      <c r="AF202" s="163">
        <f>SUM(AF203:AF247)</f>
        <v>30</v>
      </c>
      <c r="AG202" s="163">
        <f>SUM(AG203:AG247)</f>
        <v>13</v>
      </c>
      <c r="AH202" s="163">
        <f>SUM(AH203:AH247)</f>
        <v>89</v>
      </c>
      <c r="AI202" s="163">
        <f>SUM(AI203:AI247)</f>
        <v>412</v>
      </c>
      <c r="AJ202" s="163">
        <f>SUM(AJ203:AJ247)</f>
        <v>147</v>
      </c>
      <c r="AK202" s="163">
        <f>SUM(AK203:AK247)</f>
        <v>0</v>
      </c>
      <c r="AL202" s="163">
        <f>SUM(AL203:AL247)</f>
        <v>0</v>
      </c>
      <c r="AM202" s="163">
        <f>SUM(AM203:AM247)</f>
        <v>21</v>
      </c>
      <c r="AN202" s="163">
        <f>SUM(AN203:AN247)</f>
        <v>6</v>
      </c>
      <c r="AO202" s="163">
        <f>SUM(AO203:AO247)</f>
        <v>66</v>
      </c>
      <c r="AP202" s="163">
        <f>SUM(AP203:AP247)</f>
        <v>363</v>
      </c>
      <c r="AQ202" s="163">
        <f>SUM(AQ203:AQ247)</f>
        <v>197</v>
      </c>
      <c r="AR202" s="163">
        <f>SUM(AR203:AR247)</f>
        <v>16</v>
      </c>
      <c r="AS202" s="163">
        <f>SUM(AS203:AS247)</f>
        <v>2</v>
      </c>
      <c r="AT202" s="163">
        <f>SUM(AT203:AT247)</f>
        <v>5</v>
      </c>
      <c r="AU202" s="163">
        <f>SUM(AU203:AU247)</f>
        <v>19</v>
      </c>
      <c r="AV202" s="163">
        <f>SUM(AV203:AV247)</f>
        <v>68</v>
      </c>
      <c r="AW202" s="163">
        <f>SUM(AW203:AW247)</f>
        <v>197</v>
      </c>
      <c r="AX202" s="163">
        <f>SUM(AX203:AX247)</f>
        <v>95</v>
      </c>
      <c r="AY202" s="163">
        <f>SUM(AY203:AY247)</f>
        <v>28</v>
      </c>
      <c r="AZ202" s="163">
        <f>SUM(AZ203:AZ247)</f>
        <v>74</v>
      </c>
      <c r="BA202" s="163">
        <f>SUM(BA203:BA247)</f>
        <v>9</v>
      </c>
      <c r="BB202" s="163">
        <f>SUM(BB203:BB247)</f>
        <v>0</v>
      </c>
      <c r="BC202" s="163">
        <f>SUM(BC203:BC247)</f>
        <v>161</v>
      </c>
      <c r="BD202" s="163">
        <f>SUM(BD203:BD247)</f>
        <v>3</v>
      </c>
      <c r="BE202" s="163">
        <f>SUM(BE203:BE247)</f>
        <v>5</v>
      </c>
      <c r="BF202" s="163">
        <f>SUM(BF203:BF247)</f>
        <v>8</v>
      </c>
      <c r="BG202" s="163">
        <f>SUM(BG203:BG247)</f>
        <v>11</v>
      </c>
      <c r="BH202" s="163">
        <f>SUM(BH203:BH247)</f>
        <v>100</v>
      </c>
      <c r="BI202" s="163">
        <f>SUM(BI203:BI247)</f>
        <v>29</v>
      </c>
      <c r="BJ202" s="163">
        <f>SUM(BJ203:BJ247)</f>
        <v>16</v>
      </c>
      <c r="BK202" s="163">
        <f>SUM(BK203:BK247)</f>
        <v>9</v>
      </c>
      <c r="BL202" s="163">
        <f>SUM(BL203:BL247)</f>
        <v>4</v>
      </c>
      <c r="BM202" s="163">
        <f>SUM(BM203:BM247)</f>
        <v>32</v>
      </c>
      <c r="BN202" s="163">
        <f>SUM(BN203:BN247)</f>
        <v>12</v>
      </c>
      <c r="BO202" s="163">
        <f>SUM(BO203:BO247)</f>
        <v>0</v>
      </c>
      <c r="BP202" s="163">
        <f>SUM(BP203:BP247)</f>
        <v>32</v>
      </c>
      <c r="BQ202" s="163">
        <f>SUM(BQ203:BQ247)</f>
        <v>4</v>
      </c>
    </row>
    <row r="203" spans="1:69" ht="12.75">
      <c r="A203" s="5">
        <v>190</v>
      </c>
      <c r="B203" s="10" t="s">
        <v>847</v>
      </c>
      <c r="C203" s="18" t="s">
        <v>1825</v>
      </c>
      <c r="D203" s="18"/>
      <c r="E203" s="163">
        <v>212</v>
      </c>
      <c r="F203" s="167">
        <v>211</v>
      </c>
      <c r="G203" s="167">
        <v>1</v>
      </c>
      <c r="H203" s="163">
        <v>44</v>
      </c>
      <c r="I203" s="163">
        <v>1</v>
      </c>
      <c r="J203" s="167"/>
      <c r="K203" s="167"/>
      <c r="L203" s="167">
        <v>19</v>
      </c>
      <c r="M203" s="167"/>
      <c r="N203" s="163">
        <v>9</v>
      </c>
      <c r="O203" s="167">
        <v>11</v>
      </c>
      <c r="P203" s="167">
        <v>46</v>
      </c>
      <c r="Q203" s="163">
        <v>37</v>
      </c>
      <c r="R203" s="167">
        <v>78</v>
      </c>
      <c r="S203" s="167">
        <v>31</v>
      </c>
      <c r="T203" s="167"/>
      <c r="U203" s="167">
        <v>21</v>
      </c>
      <c r="V203" s="163"/>
      <c r="W203" s="167"/>
      <c r="X203" s="167">
        <v>1</v>
      </c>
      <c r="Y203" s="167"/>
      <c r="Z203" s="167"/>
      <c r="AA203" s="167"/>
      <c r="AB203" s="167">
        <v>1</v>
      </c>
      <c r="AC203" s="167">
        <v>1</v>
      </c>
      <c r="AD203" s="167">
        <v>13</v>
      </c>
      <c r="AE203" s="167">
        <v>6</v>
      </c>
      <c r="AF203" s="167">
        <v>12</v>
      </c>
      <c r="AG203" s="167">
        <v>4</v>
      </c>
      <c r="AH203" s="167">
        <v>27</v>
      </c>
      <c r="AI203" s="167">
        <v>126</v>
      </c>
      <c r="AJ203" s="163">
        <v>7</v>
      </c>
      <c r="AK203" s="163"/>
      <c r="AL203" s="163"/>
      <c r="AM203" s="167">
        <v>6</v>
      </c>
      <c r="AN203" s="167">
        <v>1</v>
      </c>
      <c r="AO203" s="167">
        <v>24</v>
      </c>
      <c r="AP203" s="167">
        <v>109</v>
      </c>
      <c r="AQ203" s="167">
        <v>67</v>
      </c>
      <c r="AR203" s="163">
        <v>4</v>
      </c>
      <c r="AS203" s="163">
        <v>1</v>
      </c>
      <c r="AT203" s="167">
        <v>2</v>
      </c>
      <c r="AU203" s="163">
        <v>8</v>
      </c>
      <c r="AV203" s="167">
        <v>23</v>
      </c>
      <c r="AW203" s="167">
        <v>14</v>
      </c>
      <c r="AX203" s="167">
        <v>10</v>
      </c>
      <c r="AY203" s="167">
        <v>1</v>
      </c>
      <c r="AZ203" s="167">
        <v>3</v>
      </c>
      <c r="BA203" s="163"/>
      <c r="BB203" s="163"/>
      <c r="BC203" s="163">
        <v>6</v>
      </c>
      <c r="BD203" s="163"/>
      <c r="BE203" s="167">
        <v>1</v>
      </c>
      <c r="BF203" s="167">
        <v>3</v>
      </c>
      <c r="BG203" s="167">
        <v>4</v>
      </c>
      <c r="BH203" s="167">
        <v>8</v>
      </c>
      <c r="BI203" s="167">
        <v>1</v>
      </c>
      <c r="BJ203" s="167"/>
      <c r="BK203" s="167"/>
      <c r="BL203" s="167">
        <v>1</v>
      </c>
      <c r="BM203" s="167">
        <v>1</v>
      </c>
      <c r="BN203" s="167">
        <v>1</v>
      </c>
      <c r="BO203" s="167"/>
      <c r="BP203" s="163">
        <v>4</v>
      </c>
      <c r="BQ203" s="163"/>
    </row>
    <row r="204" spans="1:69" ht="12.75">
      <c r="A204" s="5">
        <v>191</v>
      </c>
      <c r="B204" s="10" t="s">
        <v>848</v>
      </c>
      <c r="C204" s="18" t="s">
        <v>1825</v>
      </c>
      <c r="D204" s="18"/>
      <c r="E204" s="163">
        <v>183</v>
      </c>
      <c r="F204" s="167">
        <v>179</v>
      </c>
      <c r="G204" s="167">
        <v>3</v>
      </c>
      <c r="H204" s="163">
        <v>19</v>
      </c>
      <c r="I204" s="163">
        <v>54</v>
      </c>
      <c r="J204" s="167"/>
      <c r="K204" s="167"/>
      <c r="L204" s="167">
        <v>11</v>
      </c>
      <c r="M204" s="167"/>
      <c r="N204" s="163">
        <v>4</v>
      </c>
      <c r="O204" s="167">
        <v>10</v>
      </c>
      <c r="P204" s="167">
        <v>39</v>
      </c>
      <c r="Q204" s="163">
        <v>42</v>
      </c>
      <c r="R204" s="167">
        <v>78</v>
      </c>
      <c r="S204" s="167">
        <v>8</v>
      </c>
      <c r="T204" s="167">
        <v>2</v>
      </c>
      <c r="U204" s="167">
        <v>13</v>
      </c>
      <c r="V204" s="163"/>
      <c r="W204" s="167">
        <v>1</v>
      </c>
      <c r="X204" s="167"/>
      <c r="Y204" s="167"/>
      <c r="Z204" s="167"/>
      <c r="AA204" s="167"/>
      <c r="AB204" s="167"/>
      <c r="AC204" s="167"/>
      <c r="AD204" s="167">
        <v>11</v>
      </c>
      <c r="AE204" s="167">
        <v>3</v>
      </c>
      <c r="AF204" s="167">
        <v>4</v>
      </c>
      <c r="AG204" s="167">
        <v>5</v>
      </c>
      <c r="AH204" s="167">
        <v>23</v>
      </c>
      <c r="AI204" s="167">
        <v>123</v>
      </c>
      <c r="AJ204" s="163">
        <v>73</v>
      </c>
      <c r="AK204" s="163"/>
      <c r="AL204" s="163"/>
      <c r="AM204" s="167">
        <v>5</v>
      </c>
      <c r="AN204" s="167">
        <v>2</v>
      </c>
      <c r="AO204" s="167">
        <v>12</v>
      </c>
      <c r="AP204" s="167">
        <v>108</v>
      </c>
      <c r="AQ204" s="167">
        <v>52</v>
      </c>
      <c r="AR204" s="163">
        <v>4</v>
      </c>
      <c r="AS204" s="163"/>
      <c r="AT204" s="167">
        <v>3</v>
      </c>
      <c r="AU204" s="163">
        <v>2</v>
      </c>
      <c r="AV204" s="167">
        <v>9</v>
      </c>
      <c r="AW204" s="167">
        <v>100</v>
      </c>
      <c r="AX204" s="167">
        <v>52</v>
      </c>
      <c r="AY204" s="167">
        <v>14</v>
      </c>
      <c r="AZ204" s="167">
        <v>34</v>
      </c>
      <c r="BA204" s="163">
        <v>3</v>
      </c>
      <c r="BB204" s="163"/>
      <c r="BC204" s="163">
        <v>89</v>
      </c>
      <c r="BD204" s="163">
        <v>2</v>
      </c>
      <c r="BE204" s="167">
        <v>2</v>
      </c>
      <c r="BF204" s="167">
        <v>2</v>
      </c>
      <c r="BG204" s="167">
        <v>2</v>
      </c>
      <c r="BH204" s="167">
        <v>56</v>
      </c>
      <c r="BI204" s="167">
        <v>13</v>
      </c>
      <c r="BJ204" s="167">
        <v>7</v>
      </c>
      <c r="BK204" s="167">
        <v>3</v>
      </c>
      <c r="BL204" s="167">
        <v>3</v>
      </c>
      <c r="BM204" s="167">
        <v>16</v>
      </c>
      <c r="BN204" s="167">
        <v>7</v>
      </c>
      <c r="BO204" s="167"/>
      <c r="BP204" s="163">
        <v>13</v>
      </c>
      <c r="BQ204" s="163">
        <v>2</v>
      </c>
    </row>
    <row r="205" spans="1:69" ht="12.75">
      <c r="A205" s="5">
        <v>192</v>
      </c>
      <c r="B205" s="10" t="s">
        <v>849</v>
      </c>
      <c r="C205" s="18" t="s">
        <v>1825</v>
      </c>
      <c r="D205" s="18"/>
      <c r="E205" s="163">
        <v>171</v>
      </c>
      <c r="F205" s="167">
        <v>171</v>
      </c>
      <c r="G205" s="167"/>
      <c r="H205" s="163">
        <v>9</v>
      </c>
      <c r="I205" s="163">
        <v>48</v>
      </c>
      <c r="J205" s="167"/>
      <c r="K205" s="167"/>
      <c r="L205" s="167">
        <v>18</v>
      </c>
      <c r="M205" s="167">
        <v>2</v>
      </c>
      <c r="N205" s="163">
        <v>10</v>
      </c>
      <c r="O205" s="167">
        <v>23</v>
      </c>
      <c r="P205" s="167">
        <v>40</v>
      </c>
      <c r="Q205" s="163">
        <v>27</v>
      </c>
      <c r="R205" s="167">
        <v>60</v>
      </c>
      <c r="S205" s="167">
        <v>11</v>
      </c>
      <c r="T205" s="167"/>
      <c r="U205" s="167">
        <v>4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20</v>
      </c>
      <c r="AE205" s="167">
        <v>8</v>
      </c>
      <c r="AF205" s="167">
        <v>12</v>
      </c>
      <c r="AG205" s="167">
        <v>2</v>
      </c>
      <c r="AH205" s="167">
        <v>29</v>
      </c>
      <c r="AI205" s="167">
        <v>96</v>
      </c>
      <c r="AJ205" s="163">
        <v>43</v>
      </c>
      <c r="AK205" s="163"/>
      <c r="AL205" s="163"/>
      <c r="AM205" s="167"/>
      <c r="AN205" s="167">
        <v>1</v>
      </c>
      <c r="AO205" s="167">
        <v>16</v>
      </c>
      <c r="AP205" s="167">
        <v>93</v>
      </c>
      <c r="AQ205" s="167">
        <v>52</v>
      </c>
      <c r="AR205" s="163">
        <v>8</v>
      </c>
      <c r="AS205" s="163">
        <v>1</v>
      </c>
      <c r="AT205" s="167"/>
      <c r="AU205" s="163">
        <v>6</v>
      </c>
      <c r="AV205" s="167">
        <v>17</v>
      </c>
      <c r="AW205" s="167">
        <v>54</v>
      </c>
      <c r="AX205" s="167">
        <v>22</v>
      </c>
      <c r="AY205" s="167">
        <v>10</v>
      </c>
      <c r="AZ205" s="167">
        <v>22</v>
      </c>
      <c r="BA205" s="163">
        <v>3</v>
      </c>
      <c r="BB205" s="163"/>
      <c r="BC205" s="163">
        <v>44</v>
      </c>
      <c r="BD205" s="163">
        <v>1</v>
      </c>
      <c r="BE205" s="167"/>
      <c r="BF205" s="167">
        <v>2</v>
      </c>
      <c r="BG205" s="167">
        <v>4</v>
      </c>
      <c r="BH205" s="167">
        <v>23</v>
      </c>
      <c r="BI205" s="167">
        <v>8</v>
      </c>
      <c r="BJ205" s="167">
        <v>6</v>
      </c>
      <c r="BK205" s="167">
        <v>2</v>
      </c>
      <c r="BL205" s="167"/>
      <c r="BM205" s="167">
        <v>12</v>
      </c>
      <c r="BN205" s="167">
        <v>3</v>
      </c>
      <c r="BO205" s="167"/>
      <c r="BP205" s="163">
        <v>10</v>
      </c>
      <c r="BQ205" s="163">
        <v>1</v>
      </c>
    </row>
    <row r="206" spans="1:69" ht="12.75" hidden="1">
      <c r="A206" s="5">
        <v>193</v>
      </c>
      <c r="B206" s="10" t="s">
        <v>850</v>
      </c>
      <c r="C206" s="18" t="s">
        <v>1825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851</v>
      </c>
      <c r="C207" s="18" t="s">
        <v>1825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852</v>
      </c>
      <c r="C208" s="18" t="s">
        <v>1826</v>
      </c>
      <c r="D208" s="18"/>
      <c r="E208" s="163">
        <v>16</v>
      </c>
      <c r="F208" s="167">
        <v>16</v>
      </c>
      <c r="G208" s="167"/>
      <c r="H208" s="163"/>
      <c r="I208" s="163"/>
      <c r="J208" s="167"/>
      <c r="K208" s="167"/>
      <c r="L208" s="167">
        <v>4</v>
      </c>
      <c r="M208" s="167"/>
      <c r="N208" s="163">
        <v>1</v>
      </c>
      <c r="O208" s="167">
        <v>2</v>
      </c>
      <c r="P208" s="167">
        <v>3</v>
      </c>
      <c r="Q208" s="163">
        <v>4</v>
      </c>
      <c r="R208" s="167">
        <v>5</v>
      </c>
      <c r="S208" s="167">
        <v>1</v>
      </c>
      <c r="T208" s="167"/>
      <c r="U208" s="167">
        <v>1</v>
      </c>
      <c r="V208" s="163"/>
      <c r="W208" s="167"/>
      <c r="X208" s="167">
        <v>1</v>
      </c>
      <c r="Y208" s="167"/>
      <c r="Z208" s="167"/>
      <c r="AA208" s="167"/>
      <c r="AB208" s="167"/>
      <c r="AC208" s="167"/>
      <c r="AD208" s="167">
        <v>1</v>
      </c>
      <c r="AE208" s="167"/>
      <c r="AF208" s="167"/>
      <c r="AG208" s="167"/>
      <c r="AH208" s="167">
        <v>2</v>
      </c>
      <c r="AI208" s="167">
        <v>11</v>
      </c>
      <c r="AJ208" s="163">
        <v>3</v>
      </c>
      <c r="AK208" s="163"/>
      <c r="AL208" s="163"/>
      <c r="AM208" s="167"/>
      <c r="AN208" s="167">
        <v>1</v>
      </c>
      <c r="AO208" s="167">
        <v>3</v>
      </c>
      <c r="AP208" s="167">
        <v>6</v>
      </c>
      <c r="AQ208" s="167">
        <v>6</v>
      </c>
      <c r="AR208" s="163"/>
      <c r="AS208" s="163"/>
      <c r="AT208" s="167"/>
      <c r="AU208" s="163">
        <v>1</v>
      </c>
      <c r="AV208" s="167">
        <v>4</v>
      </c>
      <c r="AW208" s="167">
        <v>3</v>
      </c>
      <c r="AX208" s="167">
        <v>2</v>
      </c>
      <c r="AY208" s="167">
        <v>1</v>
      </c>
      <c r="AZ208" s="167"/>
      <c r="BA208" s="163">
        <v>1</v>
      </c>
      <c r="BB208" s="163"/>
      <c r="BC208" s="163"/>
      <c r="BD208" s="163"/>
      <c r="BE208" s="167">
        <v>1</v>
      </c>
      <c r="BF208" s="167">
        <v>1</v>
      </c>
      <c r="BG208" s="167"/>
      <c r="BH208" s="167">
        <v>1</v>
      </c>
      <c r="BI208" s="167"/>
      <c r="BJ208" s="167"/>
      <c r="BK208" s="167"/>
      <c r="BL208" s="167"/>
      <c r="BM208" s="167">
        <v>1</v>
      </c>
      <c r="BN208" s="167"/>
      <c r="BO208" s="167"/>
      <c r="BP208" s="163">
        <v>1</v>
      </c>
      <c r="BQ208" s="163"/>
    </row>
    <row r="209" spans="1:69" ht="12.75">
      <c r="A209" s="5">
        <v>196</v>
      </c>
      <c r="B209" s="10" t="s">
        <v>853</v>
      </c>
      <c r="C209" s="18" t="s">
        <v>1826</v>
      </c>
      <c r="D209" s="18"/>
      <c r="E209" s="163">
        <v>20</v>
      </c>
      <c r="F209" s="167">
        <v>20</v>
      </c>
      <c r="G209" s="167"/>
      <c r="H209" s="163"/>
      <c r="I209" s="163">
        <v>8</v>
      </c>
      <c r="J209" s="167"/>
      <c r="K209" s="167"/>
      <c r="L209" s="167">
        <v>2</v>
      </c>
      <c r="M209" s="167"/>
      <c r="N209" s="163"/>
      <c r="O209" s="167"/>
      <c r="P209" s="167">
        <v>12</v>
      </c>
      <c r="Q209" s="163">
        <v>1</v>
      </c>
      <c r="R209" s="167">
        <v>7</v>
      </c>
      <c r="S209" s="167"/>
      <c r="T209" s="167"/>
      <c r="U209" s="167">
        <v>2</v>
      </c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18</v>
      </c>
      <c r="AJ209" s="163">
        <v>8</v>
      </c>
      <c r="AK209" s="163"/>
      <c r="AL209" s="163"/>
      <c r="AM209" s="167"/>
      <c r="AN209" s="167"/>
      <c r="AO209" s="167">
        <v>3</v>
      </c>
      <c r="AP209" s="167">
        <v>14</v>
      </c>
      <c r="AQ209" s="167">
        <v>3</v>
      </c>
      <c r="AR209" s="163"/>
      <c r="AS209" s="163"/>
      <c r="AT209" s="167"/>
      <c r="AU209" s="163"/>
      <c r="AV209" s="167">
        <v>4</v>
      </c>
      <c r="AW209" s="167">
        <v>8</v>
      </c>
      <c r="AX209" s="167">
        <v>1</v>
      </c>
      <c r="AY209" s="167">
        <v>1</v>
      </c>
      <c r="AZ209" s="167">
        <v>6</v>
      </c>
      <c r="BA209" s="163">
        <v>1</v>
      </c>
      <c r="BB209" s="163"/>
      <c r="BC209" s="163">
        <v>7</v>
      </c>
      <c r="BD209" s="163"/>
      <c r="BE209" s="167"/>
      <c r="BF209" s="167"/>
      <c r="BG209" s="167"/>
      <c r="BH209" s="167">
        <v>3</v>
      </c>
      <c r="BI209" s="167">
        <v>4</v>
      </c>
      <c r="BJ209" s="167">
        <v>3</v>
      </c>
      <c r="BK209" s="167">
        <v>1</v>
      </c>
      <c r="BL209" s="167"/>
      <c r="BM209" s="167"/>
      <c r="BN209" s="167"/>
      <c r="BO209" s="167"/>
      <c r="BP209" s="163">
        <v>1</v>
      </c>
      <c r="BQ209" s="163"/>
    </row>
    <row r="210" spans="1:69" ht="12.75">
      <c r="A210" s="5">
        <v>197</v>
      </c>
      <c r="B210" s="10" t="s">
        <v>854</v>
      </c>
      <c r="C210" s="18" t="s">
        <v>1826</v>
      </c>
      <c r="D210" s="18"/>
      <c r="E210" s="163">
        <v>7</v>
      </c>
      <c r="F210" s="167">
        <v>7</v>
      </c>
      <c r="G210" s="167"/>
      <c r="H210" s="163"/>
      <c r="I210" s="163">
        <v>2</v>
      </c>
      <c r="J210" s="167"/>
      <c r="K210" s="167"/>
      <c r="L210" s="167"/>
      <c r="M210" s="167"/>
      <c r="N210" s="163"/>
      <c r="O210" s="167"/>
      <c r="P210" s="167">
        <v>1</v>
      </c>
      <c r="Q210" s="163">
        <v>3</v>
      </c>
      <c r="R210" s="167">
        <v>3</v>
      </c>
      <c r="S210" s="167"/>
      <c r="T210" s="167"/>
      <c r="U210" s="167">
        <v>1</v>
      </c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6</v>
      </c>
      <c r="AJ210" s="163">
        <v>2</v>
      </c>
      <c r="AK210" s="163"/>
      <c r="AL210" s="163"/>
      <c r="AM210" s="167"/>
      <c r="AN210" s="167"/>
      <c r="AO210" s="167"/>
      <c r="AP210" s="167">
        <v>5</v>
      </c>
      <c r="AQ210" s="167">
        <v>2</v>
      </c>
      <c r="AR210" s="163"/>
      <c r="AS210" s="163"/>
      <c r="AT210" s="167"/>
      <c r="AU210" s="163"/>
      <c r="AV210" s="167">
        <v>1</v>
      </c>
      <c r="AW210" s="167">
        <v>2</v>
      </c>
      <c r="AX210" s="167"/>
      <c r="AY210" s="167"/>
      <c r="AZ210" s="167">
        <v>2</v>
      </c>
      <c r="BA210" s="163"/>
      <c r="BB210" s="163"/>
      <c r="BC210" s="163">
        <v>2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>
        <v>1</v>
      </c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855</v>
      </c>
      <c r="C211" s="18" t="s">
        <v>1826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856</v>
      </c>
      <c r="C212" s="18" t="s">
        <v>1826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857</v>
      </c>
      <c r="C213" s="18" t="s">
        <v>1827</v>
      </c>
      <c r="D213" s="18"/>
      <c r="E213" s="163">
        <v>6</v>
      </c>
      <c r="F213" s="167">
        <v>6</v>
      </c>
      <c r="G213" s="167"/>
      <c r="H213" s="163"/>
      <c r="I213" s="163"/>
      <c r="J213" s="167"/>
      <c r="K213" s="167"/>
      <c r="L213" s="167">
        <v>2</v>
      </c>
      <c r="M213" s="167"/>
      <c r="N213" s="163"/>
      <c r="O213" s="167"/>
      <c r="P213" s="167">
        <v>2</v>
      </c>
      <c r="Q213" s="163"/>
      <c r="R213" s="167">
        <v>4</v>
      </c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>
        <v>1</v>
      </c>
      <c r="AI213" s="167">
        <v>5</v>
      </c>
      <c r="AJ213" s="163">
        <v>3</v>
      </c>
      <c r="AK213" s="163"/>
      <c r="AL213" s="163"/>
      <c r="AM213" s="167"/>
      <c r="AN213" s="167"/>
      <c r="AO213" s="167"/>
      <c r="AP213" s="167">
        <v>3</v>
      </c>
      <c r="AQ213" s="167">
        <v>3</v>
      </c>
      <c r="AR213" s="163"/>
      <c r="AS213" s="163"/>
      <c r="AT213" s="167"/>
      <c r="AU213" s="163"/>
      <c r="AV213" s="167">
        <v>2</v>
      </c>
      <c r="AW213" s="167">
        <v>3</v>
      </c>
      <c r="AX213" s="167"/>
      <c r="AY213" s="167">
        <v>1</v>
      </c>
      <c r="AZ213" s="167">
        <v>2</v>
      </c>
      <c r="BA213" s="163"/>
      <c r="BB213" s="163"/>
      <c r="BC213" s="163">
        <v>3</v>
      </c>
      <c r="BD213" s="163"/>
      <c r="BE213" s="167"/>
      <c r="BF213" s="167"/>
      <c r="BG213" s="167"/>
      <c r="BH213" s="167">
        <v>2</v>
      </c>
      <c r="BI213" s="167"/>
      <c r="BJ213" s="167"/>
      <c r="BK213" s="167"/>
      <c r="BL213" s="167"/>
      <c r="BM213" s="167"/>
      <c r="BN213" s="167"/>
      <c r="BO213" s="167"/>
      <c r="BP213" s="163"/>
      <c r="BQ213" s="163">
        <v>1</v>
      </c>
    </row>
    <row r="214" spans="1:69" ht="12.75">
      <c r="A214" s="5">
        <v>201</v>
      </c>
      <c r="B214" s="10" t="s">
        <v>858</v>
      </c>
      <c r="C214" s="18" t="s">
        <v>1827</v>
      </c>
      <c r="D214" s="18"/>
      <c r="E214" s="163">
        <v>5</v>
      </c>
      <c r="F214" s="167">
        <v>5</v>
      </c>
      <c r="G214" s="167"/>
      <c r="H214" s="163"/>
      <c r="I214" s="163">
        <v>5</v>
      </c>
      <c r="J214" s="167"/>
      <c r="K214" s="167"/>
      <c r="L214" s="167">
        <v>2</v>
      </c>
      <c r="M214" s="167"/>
      <c r="N214" s="163">
        <v>1</v>
      </c>
      <c r="O214" s="167"/>
      <c r="P214" s="167">
        <v>2</v>
      </c>
      <c r="Q214" s="163"/>
      <c r="R214" s="167">
        <v>2</v>
      </c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>
        <v>1</v>
      </c>
      <c r="AC214" s="167"/>
      <c r="AD214" s="167">
        <v>1</v>
      </c>
      <c r="AE214" s="167"/>
      <c r="AF214" s="167"/>
      <c r="AG214" s="167"/>
      <c r="AH214" s="167">
        <v>1</v>
      </c>
      <c r="AI214" s="167">
        <v>2</v>
      </c>
      <c r="AJ214" s="163">
        <v>1</v>
      </c>
      <c r="AK214" s="163"/>
      <c r="AL214" s="163"/>
      <c r="AM214" s="167"/>
      <c r="AN214" s="167"/>
      <c r="AO214" s="167">
        <v>2</v>
      </c>
      <c r="AP214" s="167">
        <v>2</v>
      </c>
      <c r="AQ214" s="167">
        <v>1</v>
      </c>
      <c r="AR214" s="163"/>
      <c r="AS214" s="163"/>
      <c r="AT214" s="167"/>
      <c r="AU214" s="163"/>
      <c r="AV214" s="167">
        <v>1</v>
      </c>
      <c r="AW214" s="167">
        <v>2</v>
      </c>
      <c r="AX214" s="167">
        <v>1</v>
      </c>
      <c r="AY214" s="167"/>
      <c r="AZ214" s="167">
        <v>1</v>
      </c>
      <c r="BA214" s="163"/>
      <c r="BB214" s="163"/>
      <c r="BC214" s="163">
        <v>1</v>
      </c>
      <c r="BD214" s="163"/>
      <c r="BE214" s="167"/>
      <c r="BF214" s="167"/>
      <c r="BG214" s="167">
        <v>1</v>
      </c>
      <c r="BH214" s="167"/>
      <c r="BI214" s="167">
        <v>1</v>
      </c>
      <c r="BJ214" s="167"/>
      <c r="BK214" s="167">
        <v>1</v>
      </c>
      <c r="BL214" s="167"/>
      <c r="BM214" s="167"/>
      <c r="BN214" s="167"/>
      <c r="BO214" s="167"/>
      <c r="BP214" s="163">
        <v>1</v>
      </c>
      <c r="BQ214" s="163"/>
    </row>
    <row r="215" spans="1:69" ht="12.75">
      <c r="A215" s="5">
        <v>202</v>
      </c>
      <c r="B215" s="10" t="s">
        <v>859</v>
      </c>
      <c r="C215" s="18" t="s">
        <v>1827</v>
      </c>
      <c r="D215" s="18"/>
      <c r="E215" s="163">
        <v>2</v>
      </c>
      <c r="F215" s="167">
        <v>2</v>
      </c>
      <c r="G215" s="167"/>
      <c r="H215" s="163"/>
      <c r="I215" s="163"/>
      <c r="J215" s="167"/>
      <c r="K215" s="167"/>
      <c r="L215" s="167"/>
      <c r="M215" s="167"/>
      <c r="N215" s="163"/>
      <c r="O215" s="167"/>
      <c r="P215" s="167">
        <v>1</v>
      </c>
      <c r="Q215" s="163"/>
      <c r="R215" s="167">
        <v>1</v>
      </c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>
        <v>1</v>
      </c>
      <c r="AG215" s="167"/>
      <c r="AH215" s="167"/>
      <c r="AI215" s="167">
        <v>1</v>
      </c>
      <c r="AJ215" s="163"/>
      <c r="AK215" s="163"/>
      <c r="AL215" s="163"/>
      <c r="AM215" s="167"/>
      <c r="AN215" s="167"/>
      <c r="AO215" s="167"/>
      <c r="AP215" s="167">
        <v>2</v>
      </c>
      <c r="AQ215" s="167"/>
      <c r="AR215" s="163"/>
      <c r="AS215" s="163"/>
      <c r="AT215" s="167"/>
      <c r="AU215" s="163"/>
      <c r="AV215" s="167">
        <v>1</v>
      </c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>
      <c r="A216" s="5">
        <v>203</v>
      </c>
      <c r="B216" s="10" t="s">
        <v>860</v>
      </c>
      <c r="C216" s="18" t="s">
        <v>1827</v>
      </c>
      <c r="D216" s="18"/>
      <c r="E216" s="163">
        <v>4</v>
      </c>
      <c r="F216" s="167">
        <v>4</v>
      </c>
      <c r="G216" s="167"/>
      <c r="H216" s="163"/>
      <c r="I216" s="163">
        <v>3</v>
      </c>
      <c r="J216" s="167"/>
      <c r="K216" s="167"/>
      <c r="L216" s="167">
        <v>1</v>
      </c>
      <c r="M216" s="167"/>
      <c r="N216" s="163"/>
      <c r="O216" s="167"/>
      <c r="P216" s="167">
        <v>1</v>
      </c>
      <c r="Q216" s="163">
        <v>2</v>
      </c>
      <c r="R216" s="167">
        <v>1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>
        <v>1</v>
      </c>
      <c r="AI216" s="167">
        <v>3</v>
      </c>
      <c r="AJ216" s="163">
        <v>2</v>
      </c>
      <c r="AK216" s="163"/>
      <c r="AL216" s="163"/>
      <c r="AM216" s="167"/>
      <c r="AN216" s="167"/>
      <c r="AO216" s="167">
        <v>1</v>
      </c>
      <c r="AP216" s="167">
        <v>1</v>
      </c>
      <c r="AQ216" s="167">
        <v>2</v>
      </c>
      <c r="AR216" s="163"/>
      <c r="AS216" s="163"/>
      <c r="AT216" s="167"/>
      <c r="AU216" s="163"/>
      <c r="AV216" s="167"/>
      <c r="AW216" s="167">
        <v>3</v>
      </c>
      <c r="AX216" s="167">
        <v>2</v>
      </c>
      <c r="AY216" s="167"/>
      <c r="AZ216" s="167">
        <v>1</v>
      </c>
      <c r="BA216" s="163"/>
      <c r="BB216" s="163"/>
      <c r="BC216" s="163">
        <v>2</v>
      </c>
      <c r="BD216" s="163"/>
      <c r="BE216" s="167">
        <v>1</v>
      </c>
      <c r="BF216" s="167"/>
      <c r="BG216" s="167"/>
      <c r="BH216" s="167">
        <v>3</v>
      </c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861</v>
      </c>
      <c r="C217" s="18" t="s">
        <v>1674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862</v>
      </c>
      <c r="C218" s="18" t="s">
        <v>1674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863</v>
      </c>
      <c r="C219" s="18" t="s">
        <v>1828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864</v>
      </c>
      <c r="C220" s="18" t="s">
        <v>1828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865</v>
      </c>
      <c r="C221" s="18" t="s">
        <v>1828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>
      <c r="A222" s="5">
        <v>209</v>
      </c>
      <c r="B222" s="10" t="s">
        <v>866</v>
      </c>
      <c r="C222" s="18" t="s">
        <v>1828</v>
      </c>
      <c r="D222" s="18"/>
      <c r="E222" s="163">
        <v>1</v>
      </c>
      <c r="F222" s="167">
        <v>1</v>
      </c>
      <c r="G222" s="167"/>
      <c r="H222" s="163"/>
      <c r="I222" s="163"/>
      <c r="J222" s="167">
        <v>1</v>
      </c>
      <c r="K222" s="167"/>
      <c r="L222" s="167"/>
      <c r="M222" s="167"/>
      <c r="N222" s="163"/>
      <c r="O222" s="167"/>
      <c r="P222" s="167"/>
      <c r="Q222" s="163">
        <v>1</v>
      </c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>
        <v>1</v>
      </c>
      <c r="AJ222" s="163"/>
      <c r="AK222" s="163"/>
      <c r="AL222" s="163"/>
      <c r="AM222" s="167"/>
      <c r="AN222" s="167"/>
      <c r="AO222" s="167"/>
      <c r="AP222" s="167">
        <v>1</v>
      </c>
      <c r="AQ222" s="167"/>
      <c r="AR222" s="163"/>
      <c r="AS222" s="163"/>
      <c r="AT222" s="167"/>
      <c r="AU222" s="163"/>
      <c r="AV222" s="167">
        <v>1</v>
      </c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867</v>
      </c>
      <c r="C223" s="18" t="s">
        <v>1829</v>
      </c>
      <c r="D223" s="18"/>
      <c r="E223" s="163">
        <v>8</v>
      </c>
      <c r="F223" s="167">
        <v>8</v>
      </c>
      <c r="G223" s="167"/>
      <c r="H223" s="163"/>
      <c r="I223" s="163"/>
      <c r="J223" s="167"/>
      <c r="K223" s="167"/>
      <c r="L223" s="167"/>
      <c r="M223" s="167"/>
      <c r="N223" s="163"/>
      <c r="O223" s="167"/>
      <c r="P223" s="167">
        <v>2</v>
      </c>
      <c r="Q223" s="163"/>
      <c r="R223" s="167">
        <v>5</v>
      </c>
      <c r="S223" s="167">
        <v>1</v>
      </c>
      <c r="T223" s="167"/>
      <c r="U223" s="167"/>
      <c r="V223" s="163"/>
      <c r="W223" s="167"/>
      <c r="X223" s="167"/>
      <c r="Y223" s="167"/>
      <c r="Z223" s="167"/>
      <c r="AA223" s="167"/>
      <c r="AB223" s="167">
        <v>2</v>
      </c>
      <c r="AC223" s="167"/>
      <c r="AD223" s="167"/>
      <c r="AE223" s="167"/>
      <c r="AF223" s="167"/>
      <c r="AG223" s="167"/>
      <c r="AH223" s="167"/>
      <c r="AI223" s="167">
        <v>6</v>
      </c>
      <c r="AJ223" s="163"/>
      <c r="AK223" s="163"/>
      <c r="AL223" s="163"/>
      <c r="AM223" s="167">
        <v>2</v>
      </c>
      <c r="AN223" s="167"/>
      <c r="AO223" s="167">
        <v>1</v>
      </c>
      <c r="AP223" s="167">
        <v>5</v>
      </c>
      <c r="AQ223" s="167"/>
      <c r="AR223" s="163"/>
      <c r="AS223" s="163"/>
      <c r="AT223" s="167"/>
      <c r="AU223" s="163">
        <v>2</v>
      </c>
      <c r="AV223" s="167">
        <v>1</v>
      </c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868</v>
      </c>
      <c r="C224" s="18" t="s">
        <v>1829</v>
      </c>
      <c r="D224" s="18"/>
      <c r="E224" s="163">
        <v>12</v>
      </c>
      <c r="F224" s="167">
        <v>12</v>
      </c>
      <c r="G224" s="167"/>
      <c r="H224" s="163"/>
      <c r="I224" s="163"/>
      <c r="J224" s="167"/>
      <c r="K224" s="167"/>
      <c r="L224" s="167">
        <v>1</v>
      </c>
      <c r="M224" s="167"/>
      <c r="N224" s="163"/>
      <c r="O224" s="167"/>
      <c r="P224" s="167">
        <v>1</v>
      </c>
      <c r="Q224" s="163">
        <v>6</v>
      </c>
      <c r="R224" s="167">
        <v>3</v>
      </c>
      <c r="S224" s="167">
        <v>2</v>
      </c>
      <c r="T224" s="167"/>
      <c r="U224" s="167">
        <v>1</v>
      </c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1</v>
      </c>
      <c r="AH224" s="167">
        <v>2</v>
      </c>
      <c r="AI224" s="167">
        <v>8</v>
      </c>
      <c r="AJ224" s="163">
        <v>4</v>
      </c>
      <c r="AK224" s="163"/>
      <c r="AL224" s="163"/>
      <c r="AM224" s="167"/>
      <c r="AN224" s="167"/>
      <c r="AO224" s="167">
        <v>1</v>
      </c>
      <c r="AP224" s="167">
        <v>5</v>
      </c>
      <c r="AQ224" s="167">
        <v>6</v>
      </c>
      <c r="AR224" s="163"/>
      <c r="AS224" s="163"/>
      <c r="AT224" s="167"/>
      <c r="AU224" s="163"/>
      <c r="AV224" s="167">
        <v>1</v>
      </c>
      <c r="AW224" s="167">
        <v>7</v>
      </c>
      <c r="AX224" s="167">
        <v>4</v>
      </c>
      <c r="AY224" s="167"/>
      <c r="AZ224" s="167">
        <v>3</v>
      </c>
      <c r="BA224" s="163">
        <v>1</v>
      </c>
      <c r="BB224" s="163"/>
      <c r="BC224" s="163">
        <v>6</v>
      </c>
      <c r="BD224" s="163"/>
      <c r="BE224" s="167"/>
      <c r="BF224" s="167"/>
      <c r="BG224" s="167"/>
      <c r="BH224" s="167">
        <v>2</v>
      </c>
      <c r="BI224" s="167">
        <v>2</v>
      </c>
      <c r="BJ224" s="167"/>
      <c r="BK224" s="167">
        <v>2</v>
      </c>
      <c r="BL224" s="167"/>
      <c r="BM224" s="167">
        <v>1</v>
      </c>
      <c r="BN224" s="167">
        <v>1</v>
      </c>
      <c r="BO224" s="167"/>
      <c r="BP224" s="163">
        <v>2</v>
      </c>
      <c r="BQ224" s="163"/>
    </row>
    <row r="225" spans="1:69" ht="12.75">
      <c r="A225" s="5">
        <v>212</v>
      </c>
      <c r="B225" s="10" t="s">
        <v>869</v>
      </c>
      <c r="C225" s="18" t="s">
        <v>1829</v>
      </c>
      <c r="D225" s="18"/>
      <c r="E225" s="163">
        <v>1</v>
      </c>
      <c r="F225" s="167">
        <v>1</v>
      </c>
      <c r="G225" s="167"/>
      <c r="H225" s="163">
        <v>1</v>
      </c>
      <c r="I225" s="163"/>
      <c r="J225" s="167"/>
      <c r="K225" s="167"/>
      <c r="L225" s="167"/>
      <c r="M225" s="167"/>
      <c r="N225" s="163"/>
      <c r="O225" s="167"/>
      <c r="P225" s="167">
        <v>1</v>
      </c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/>
      <c r="AK225" s="163"/>
      <c r="AL225" s="163"/>
      <c r="AM225" s="167"/>
      <c r="AN225" s="167"/>
      <c r="AO225" s="167"/>
      <c r="AP225" s="167"/>
      <c r="AQ225" s="167">
        <v>1</v>
      </c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870</v>
      </c>
      <c r="C226" s="18" t="s">
        <v>1829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871</v>
      </c>
      <c r="C227" s="18" t="s">
        <v>1830</v>
      </c>
      <c r="D227" s="18"/>
      <c r="E227" s="163">
        <v>4</v>
      </c>
      <c r="F227" s="167">
        <v>4</v>
      </c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>
        <v>3</v>
      </c>
      <c r="S227" s="167">
        <v>1</v>
      </c>
      <c r="T227" s="167"/>
      <c r="U227" s="167">
        <v>1</v>
      </c>
      <c r="V227" s="163"/>
      <c r="W227" s="167">
        <v>1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>
        <v>2</v>
      </c>
      <c r="AJ227" s="163"/>
      <c r="AK227" s="163"/>
      <c r="AL227" s="163"/>
      <c r="AM227" s="167">
        <v>1</v>
      </c>
      <c r="AN227" s="167"/>
      <c r="AO227" s="167">
        <v>2</v>
      </c>
      <c r="AP227" s="167">
        <v>1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872</v>
      </c>
      <c r="C228" s="18" t="s">
        <v>1830</v>
      </c>
      <c r="D228" s="18"/>
      <c r="E228" s="163">
        <v>5</v>
      </c>
      <c r="F228" s="167">
        <v>5</v>
      </c>
      <c r="G228" s="167"/>
      <c r="H228" s="163">
        <v>2</v>
      </c>
      <c r="I228" s="163"/>
      <c r="J228" s="167"/>
      <c r="K228" s="167"/>
      <c r="L228" s="167"/>
      <c r="M228" s="167"/>
      <c r="N228" s="163"/>
      <c r="O228" s="167"/>
      <c r="P228" s="167"/>
      <c r="Q228" s="163"/>
      <c r="R228" s="167">
        <v>4</v>
      </c>
      <c r="S228" s="167">
        <v>1</v>
      </c>
      <c r="T228" s="167"/>
      <c r="U228" s="167"/>
      <c r="V228" s="163"/>
      <c r="W228" s="167">
        <v>3</v>
      </c>
      <c r="X228" s="167"/>
      <c r="Y228" s="167">
        <v>1</v>
      </c>
      <c r="Z228" s="167">
        <v>1</v>
      </c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>
        <v>3</v>
      </c>
      <c r="AN228" s="167"/>
      <c r="AO228" s="167">
        <v>1</v>
      </c>
      <c r="AP228" s="167">
        <v>1</v>
      </c>
      <c r="AQ228" s="167"/>
      <c r="AR228" s="163"/>
      <c r="AS228" s="163"/>
      <c r="AT228" s="167"/>
      <c r="AU228" s="163"/>
      <c r="AV228" s="167">
        <v>1</v>
      </c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873</v>
      </c>
      <c r="C229" s="18" t="s">
        <v>1830</v>
      </c>
      <c r="D229" s="18"/>
      <c r="E229" s="163">
        <v>8</v>
      </c>
      <c r="F229" s="167">
        <v>8</v>
      </c>
      <c r="G229" s="167"/>
      <c r="H229" s="163">
        <v>7</v>
      </c>
      <c r="I229" s="163">
        <v>5</v>
      </c>
      <c r="J229" s="167"/>
      <c r="K229" s="167"/>
      <c r="L229" s="167"/>
      <c r="M229" s="167"/>
      <c r="N229" s="163"/>
      <c r="O229" s="167"/>
      <c r="P229" s="167">
        <v>1</v>
      </c>
      <c r="Q229" s="163">
        <v>1</v>
      </c>
      <c r="R229" s="167">
        <v>5</v>
      </c>
      <c r="S229" s="167">
        <v>1</v>
      </c>
      <c r="T229" s="167"/>
      <c r="U229" s="167">
        <v>3</v>
      </c>
      <c r="V229" s="163">
        <v>2</v>
      </c>
      <c r="W229" s="167"/>
      <c r="X229" s="167"/>
      <c r="Y229" s="167">
        <v>1</v>
      </c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>
        <v>2</v>
      </c>
      <c r="AJ229" s="163"/>
      <c r="AK229" s="163"/>
      <c r="AL229" s="163"/>
      <c r="AM229" s="167">
        <v>3</v>
      </c>
      <c r="AN229" s="167">
        <v>1</v>
      </c>
      <c r="AO229" s="167"/>
      <c r="AP229" s="167">
        <v>4</v>
      </c>
      <c r="AQ229" s="167"/>
      <c r="AR229" s="163"/>
      <c r="AS229" s="163"/>
      <c r="AT229" s="167"/>
      <c r="AU229" s="163"/>
      <c r="AV229" s="167">
        <v>1</v>
      </c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874</v>
      </c>
      <c r="C230" s="18" t="s">
        <v>1830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875</v>
      </c>
      <c r="C231" s="18" t="s">
        <v>1830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>
      <c r="A232" s="5">
        <v>219</v>
      </c>
      <c r="B232" s="10" t="s">
        <v>876</v>
      </c>
      <c r="C232" s="18" t="s">
        <v>1831</v>
      </c>
      <c r="D232" s="18"/>
      <c r="E232" s="163">
        <v>1</v>
      </c>
      <c r="F232" s="167">
        <v>1</v>
      </c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>
        <v>1</v>
      </c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>
        <v>1</v>
      </c>
      <c r="AJ232" s="163">
        <v>1</v>
      </c>
      <c r="AK232" s="163"/>
      <c r="AL232" s="163"/>
      <c r="AM232" s="167">
        <v>1</v>
      </c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>
        <v>1</v>
      </c>
      <c r="AX232" s="167">
        <v>1</v>
      </c>
      <c r="AY232" s="167"/>
      <c r="AZ232" s="167"/>
      <c r="BA232" s="163"/>
      <c r="BB232" s="163"/>
      <c r="BC232" s="163">
        <v>1</v>
      </c>
      <c r="BD232" s="163"/>
      <c r="BE232" s="167"/>
      <c r="BF232" s="167"/>
      <c r="BG232" s="167"/>
      <c r="BH232" s="167">
        <v>1</v>
      </c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877</v>
      </c>
      <c r="C233" s="18" t="s">
        <v>1831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1380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878</v>
      </c>
      <c r="C235" s="18" t="s">
        <v>1832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>
      <c r="A236" s="5">
        <v>223</v>
      </c>
      <c r="B236" s="10" t="s">
        <v>879</v>
      </c>
      <c r="C236" s="18" t="s">
        <v>1832</v>
      </c>
      <c r="D236" s="18"/>
      <c r="E236" s="163">
        <v>1</v>
      </c>
      <c r="F236" s="167">
        <v>1</v>
      </c>
      <c r="G236" s="167"/>
      <c r="H236" s="163"/>
      <c r="I236" s="163"/>
      <c r="J236" s="167"/>
      <c r="K236" s="167"/>
      <c r="L236" s="167">
        <v>1</v>
      </c>
      <c r="M236" s="167"/>
      <c r="N236" s="163"/>
      <c r="O236" s="167"/>
      <c r="P236" s="167"/>
      <c r="Q236" s="163"/>
      <c r="R236" s="167"/>
      <c r="S236" s="167">
        <v>1</v>
      </c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>
        <v>1</v>
      </c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>
        <v>1</v>
      </c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880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881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882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1833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>
      <c r="A241" s="5">
        <v>228</v>
      </c>
      <c r="B241" s="10">
        <v>196</v>
      </c>
      <c r="C241" s="18" t="s">
        <v>1834</v>
      </c>
      <c r="D241" s="18"/>
      <c r="E241" s="163">
        <v>1</v>
      </c>
      <c r="F241" s="167">
        <v>1</v>
      </c>
      <c r="G241" s="167"/>
      <c r="H241" s="163"/>
      <c r="I241" s="163"/>
      <c r="J241" s="167"/>
      <c r="K241" s="167"/>
      <c r="L241" s="167">
        <v>1</v>
      </c>
      <c r="M241" s="167"/>
      <c r="N241" s="163"/>
      <c r="O241" s="167"/>
      <c r="P241" s="167"/>
      <c r="Q241" s="163">
        <v>1</v>
      </c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>
        <v>1</v>
      </c>
      <c r="AI241" s="167"/>
      <c r="AJ241" s="163"/>
      <c r="AK241" s="163"/>
      <c r="AL241" s="163"/>
      <c r="AM241" s="167"/>
      <c r="AN241" s="167"/>
      <c r="AO241" s="167"/>
      <c r="AP241" s="167">
        <v>1</v>
      </c>
      <c r="AQ241" s="167"/>
      <c r="AR241" s="163"/>
      <c r="AS241" s="163"/>
      <c r="AT241" s="167"/>
      <c r="AU241" s="163"/>
      <c r="AV241" s="167">
        <v>1</v>
      </c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1835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1254</v>
      </c>
      <c r="C243" s="18" t="s">
        <v>1836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1255</v>
      </c>
      <c r="C244" s="18" t="s">
        <v>1836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1256</v>
      </c>
      <c r="C245" s="18" t="s">
        <v>1836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1257</v>
      </c>
      <c r="C246" s="18" t="s">
        <v>1836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1837</v>
      </c>
      <c r="D247" s="18"/>
      <c r="E247" s="163">
        <v>3</v>
      </c>
      <c r="F247" s="167">
        <v>3</v>
      </c>
      <c r="G247" s="167"/>
      <c r="H247" s="163"/>
      <c r="I247" s="163">
        <v>2</v>
      </c>
      <c r="J247" s="167"/>
      <c r="K247" s="167"/>
      <c r="L247" s="167"/>
      <c r="M247" s="167"/>
      <c r="N247" s="163"/>
      <c r="O247" s="167"/>
      <c r="P247" s="167">
        <v>2</v>
      </c>
      <c r="Q247" s="163"/>
      <c r="R247" s="167">
        <v>1</v>
      </c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>
        <v>1</v>
      </c>
      <c r="AG247" s="167"/>
      <c r="AH247" s="167">
        <v>2</v>
      </c>
      <c r="AI247" s="167"/>
      <c r="AJ247" s="163"/>
      <c r="AK247" s="163"/>
      <c r="AL247" s="163"/>
      <c r="AM247" s="167"/>
      <c r="AN247" s="167"/>
      <c r="AO247" s="167"/>
      <c r="AP247" s="167">
        <v>2</v>
      </c>
      <c r="AQ247" s="167">
        <v>1</v>
      </c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887</v>
      </c>
      <c r="C248" s="18" t="s">
        <v>1838</v>
      </c>
      <c r="D248" s="18"/>
      <c r="E248" s="163">
        <f>SUM(E249:E365)</f>
        <v>42</v>
      </c>
      <c r="F248" s="163">
        <f>SUM(F249:F365)</f>
        <v>40</v>
      </c>
      <c r="G248" s="163">
        <f>SUM(G249:G365)</f>
        <v>1</v>
      </c>
      <c r="H248" s="163">
        <f>SUM(H249:H365)</f>
        <v>6</v>
      </c>
      <c r="I248" s="163">
        <f>SUM(I249:I365)</f>
        <v>2</v>
      </c>
      <c r="J248" s="163">
        <f>SUM(J249:J365)</f>
        <v>3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4</v>
      </c>
      <c r="Q248" s="163">
        <f>SUM(Q249:Q365)</f>
        <v>10</v>
      </c>
      <c r="R248" s="163">
        <f>SUM(R249:R365)</f>
        <v>19</v>
      </c>
      <c r="S248" s="163">
        <f>SUM(S249:S365)</f>
        <v>8</v>
      </c>
      <c r="T248" s="163">
        <f>SUM(T249:T365)</f>
        <v>1</v>
      </c>
      <c r="U248" s="163">
        <f>SUM(U249:U365)</f>
        <v>3</v>
      </c>
      <c r="V248" s="163">
        <f>SUM(V249:V365)</f>
        <v>0</v>
      </c>
      <c r="W248" s="163">
        <f>SUM(W249:W365)</f>
        <v>1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8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1</v>
      </c>
      <c r="AG248" s="163">
        <f>SUM(AG249:AG365)</f>
        <v>2</v>
      </c>
      <c r="AH248" s="163">
        <f>SUM(AH249:AH365)</f>
        <v>7</v>
      </c>
      <c r="AI248" s="163">
        <f>SUM(AI249:AI365)</f>
        <v>20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4</v>
      </c>
      <c r="AN248" s="163">
        <f>SUM(AN249:AN365)</f>
        <v>2</v>
      </c>
      <c r="AO248" s="163">
        <f>SUM(AO249:AO365)</f>
        <v>7</v>
      </c>
      <c r="AP248" s="163">
        <f>SUM(AP249:AP365)</f>
        <v>24</v>
      </c>
      <c r="AQ248" s="163">
        <f>SUM(AQ249:AQ365)</f>
        <v>5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>
      <c r="A249" s="5">
        <v>236</v>
      </c>
      <c r="B249" s="10" t="s">
        <v>888</v>
      </c>
      <c r="C249" s="18" t="s">
        <v>526</v>
      </c>
      <c r="D249" s="18"/>
      <c r="E249" s="163">
        <v>2</v>
      </c>
      <c r="F249" s="167">
        <v>2</v>
      </c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>
        <v>2</v>
      </c>
      <c r="T249" s="167"/>
      <c r="U249" s="167"/>
      <c r="V249" s="163"/>
      <c r="W249" s="167"/>
      <c r="X249" s="167"/>
      <c r="Y249" s="167"/>
      <c r="Z249" s="167"/>
      <c r="AA249" s="167"/>
      <c r="AB249" s="167">
        <v>1</v>
      </c>
      <c r="AC249" s="167"/>
      <c r="AD249" s="167"/>
      <c r="AE249" s="167"/>
      <c r="AF249" s="167"/>
      <c r="AG249" s="167"/>
      <c r="AH249" s="167"/>
      <c r="AI249" s="167">
        <v>1</v>
      </c>
      <c r="AJ249" s="163"/>
      <c r="AK249" s="163"/>
      <c r="AL249" s="163"/>
      <c r="AM249" s="167">
        <v>1</v>
      </c>
      <c r="AN249" s="167"/>
      <c r="AO249" s="167"/>
      <c r="AP249" s="167">
        <v>1</v>
      </c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889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890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891</v>
      </c>
      <c r="C252" s="18" t="s">
        <v>1381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892</v>
      </c>
      <c r="C253" s="18" t="s">
        <v>1381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>
      <c r="A254" s="5">
        <v>241</v>
      </c>
      <c r="B254" s="10" t="s">
        <v>893</v>
      </c>
      <c r="C254" s="18" t="s">
        <v>1839</v>
      </c>
      <c r="D254" s="18"/>
      <c r="E254" s="163">
        <v>2</v>
      </c>
      <c r="F254" s="167">
        <v>1</v>
      </c>
      <c r="G254" s="167">
        <v>1</v>
      </c>
      <c r="H254" s="163"/>
      <c r="I254" s="163"/>
      <c r="J254" s="167"/>
      <c r="K254" s="167"/>
      <c r="L254" s="167"/>
      <c r="M254" s="167"/>
      <c r="N254" s="163"/>
      <c r="O254" s="167"/>
      <c r="P254" s="167"/>
      <c r="Q254" s="163">
        <v>1</v>
      </c>
      <c r="R254" s="167">
        <v>1</v>
      </c>
      <c r="S254" s="167"/>
      <c r="T254" s="167"/>
      <c r="U254" s="167">
        <v>1</v>
      </c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>
        <v>1</v>
      </c>
      <c r="AI254" s="167"/>
      <c r="AJ254" s="163"/>
      <c r="AK254" s="163"/>
      <c r="AL254" s="163"/>
      <c r="AM254" s="167"/>
      <c r="AN254" s="167"/>
      <c r="AO254" s="167"/>
      <c r="AP254" s="167">
        <v>2</v>
      </c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894</v>
      </c>
      <c r="C255" s="18" t="s">
        <v>1839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895</v>
      </c>
      <c r="C256" s="18" t="s">
        <v>1840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896</v>
      </c>
      <c r="C257" s="18" t="s">
        <v>1840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897</v>
      </c>
      <c r="C258" s="18" t="s">
        <v>1841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898</v>
      </c>
      <c r="C259" s="18" t="s">
        <v>1841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899</v>
      </c>
      <c r="C260" s="18" t="s">
        <v>1842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900</v>
      </c>
      <c r="C261" s="18" t="s">
        <v>1842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>
      <c r="A262" s="5">
        <v>249</v>
      </c>
      <c r="B262" s="10" t="s">
        <v>901</v>
      </c>
      <c r="C262" s="18" t="s">
        <v>1843</v>
      </c>
      <c r="D262" s="18"/>
      <c r="E262" s="163">
        <v>4</v>
      </c>
      <c r="F262" s="167">
        <v>4</v>
      </c>
      <c r="G262" s="167"/>
      <c r="H262" s="163">
        <v>3</v>
      </c>
      <c r="I262" s="163"/>
      <c r="J262" s="167">
        <v>3</v>
      </c>
      <c r="K262" s="167"/>
      <c r="L262" s="167"/>
      <c r="M262" s="167"/>
      <c r="N262" s="163"/>
      <c r="O262" s="167"/>
      <c r="P262" s="167"/>
      <c r="Q262" s="163">
        <v>2</v>
      </c>
      <c r="R262" s="167">
        <v>2</v>
      </c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>
        <v>4</v>
      </c>
      <c r="AJ262" s="163"/>
      <c r="AK262" s="163"/>
      <c r="AL262" s="163"/>
      <c r="AM262" s="167">
        <v>1</v>
      </c>
      <c r="AN262" s="167"/>
      <c r="AO262" s="167">
        <v>2</v>
      </c>
      <c r="AP262" s="167">
        <v>1</v>
      </c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902</v>
      </c>
      <c r="C263" s="18" t="s">
        <v>1843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903</v>
      </c>
      <c r="C264" s="18" t="s">
        <v>1844</v>
      </c>
      <c r="D264" s="18"/>
      <c r="E264" s="163">
        <v>31</v>
      </c>
      <c r="F264" s="167">
        <v>30</v>
      </c>
      <c r="G264" s="167"/>
      <c r="H264" s="163">
        <v>3</v>
      </c>
      <c r="I264" s="163">
        <v>2</v>
      </c>
      <c r="J264" s="167"/>
      <c r="K264" s="167"/>
      <c r="L264" s="167"/>
      <c r="M264" s="167"/>
      <c r="N264" s="163"/>
      <c r="O264" s="167"/>
      <c r="P264" s="167">
        <v>4</v>
      </c>
      <c r="Q264" s="163">
        <v>7</v>
      </c>
      <c r="R264" s="167">
        <v>13</v>
      </c>
      <c r="S264" s="167">
        <v>6</v>
      </c>
      <c r="T264" s="167">
        <v>1</v>
      </c>
      <c r="U264" s="167">
        <v>2</v>
      </c>
      <c r="V264" s="163"/>
      <c r="W264" s="167"/>
      <c r="X264" s="167"/>
      <c r="Y264" s="167"/>
      <c r="Z264" s="167"/>
      <c r="AA264" s="167"/>
      <c r="AB264" s="167">
        <v>7</v>
      </c>
      <c r="AC264" s="167"/>
      <c r="AD264" s="167"/>
      <c r="AE264" s="167"/>
      <c r="AF264" s="167">
        <v>1</v>
      </c>
      <c r="AG264" s="167">
        <v>2</v>
      </c>
      <c r="AH264" s="167">
        <v>5</v>
      </c>
      <c r="AI264" s="167">
        <v>14</v>
      </c>
      <c r="AJ264" s="163"/>
      <c r="AK264" s="163"/>
      <c r="AL264" s="163"/>
      <c r="AM264" s="167">
        <v>1</v>
      </c>
      <c r="AN264" s="167">
        <v>1</v>
      </c>
      <c r="AO264" s="167">
        <v>5</v>
      </c>
      <c r="AP264" s="167">
        <v>19</v>
      </c>
      <c r="AQ264" s="167">
        <v>5</v>
      </c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904</v>
      </c>
      <c r="C265" s="18" t="s">
        <v>1844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905</v>
      </c>
      <c r="C266" s="18" t="s">
        <v>1844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906</v>
      </c>
      <c r="C267" s="18" t="s">
        <v>1845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907</v>
      </c>
      <c r="C268" s="18" t="s">
        <v>1845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1371</v>
      </c>
      <c r="C269" s="18" t="s">
        <v>1373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1372</v>
      </c>
      <c r="C270" s="18" t="s">
        <v>1373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908</v>
      </c>
      <c r="C271" s="18" t="s">
        <v>1846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909</v>
      </c>
      <c r="C272" s="18" t="s">
        <v>1846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910</v>
      </c>
      <c r="C273" s="18" t="s">
        <v>1846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2269</v>
      </c>
      <c r="C274" s="18" t="s">
        <v>1375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2270</v>
      </c>
      <c r="C275" s="18" t="s">
        <v>1375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1374</v>
      </c>
      <c r="C276" s="18" t="s">
        <v>1375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911</v>
      </c>
      <c r="C277" s="18" t="s">
        <v>1847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912</v>
      </c>
      <c r="C278" s="18" t="s">
        <v>1847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913</v>
      </c>
      <c r="C279" s="18" t="s">
        <v>1847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914</v>
      </c>
      <c r="C280" s="18" t="s">
        <v>1848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915</v>
      </c>
      <c r="C281" s="18" t="s">
        <v>1849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916</v>
      </c>
      <c r="C282" s="18" t="s">
        <v>1849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917</v>
      </c>
      <c r="C283" s="18" t="s">
        <v>1849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918</v>
      </c>
      <c r="C284" s="18" t="s">
        <v>1679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919</v>
      </c>
      <c r="C285" s="18" t="s">
        <v>1679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920</v>
      </c>
      <c r="C286" s="18" t="s">
        <v>1850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921</v>
      </c>
      <c r="C287" s="18" t="s">
        <v>1850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922</v>
      </c>
      <c r="C288" s="18" t="s">
        <v>1851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923</v>
      </c>
      <c r="C289" s="18" t="s">
        <v>1851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924</v>
      </c>
      <c r="C290" s="18" t="s">
        <v>1382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925</v>
      </c>
      <c r="C291" s="18" t="s">
        <v>1382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>
      <c r="A292" s="5">
        <v>279</v>
      </c>
      <c r="B292" s="10" t="s">
        <v>926</v>
      </c>
      <c r="C292" s="18" t="s">
        <v>1382</v>
      </c>
      <c r="D292" s="18"/>
      <c r="E292" s="163">
        <v>1</v>
      </c>
      <c r="F292" s="167">
        <v>1</v>
      </c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>
        <v>1</v>
      </c>
      <c r="S292" s="167"/>
      <c r="T292" s="167"/>
      <c r="U292" s="167"/>
      <c r="V292" s="163"/>
      <c r="W292" s="167">
        <v>1</v>
      </c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>
        <v>1</v>
      </c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927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928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929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930</v>
      </c>
      <c r="C296" s="18" t="s">
        <v>1852</v>
      </c>
      <c r="D296" s="18"/>
      <c r="E296" s="163">
        <v>1</v>
      </c>
      <c r="F296" s="167">
        <v>1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>
        <v>1</v>
      </c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>
        <v>1</v>
      </c>
      <c r="AJ296" s="163"/>
      <c r="AK296" s="163"/>
      <c r="AL296" s="163"/>
      <c r="AM296" s="167"/>
      <c r="AN296" s="167">
        <v>1</v>
      </c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931</v>
      </c>
      <c r="C297" s="18" t="s">
        <v>1852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1853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1854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932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933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934</v>
      </c>
      <c r="C302" s="18" t="s">
        <v>1855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935</v>
      </c>
      <c r="C303" s="18" t="s">
        <v>1855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1856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1857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1858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1859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936</v>
      </c>
      <c r="C314" s="18" t="s">
        <v>1860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937</v>
      </c>
      <c r="C315" s="18" t="s">
        <v>1860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1687</v>
      </c>
      <c r="C316" s="18" t="s">
        <v>1685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1686</v>
      </c>
      <c r="C317" s="18" t="s">
        <v>1685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1861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938</v>
      </c>
      <c r="C319" s="18" t="s">
        <v>1862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939</v>
      </c>
      <c r="C320" s="18" t="s">
        <v>1862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940</v>
      </c>
      <c r="C321" s="18" t="s">
        <v>1863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941</v>
      </c>
      <c r="C322" s="18" t="s">
        <v>1864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942</v>
      </c>
      <c r="C323" s="18" t="s">
        <v>1865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943</v>
      </c>
      <c r="C324" s="18" t="s">
        <v>1865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944</v>
      </c>
      <c r="C325" s="18" t="s">
        <v>1865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945</v>
      </c>
      <c r="C326" s="18" t="s">
        <v>1866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946</v>
      </c>
      <c r="C327" s="18" t="s">
        <v>1866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947</v>
      </c>
      <c r="C328" s="18" t="s">
        <v>1867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948</v>
      </c>
      <c r="C329" s="18" t="s">
        <v>1867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1383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949</v>
      </c>
      <c r="C331" s="18" t="s">
        <v>1869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950</v>
      </c>
      <c r="C332" s="18" t="s">
        <v>1869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>
      <c r="A333" s="5">
        <v>320</v>
      </c>
      <c r="B333" s="10" t="s">
        <v>951</v>
      </c>
      <c r="C333" s="18" t="s">
        <v>1870</v>
      </c>
      <c r="D333" s="18"/>
      <c r="E333" s="163">
        <v>1</v>
      </c>
      <c r="F333" s="167">
        <v>1</v>
      </c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>
        <v>1</v>
      </c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>
        <v>1</v>
      </c>
      <c r="AI333" s="167"/>
      <c r="AJ333" s="163"/>
      <c r="AK333" s="163"/>
      <c r="AL333" s="163"/>
      <c r="AM333" s="167"/>
      <c r="AN333" s="167"/>
      <c r="AO333" s="167"/>
      <c r="AP333" s="167">
        <v>1</v>
      </c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952</v>
      </c>
      <c r="C334" s="18" t="s">
        <v>1870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953</v>
      </c>
      <c r="C335" s="18" t="s">
        <v>1870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1871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1872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954</v>
      </c>
      <c r="C338" s="18" t="s">
        <v>1873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955</v>
      </c>
      <c r="C339" s="18" t="s">
        <v>1874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956</v>
      </c>
      <c r="C340" s="18" t="s">
        <v>1874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1688</v>
      </c>
      <c r="C341" s="18" t="s">
        <v>1874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1689</v>
      </c>
      <c r="C342" s="18" t="s">
        <v>1874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957</v>
      </c>
      <c r="C343" s="18" t="s">
        <v>1875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958</v>
      </c>
      <c r="C344" s="18" t="s">
        <v>1875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959</v>
      </c>
      <c r="C345" s="18" t="s">
        <v>1876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960</v>
      </c>
      <c r="C346" s="18" t="s">
        <v>1876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961</v>
      </c>
      <c r="C347" s="18" t="s">
        <v>1877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962</v>
      </c>
      <c r="C348" s="18" t="s">
        <v>1877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963</v>
      </c>
      <c r="C349" s="18" t="s">
        <v>1877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1878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964</v>
      </c>
      <c r="C351" s="18" t="s">
        <v>1879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965</v>
      </c>
      <c r="C352" s="18" t="s">
        <v>1879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966</v>
      </c>
      <c r="C353" s="18" t="s">
        <v>1880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967</v>
      </c>
      <c r="C354" s="18" t="s">
        <v>1880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968</v>
      </c>
      <c r="C355" s="19" t="s">
        <v>1881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969</v>
      </c>
      <c r="C356" s="18" t="s">
        <v>1881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970</v>
      </c>
      <c r="C357" s="18" t="s">
        <v>1881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971</v>
      </c>
      <c r="C358" s="18" t="s">
        <v>1882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972</v>
      </c>
      <c r="C359" s="18" t="s">
        <v>1882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973</v>
      </c>
      <c r="C360" s="18" t="s">
        <v>1882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974</v>
      </c>
      <c r="C361" s="18" t="s">
        <v>1882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975</v>
      </c>
      <c r="C362" s="18" t="s">
        <v>1883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976</v>
      </c>
      <c r="C363" s="18" t="s">
        <v>1883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977</v>
      </c>
      <c r="C364" s="18" t="s">
        <v>1883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978</v>
      </c>
      <c r="C365" s="18" t="s">
        <v>1883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979</v>
      </c>
      <c r="C366" s="18" t="s">
        <v>1884</v>
      </c>
      <c r="D366" s="18"/>
      <c r="E366" s="163">
        <f>SUM(E367:E406)</f>
        <v>15</v>
      </c>
      <c r="F366" s="163">
        <f>SUM(F367:F406)</f>
        <v>14</v>
      </c>
      <c r="G366" s="163">
        <f>SUM(G367:G406)</f>
        <v>1</v>
      </c>
      <c r="H366" s="163">
        <f>SUM(H367:H406)</f>
        <v>0</v>
      </c>
      <c r="I366" s="163">
        <f>SUM(I367:I406)</f>
        <v>2</v>
      </c>
      <c r="J366" s="163">
        <f>SUM(J367:J406)</f>
        <v>1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2</v>
      </c>
      <c r="Q366" s="163">
        <f>SUM(Q367:Q406)</f>
        <v>2</v>
      </c>
      <c r="R366" s="163">
        <f>SUM(R367:R406)</f>
        <v>8</v>
      </c>
      <c r="S366" s="163">
        <f>SUM(S367:S406)</f>
        <v>3</v>
      </c>
      <c r="T366" s="163">
        <f>SUM(T367:T406)</f>
        <v>0</v>
      </c>
      <c r="U366" s="163">
        <f>SUM(U367:U406)</f>
        <v>3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2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2</v>
      </c>
      <c r="AG366" s="163">
        <f>SUM(AG367:AG406)</f>
        <v>1</v>
      </c>
      <c r="AH366" s="163">
        <f>SUM(AH367:AH406)</f>
        <v>1</v>
      </c>
      <c r="AI366" s="163">
        <f>SUM(AI367:AI406)</f>
        <v>6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4</v>
      </c>
      <c r="AP366" s="163">
        <f>SUM(AP367:AP406)</f>
        <v>8</v>
      </c>
      <c r="AQ366" s="163">
        <f>SUM(AQ367:AQ406)</f>
        <v>3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1</v>
      </c>
      <c r="AV366" s="163">
        <f>SUM(AV367:AV406)</f>
        <v>1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1885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1886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980</v>
      </c>
      <c r="C369" s="18" t="s">
        <v>1887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981</v>
      </c>
      <c r="C370" s="18" t="s">
        <v>1887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982</v>
      </c>
      <c r="C371" s="18" t="s">
        <v>1888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983</v>
      </c>
      <c r="C372" s="18" t="s">
        <v>1888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984</v>
      </c>
      <c r="C373" s="18" t="s">
        <v>1889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985</v>
      </c>
      <c r="C374" s="18" t="s">
        <v>1889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986</v>
      </c>
      <c r="C375" s="18" t="s">
        <v>1889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987</v>
      </c>
      <c r="C376" s="18" t="s">
        <v>1890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988</v>
      </c>
      <c r="C377" s="18" t="s">
        <v>1890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989</v>
      </c>
      <c r="C378" s="18" t="s">
        <v>1890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990</v>
      </c>
      <c r="C379" s="18" t="s">
        <v>1891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>
      <c r="A380" s="5">
        <v>367</v>
      </c>
      <c r="B380" s="10" t="s">
        <v>991</v>
      </c>
      <c r="C380" s="18" t="s">
        <v>1891</v>
      </c>
      <c r="D380" s="18"/>
      <c r="E380" s="163">
        <v>6</v>
      </c>
      <c r="F380" s="167">
        <v>6</v>
      </c>
      <c r="G380" s="167"/>
      <c r="H380" s="163"/>
      <c r="I380" s="163"/>
      <c r="J380" s="167">
        <v>1</v>
      </c>
      <c r="K380" s="167"/>
      <c r="L380" s="167"/>
      <c r="M380" s="167"/>
      <c r="N380" s="163"/>
      <c r="O380" s="167"/>
      <c r="P380" s="167"/>
      <c r="Q380" s="163"/>
      <c r="R380" s="167">
        <v>3</v>
      </c>
      <c r="S380" s="167">
        <v>3</v>
      </c>
      <c r="T380" s="167"/>
      <c r="U380" s="167">
        <v>1</v>
      </c>
      <c r="V380" s="163"/>
      <c r="W380" s="167"/>
      <c r="X380" s="167"/>
      <c r="Y380" s="167"/>
      <c r="Z380" s="167"/>
      <c r="AA380" s="167"/>
      <c r="AB380" s="167">
        <v>2</v>
      </c>
      <c r="AC380" s="167"/>
      <c r="AD380" s="167"/>
      <c r="AE380" s="167"/>
      <c r="AF380" s="167">
        <v>1</v>
      </c>
      <c r="AG380" s="167">
        <v>1</v>
      </c>
      <c r="AH380" s="167">
        <v>1</v>
      </c>
      <c r="AI380" s="167"/>
      <c r="AJ380" s="163"/>
      <c r="AK380" s="163"/>
      <c r="AL380" s="163"/>
      <c r="AM380" s="167"/>
      <c r="AN380" s="167"/>
      <c r="AO380" s="167">
        <v>3</v>
      </c>
      <c r="AP380" s="167">
        <v>2</v>
      </c>
      <c r="AQ380" s="167">
        <v>1</v>
      </c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992</v>
      </c>
      <c r="C381" s="18" t="s">
        <v>1891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993</v>
      </c>
      <c r="C382" s="18" t="s">
        <v>1891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994</v>
      </c>
      <c r="C383" s="18" t="s">
        <v>1892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995</v>
      </c>
      <c r="C384" s="18" t="s">
        <v>1892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996</v>
      </c>
      <c r="C385" s="18" t="s">
        <v>1893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997</v>
      </c>
      <c r="C386" s="18" t="s">
        <v>1893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998</v>
      </c>
      <c r="C387" s="18" t="s">
        <v>1894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999</v>
      </c>
      <c r="C388" s="18" t="s">
        <v>1894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1000</v>
      </c>
      <c r="C389" s="18" t="s">
        <v>1894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1001</v>
      </c>
      <c r="C390" s="18" t="s">
        <v>1895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1002</v>
      </c>
      <c r="C391" s="18" t="s">
        <v>1895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1003</v>
      </c>
      <c r="C392" s="18" t="s">
        <v>1896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1004</v>
      </c>
      <c r="C393" s="18" t="s">
        <v>1896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1897</v>
      </c>
      <c r="D394" s="18"/>
      <c r="E394" s="163">
        <v>8</v>
      </c>
      <c r="F394" s="167">
        <v>7</v>
      </c>
      <c r="G394" s="167">
        <v>1</v>
      </c>
      <c r="H394" s="163"/>
      <c r="I394" s="163">
        <v>2</v>
      </c>
      <c r="J394" s="167"/>
      <c r="K394" s="167"/>
      <c r="L394" s="167"/>
      <c r="M394" s="167"/>
      <c r="N394" s="163"/>
      <c r="O394" s="167"/>
      <c r="P394" s="167">
        <v>2</v>
      </c>
      <c r="Q394" s="163">
        <v>2</v>
      </c>
      <c r="R394" s="167">
        <v>4</v>
      </c>
      <c r="S394" s="167"/>
      <c r="T394" s="167"/>
      <c r="U394" s="167">
        <v>2</v>
      </c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>
        <v>1</v>
      </c>
      <c r="AG394" s="167"/>
      <c r="AH394" s="167"/>
      <c r="AI394" s="167">
        <v>5</v>
      </c>
      <c r="AJ394" s="163"/>
      <c r="AK394" s="163"/>
      <c r="AL394" s="163"/>
      <c r="AM394" s="167"/>
      <c r="AN394" s="167"/>
      <c r="AO394" s="167">
        <v>1</v>
      </c>
      <c r="AP394" s="167">
        <v>5</v>
      </c>
      <c r="AQ394" s="167">
        <v>2</v>
      </c>
      <c r="AR394" s="163"/>
      <c r="AS394" s="163"/>
      <c r="AT394" s="167"/>
      <c r="AU394" s="163">
        <v>1</v>
      </c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1898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1005</v>
      </c>
      <c r="C396" s="18" t="s">
        <v>1899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1006</v>
      </c>
      <c r="C397" s="18" t="s">
        <v>1899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>
      <c r="A398" s="5">
        <v>385</v>
      </c>
      <c r="B398" s="10" t="s">
        <v>1007</v>
      </c>
      <c r="C398" s="18" t="s">
        <v>1900</v>
      </c>
      <c r="D398" s="18"/>
      <c r="E398" s="163">
        <v>1</v>
      </c>
      <c r="F398" s="167">
        <v>1</v>
      </c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>
        <v>1</v>
      </c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>
        <v>1</v>
      </c>
      <c r="AJ398" s="163"/>
      <c r="AK398" s="163"/>
      <c r="AL398" s="163"/>
      <c r="AM398" s="167"/>
      <c r="AN398" s="167"/>
      <c r="AO398" s="167"/>
      <c r="AP398" s="167">
        <v>1</v>
      </c>
      <c r="AQ398" s="167"/>
      <c r="AR398" s="163"/>
      <c r="AS398" s="163"/>
      <c r="AT398" s="167"/>
      <c r="AU398" s="163"/>
      <c r="AV398" s="167">
        <v>1</v>
      </c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1008</v>
      </c>
      <c r="C399" s="18" t="s">
        <v>1900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1901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1902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1009</v>
      </c>
      <c r="C402" s="18" t="s">
        <v>1903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1010</v>
      </c>
      <c r="C403" s="18" t="s">
        <v>1903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1011</v>
      </c>
      <c r="C404" s="18" t="s">
        <v>1904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1012</v>
      </c>
      <c r="C405" s="18" t="s">
        <v>1904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1905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1013</v>
      </c>
      <c r="C407" s="18" t="s">
        <v>1906</v>
      </c>
      <c r="D407" s="18"/>
      <c r="E407" s="163">
        <f>SUM(E408:E464)</f>
        <v>29</v>
      </c>
      <c r="F407" s="163">
        <f>SUM(F408:F464)</f>
        <v>23</v>
      </c>
      <c r="G407" s="163">
        <f>SUM(G408:G464)</f>
        <v>6</v>
      </c>
      <c r="H407" s="163">
        <f>SUM(H408:H464)</f>
        <v>1</v>
      </c>
      <c r="I407" s="163">
        <f>SUM(I408:I464)</f>
        <v>1</v>
      </c>
      <c r="J407" s="163">
        <f>SUM(J408:J464)</f>
        <v>0</v>
      </c>
      <c r="K407" s="163">
        <f>SUM(K408:K464)</f>
        <v>0</v>
      </c>
      <c r="L407" s="163">
        <f>SUM(L408:L464)</f>
        <v>3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7</v>
      </c>
      <c r="Q407" s="163">
        <f>SUM(Q408:Q464)</f>
        <v>1</v>
      </c>
      <c r="R407" s="163">
        <f>SUM(R408:R464)</f>
        <v>18</v>
      </c>
      <c r="S407" s="163">
        <f>SUM(S408:S464)</f>
        <v>3</v>
      </c>
      <c r="T407" s="163">
        <f>SUM(T408:T464)</f>
        <v>0</v>
      </c>
      <c r="U407" s="163">
        <f>SUM(U408:U464)</f>
        <v>1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1</v>
      </c>
      <c r="AH407" s="163">
        <f>SUM(AH408:AH464)</f>
        <v>4</v>
      </c>
      <c r="AI407" s="163">
        <f>SUM(AI408:AI464)</f>
        <v>23</v>
      </c>
      <c r="AJ407" s="163">
        <f>SUM(AJ408:AJ464)</f>
        <v>3</v>
      </c>
      <c r="AK407" s="163">
        <f>SUM(AK408:AK464)</f>
        <v>0</v>
      </c>
      <c r="AL407" s="163">
        <f>SUM(AL408:AL464)</f>
        <v>0</v>
      </c>
      <c r="AM407" s="163">
        <f>SUM(AM408:AM464)</f>
        <v>3</v>
      </c>
      <c r="AN407" s="163">
        <f>SUM(AN408:AN464)</f>
        <v>0</v>
      </c>
      <c r="AO407" s="163">
        <f>SUM(AO408:AO464)</f>
        <v>4</v>
      </c>
      <c r="AP407" s="163">
        <f>SUM(AP408:AP464)</f>
        <v>18</v>
      </c>
      <c r="AQ407" s="163">
        <f>SUM(AQ408:AQ464)</f>
        <v>4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1</v>
      </c>
      <c r="AV407" s="163">
        <f>SUM(AV408:AV464)</f>
        <v>1</v>
      </c>
      <c r="AW407" s="163">
        <f>SUM(AW408:AW464)</f>
        <v>3</v>
      </c>
      <c r="AX407" s="163">
        <f>SUM(AX408:AX464)</f>
        <v>3</v>
      </c>
      <c r="AY407" s="163">
        <f>SUM(AY408:AY464)</f>
        <v>0</v>
      </c>
      <c r="AZ407" s="163">
        <f>SUM(AZ408:AZ464)</f>
        <v>0</v>
      </c>
      <c r="BA407" s="163">
        <f>SUM(BA408:BA464)</f>
        <v>1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2</v>
      </c>
      <c r="BF407" s="163">
        <f>SUM(BF408:BF464)</f>
        <v>0</v>
      </c>
      <c r="BG407" s="163">
        <f>SUM(BG408:BG464)</f>
        <v>0</v>
      </c>
      <c r="BH407" s="163">
        <f>SUM(BH408:BH464)</f>
        <v>2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1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1014</v>
      </c>
      <c r="C408" s="18" t="s">
        <v>1907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1015</v>
      </c>
      <c r="C409" s="18" t="s">
        <v>1908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1016</v>
      </c>
      <c r="C410" s="18" t="s">
        <v>1908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1909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1017</v>
      </c>
      <c r="C412" s="18" t="s">
        <v>1910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1018</v>
      </c>
      <c r="C413" s="18" t="s">
        <v>1910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1019</v>
      </c>
      <c r="C414" s="18" t="s">
        <v>1910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1020</v>
      </c>
      <c r="C415" s="18" t="s">
        <v>1911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1021</v>
      </c>
      <c r="C416" s="18" t="s">
        <v>1911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1022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1023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1024</v>
      </c>
      <c r="C419" s="18" t="s">
        <v>1912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1025</v>
      </c>
      <c r="C420" s="18" t="s">
        <v>1913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1026</v>
      </c>
      <c r="C421" s="18" t="s">
        <v>1913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1680</v>
      </c>
      <c r="C422" s="18" t="s">
        <v>1681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>
      <c r="A423" s="5">
        <v>410</v>
      </c>
      <c r="B423" s="10" t="s">
        <v>1682</v>
      </c>
      <c r="C423" s="18" t="s">
        <v>1681</v>
      </c>
      <c r="D423" s="18"/>
      <c r="E423" s="163">
        <v>1</v>
      </c>
      <c r="F423" s="167">
        <v>1</v>
      </c>
      <c r="G423" s="167"/>
      <c r="H423" s="163"/>
      <c r="I423" s="163">
        <v>1</v>
      </c>
      <c r="J423" s="167"/>
      <c r="K423" s="167"/>
      <c r="L423" s="167"/>
      <c r="M423" s="167"/>
      <c r="N423" s="163"/>
      <c r="O423" s="167"/>
      <c r="P423" s="163"/>
      <c r="Q423" s="167">
        <v>1</v>
      </c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>
        <v>1</v>
      </c>
      <c r="AJ423" s="163"/>
      <c r="AK423" s="167"/>
      <c r="AL423" s="163"/>
      <c r="AM423" s="167"/>
      <c r="AN423" s="167"/>
      <c r="AO423" s="163">
        <v>1</v>
      </c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1683</v>
      </c>
      <c r="C424" s="18" t="s">
        <v>1681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>
      <c r="A425" s="5">
        <v>412</v>
      </c>
      <c r="B425" s="10" t="s">
        <v>1027</v>
      </c>
      <c r="C425" s="18" t="s">
        <v>1914</v>
      </c>
      <c r="D425" s="18"/>
      <c r="E425" s="163">
        <v>2</v>
      </c>
      <c r="F425" s="167">
        <v>2</v>
      </c>
      <c r="G425" s="167"/>
      <c r="H425" s="163"/>
      <c r="I425" s="163"/>
      <c r="J425" s="167"/>
      <c r="K425" s="167"/>
      <c r="L425" s="167">
        <v>1</v>
      </c>
      <c r="M425" s="167"/>
      <c r="N425" s="163"/>
      <c r="O425" s="167"/>
      <c r="P425" s="163"/>
      <c r="Q425" s="167"/>
      <c r="R425" s="167">
        <v>2</v>
      </c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>
        <v>1</v>
      </c>
      <c r="AI425" s="167">
        <v>1</v>
      </c>
      <c r="AJ425" s="163"/>
      <c r="AK425" s="167"/>
      <c r="AL425" s="163"/>
      <c r="AM425" s="167"/>
      <c r="AN425" s="167"/>
      <c r="AO425" s="163"/>
      <c r="AP425" s="163">
        <v>2</v>
      </c>
      <c r="AQ425" s="167"/>
      <c r="AR425" s="167"/>
      <c r="AS425" s="167"/>
      <c r="AT425" s="167"/>
      <c r="AU425" s="163">
        <v>1</v>
      </c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1028</v>
      </c>
      <c r="C426" s="18" t="s">
        <v>1914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1029</v>
      </c>
      <c r="C427" s="18" t="s">
        <v>1915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1030</v>
      </c>
      <c r="C428" s="18" t="s">
        <v>1915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1031</v>
      </c>
      <c r="C429" s="18" t="s">
        <v>1915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1032</v>
      </c>
      <c r="C430" s="18" t="s">
        <v>1915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1033</v>
      </c>
      <c r="C431" s="18" t="s">
        <v>1915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1916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1034</v>
      </c>
      <c r="C433" s="18" t="s">
        <v>1917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1035</v>
      </c>
      <c r="C434" s="18" t="s">
        <v>1917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1036</v>
      </c>
      <c r="C435" s="18" t="s">
        <v>1917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1037</v>
      </c>
      <c r="C436" s="18" t="s">
        <v>1918</v>
      </c>
      <c r="D436" s="18"/>
      <c r="E436" s="163">
        <v>14</v>
      </c>
      <c r="F436" s="167">
        <v>13</v>
      </c>
      <c r="G436" s="167">
        <v>1</v>
      </c>
      <c r="H436" s="163"/>
      <c r="I436" s="163"/>
      <c r="J436" s="167"/>
      <c r="K436" s="167"/>
      <c r="L436" s="167"/>
      <c r="M436" s="167"/>
      <c r="N436" s="163"/>
      <c r="O436" s="167"/>
      <c r="P436" s="163">
        <v>6</v>
      </c>
      <c r="Q436" s="167"/>
      <c r="R436" s="167">
        <v>7</v>
      </c>
      <c r="S436" s="163">
        <v>1</v>
      </c>
      <c r="T436" s="163"/>
      <c r="U436" s="167">
        <v>1</v>
      </c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>
        <v>3</v>
      </c>
      <c r="AI436" s="167">
        <v>10</v>
      </c>
      <c r="AJ436" s="163">
        <v>2</v>
      </c>
      <c r="AK436" s="167"/>
      <c r="AL436" s="163"/>
      <c r="AM436" s="167">
        <v>1</v>
      </c>
      <c r="AN436" s="167"/>
      <c r="AO436" s="163"/>
      <c r="AP436" s="163">
        <v>11</v>
      </c>
      <c r="AQ436" s="167">
        <v>2</v>
      </c>
      <c r="AR436" s="167"/>
      <c r="AS436" s="167"/>
      <c r="AT436" s="167"/>
      <c r="AU436" s="163"/>
      <c r="AV436" s="167">
        <v>1</v>
      </c>
      <c r="AW436" s="163">
        <v>2</v>
      </c>
      <c r="AX436" s="167">
        <v>2</v>
      </c>
      <c r="AY436" s="167"/>
      <c r="AZ436" s="163"/>
      <c r="BA436" s="163">
        <v>1</v>
      </c>
      <c r="BB436" s="167"/>
      <c r="BC436" s="167"/>
      <c r="BD436" s="167"/>
      <c r="BE436" s="167">
        <v>1</v>
      </c>
      <c r="BF436" s="163"/>
      <c r="BG436" s="167"/>
      <c r="BH436" s="163">
        <v>2</v>
      </c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1038</v>
      </c>
      <c r="C437" s="18" t="s">
        <v>1918</v>
      </c>
      <c r="D437" s="18"/>
      <c r="E437" s="163">
        <v>12</v>
      </c>
      <c r="F437" s="167">
        <v>7</v>
      </c>
      <c r="G437" s="167">
        <v>5</v>
      </c>
      <c r="H437" s="163">
        <v>1</v>
      </c>
      <c r="I437" s="163"/>
      <c r="J437" s="167"/>
      <c r="K437" s="167"/>
      <c r="L437" s="167">
        <v>2</v>
      </c>
      <c r="M437" s="167"/>
      <c r="N437" s="163"/>
      <c r="O437" s="167"/>
      <c r="P437" s="163">
        <v>1</v>
      </c>
      <c r="Q437" s="167"/>
      <c r="R437" s="167">
        <v>9</v>
      </c>
      <c r="S437" s="163">
        <v>2</v>
      </c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>
        <v>11</v>
      </c>
      <c r="AJ437" s="163">
        <v>1</v>
      </c>
      <c r="AK437" s="167"/>
      <c r="AL437" s="163"/>
      <c r="AM437" s="167">
        <v>2</v>
      </c>
      <c r="AN437" s="167"/>
      <c r="AO437" s="163">
        <v>3</v>
      </c>
      <c r="AP437" s="163">
        <v>5</v>
      </c>
      <c r="AQ437" s="167">
        <v>2</v>
      </c>
      <c r="AR437" s="167"/>
      <c r="AS437" s="167"/>
      <c r="AT437" s="167"/>
      <c r="AU437" s="163"/>
      <c r="AV437" s="167"/>
      <c r="AW437" s="163">
        <v>1</v>
      </c>
      <c r="AX437" s="167">
        <v>1</v>
      </c>
      <c r="AY437" s="167"/>
      <c r="AZ437" s="163"/>
      <c r="BA437" s="163"/>
      <c r="BB437" s="167"/>
      <c r="BC437" s="167"/>
      <c r="BD437" s="167"/>
      <c r="BE437" s="167">
        <v>1</v>
      </c>
      <c r="BF437" s="163"/>
      <c r="BG437" s="167"/>
      <c r="BH437" s="163"/>
      <c r="BI437" s="167"/>
      <c r="BJ437" s="167"/>
      <c r="BK437" s="163"/>
      <c r="BL437" s="163"/>
      <c r="BM437" s="167">
        <v>1</v>
      </c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1353</v>
      </c>
      <c r="C438" s="18" t="s">
        <v>1356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1354</v>
      </c>
      <c r="C439" s="18" t="s">
        <v>1356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1355</v>
      </c>
      <c r="C440" s="18" t="s">
        <v>1356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1919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1039</v>
      </c>
      <c r="C442" s="18" t="s">
        <v>1920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1040</v>
      </c>
      <c r="C443" s="18" t="s">
        <v>1920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1041</v>
      </c>
      <c r="C444" s="18" t="s">
        <v>1920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1042</v>
      </c>
      <c r="C445" s="18" t="s">
        <v>1384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1043</v>
      </c>
      <c r="C446" s="18" t="s">
        <v>1384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1044</v>
      </c>
      <c r="C447" s="18" t="s">
        <v>1384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1045</v>
      </c>
      <c r="C448" s="18" t="s">
        <v>1921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1046</v>
      </c>
      <c r="C449" s="18" t="s">
        <v>1921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1047</v>
      </c>
      <c r="C450" s="18" t="s">
        <v>1922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1048</v>
      </c>
      <c r="C451" s="18" t="s">
        <v>1922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1049</v>
      </c>
      <c r="C452" s="18" t="s">
        <v>1385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1050</v>
      </c>
      <c r="C453" s="18" t="s">
        <v>1385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1051</v>
      </c>
      <c r="C454" s="18" t="s">
        <v>1385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1052</v>
      </c>
      <c r="C455" s="18" t="s">
        <v>1385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1053</v>
      </c>
      <c r="C456" s="18" t="s">
        <v>1923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1054</v>
      </c>
      <c r="C457" s="18" t="s">
        <v>1923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1055</v>
      </c>
      <c r="C458" s="18" t="s">
        <v>1924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1056</v>
      </c>
      <c r="C459" s="18" t="s">
        <v>1924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1057</v>
      </c>
      <c r="C460" s="18" t="s">
        <v>1925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1058</v>
      </c>
      <c r="C461" s="18" t="s">
        <v>1925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1059</v>
      </c>
      <c r="C465" s="18" t="s">
        <v>1926</v>
      </c>
      <c r="D465" s="18"/>
      <c r="E465" s="163">
        <f>SUM(E466:E475)</f>
        <v>4</v>
      </c>
      <c r="F465" s="163">
        <f>SUM(F466:F475)</f>
        <v>4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4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4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4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1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1060</v>
      </c>
      <c r="C466" s="18" t="s">
        <v>1927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1061</v>
      </c>
      <c r="C467" s="18" t="s">
        <v>1927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>
      <c r="A468" s="5">
        <v>455</v>
      </c>
      <c r="B468" s="10" t="s">
        <v>1062</v>
      </c>
      <c r="C468" s="18" t="s">
        <v>1928</v>
      </c>
      <c r="D468" s="18"/>
      <c r="E468" s="163">
        <v>4</v>
      </c>
      <c r="F468" s="167">
        <v>4</v>
      </c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>
        <v>4</v>
      </c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>
        <v>4</v>
      </c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>
        <v>4</v>
      </c>
      <c r="AQ468" s="167"/>
      <c r="AR468" s="163"/>
      <c r="AS468" s="163"/>
      <c r="AT468" s="167"/>
      <c r="AU468" s="163"/>
      <c r="AV468" s="167">
        <v>1</v>
      </c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1063</v>
      </c>
      <c r="C469" s="18" t="s">
        <v>1928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1064</v>
      </c>
      <c r="C470" s="18" t="s">
        <v>1929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1065</v>
      </c>
      <c r="C471" s="18" t="s">
        <v>1929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1066</v>
      </c>
      <c r="C472" s="18" t="s">
        <v>1930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1067</v>
      </c>
      <c r="C473" s="18" t="s">
        <v>1930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1068</v>
      </c>
      <c r="C474" s="18" t="s">
        <v>1931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1069</v>
      </c>
      <c r="C475" s="18" t="s">
        <v>1931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1070</v>
      </c>
      <c r="C476" s="18" t="s">
        <v>1932</v>
      </c>
      <c r="D476" s="18"/>
      <c r="E476" s="163">
        <f>SUM(E477:E515)</f>
        <v>80</v>
      </c>
      <c r="F476" s="163">
        <f>SUM(F477:F515)</f>
        <v>80</v>
      </c>
      <c r="G476" s="163">
        <f>SUM(G477:G515)</f>
        <v>0</v>
      </c>
      <c r="H476" s="163">
        <f>SUM(H477:H515)</f>
        <v>1</v>
      </c>
      <c r="I476" s="163">
        <f>SUM(I477:I515)</f>
        <v>12</v>
      </c>
      <c r="J476" s="163">
        <f>SUM(J477:J515)</f>
        <v>0</v>
      </c>
      <c r="K476" s="163">
        <f>SUM(K477:K515)</f>
        <v>0</v>
      </c>
      <c r="L476" s="163">
        <f>SUM(L477:L515)</f>
        <v>27</v>
      </c>
      <c r="M476" s="163">
        <f>SUM(M477:M515)</f>
        <v>0</v>
      </c>
      <c r="N476" s="163">
        <f>SUM(N477:N515)</f>
        <v>0</v>
      </c>
      <c r="O476" s="163">
        <f>SUM(O477:O515)</f>
        <v>4</v>
      </c>
      <c r="P476" s="163">
        <f>SUM(P477:P515)</f>
        <v>38</v>
      </c>
      <c r="Q476" s="163">
        <f>SUM(Q477:Q515)</f>
        <v>13</v>
      </c>
      <c r="R476" s="163">
        <f>SUM(R477:R515)</f>
        <v>21</v>
      </c>
      <c r="S476" s="163">
        <f>SUM(S477:S515)</f>
        <v>4</v>
      </c>
      <c r="T476" s="163">
        <f>SUM(T477:T515)</f>
        <v>0</v>
      </c>
      <c r="U476" s="163">
        <f>SUM(U477:U515)</f>
        <v>8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1</v>
      </c>
      <c r="AA476" s="163">
        <f>SUM(AA477:AA515)</f>
        <v>1</v>
      </c>
      <c r="AB476" s="163">
        <f>SUM(AB477:AB515)</f>
        <v>3</v>
      </c>
      <c r="AC476" s="163">
        <f>SUM(AC477:AC515)</f>
        <v>0</v>
      </c>
      <c r="AD476" s="163">
        <f>SUM(AD477:AD515)</f>
        <v>2</v>
      </c>
      <c r="AE476" s="163">
        <f>SUM(AE477:AE515)</f>
        <v>1</v>
      </c>
      <c r="AF476" s="163">
        <f>SUM(AF477:AF515)</f>
        <v>6</v>
      </c>
      <c r="AG476" s="163">
        <f>SUM(AG477:AG515)</f>
        <v>3</v>
      </c>
      <c r="AH476" s="163">
        <f>SUM(AH477:AH515)</f>
        <v>13</v>
      </c>
      <c r="AI476" s="163">
        <f>SUM(AI477:AI515)</f>
        <v>42</v>
      </c>
      <c r="AJ476" s="163">
        <f>SUM(AJ477:AJ515)</f>
        <v>7</v>
      </c>
      <c r="AK476" s="163">
        <f>SUM(AK477:AK515)</f>
        <v>0</v>
      </c>
      <c r="AL476" s="163">
        <f>SUM(AL477:AL515)</f>
        <v>0</v>
      </c>
      <c r="AM476" s="163">
        <f>SUM(AM477:AM515)</f>
        <v>5</v>
      </c>
      <c r="AN476" s="163">
        <f>SUM(AN477:AN515)</f>
        <v>4</v>
      </c>
      <c r="AO476" s="163">
        <f>SUM(AO477:AO515)</f>
        <v>8</v>
      </c>
      <c r="AP476" s="163">
        <f>SUM(AP477:AP515)</f>
        <v>50</v>
      </c>
      <c r="AQ476" s="163">
        <f>SUM(AQ477:AQ515)</f>
        <v>11</v>
      </c>
      <c r="AR476" s="163">
        <f>SUM(AR477:AR515)</f>
        <v>0</v>
      </c>
      <c r="AS476" s="163">
        <f>SUM(AS477:AS515)</f>
        <v>2</v>
      </c>
      <c r="AT476" s="163">
        <f>SUM(AT477:AT515)</f>
        <v>0</v>
      </c>
      <c r="AU476" s="163">
        <f>SUM(AU477:AU515)</f>
        <v>2</v>
      </c>
      <c r="AV476" s="163">
        <f>SUM(AV477:AV515)</f>
        <v>5</v>
      </c>
      <c r="AW476" s="163">
        <f>SUM(AW477:AW515)</f>
        <v>9</v>
      </c>
      <c r="AX476" s="163">
        <f>SUM(AX477:AX515)</f>
        <v>5</v>
      </c>
      <c r="AY476" s="163">
        <f>SUM(AY477:AY515)</f>
        <v>2</v>
      </c>
      <c r="AZ476" s="163">
        <f>SUM(AZ477:AZ515)</f>
        <v>2</v>
      </c>
      <c r="BA476" s="163">
        <f>SUM(BA477:BA515)</f>
        <v>0</v>
      </c>
      <c r="BB476" s="163">
        <f>SUM(BB477:BB515)</f>
        <v>0</v>
      </c>
      <c r="BC476" s="163">
        <f>SUM(BC477:BC515)</f>
        <v>7</v>
      </c>
      <c r="BD476" s="163">
        <f>SUM(BD477:BD515)</f>
        <v>1</v>
      </c>
      <c r="BE476" s="163">
        <f>SUM(BE477:BE515)</f>
        <v>0</v>
      </c>
      <c r="BF476" s="163">
        <f>SUM(BF477:BF515)</f>
        <v>1</v>
      </c>
      <c r="BG476" s="163">
        <f>SUM(BG477:BG515)</f>
        <v>0</v>
      </c>
      <c r="BH476" s="163">
        <f>SUM(BH477:BH515)</f>
        <v>4</v>
      </c>
      <c r="BI476" s="163">
        <f>SUM(BI477:BI515)</f>
        <v>3</v>
      </c>
      <c r="BJ476" s="163">
        <f>SUM(BJ477:BJ515)</f>
        <v>2</v>
      </c>
      <c r="BK476" s="163">
        <f>SUM(BK477:BK515)</f>
        <v>1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2</v>
      </c>
      <c r="BQ476" s="163">
        <f>SUM(BQ477:BQ515)</f>
        <v>0</v>
      </c>
    </row>
    <row r="477" spans="1:69" ht="22.5" hidden="1">
      <c r="A477" s="5">
        <v>464</v>
      </c>
      <c r="B477" s="10" t="s">
        <v>1071</v>
      </c>
      <c r="C477" s="18" t="s">
        <v>1933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1072</v>
      </c>
      <c r="C478" s="18" t="s">
        <v>1933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1073</v>
      </c>
      <c r="C479" s="18" t="s">
        <v>1933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1676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1074</v>
      </c>
      <c r="C481" s="18" t="s">
        <v>1934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1075</v>
      </c>
      <c r="C482" s="18" t="s">
        <v>1934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1076</v>
      </c>
      <c r="C483" s="18" t="s">
        <v>1934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1077</v>
      </c>
      <c r="C484" s="18" t="s">
        <v>1935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1078</v>
      </c>
      <c r="C485" s="18" t="s">
        <v>1935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1079</v>
      </c>
      <c r="C486" s="18" t="s">
        <v>1935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1080</v>
      </c>
      <c r="C487" s="18" t="s">
        <v>1936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1081</v>
      </c>
      <c r="C488" s="18" t="s">
        <v>1936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1082</v>
      </c>
      <c r="C489" s="18" t="s">
        <v>1936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1083</v>
      </c>
      <c r="C490" s="18" t="s">
        <v>1937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1084</v>
      </c>
      <c r="C491" s="18" t="s">
        <v>1937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1085</v>
      </c>
      <c r="C492" s="18" t="s">
        <v>1937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1086</v>
      </c>
      <c r="C493" s="18" t="s">
        <v>1938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1087</v>
      </c>
      <c r="C494" s="18" t="s">
        <v>1938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1088</v>
      </c>
      <c r="C495" s="18" t="s">
        <v>1938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1089</v>
      </c>
      <c r="C496" s="18" t="s">
        <v>1939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1090</v>
      </c>
      <c r="C497" s="18" t="s">
        <v>1939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1091</v>
      </c>
      <c r="C498" s="18" t="s">
        <v>1939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1092</v>
      </c>
      <c r="C499" s="18" t="s">
        <v>1940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1093</v>
      </c>
      <c r="C500" s="18" t="s">
        <v>1940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1941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1942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1094</v>
      </c>
      <c r="C503" s="18" t="s">
        <v>1943</v>
      </c>
      <c r="D503" s="18"/>
      <c r="E503" s="163">
        <v>11</v>
      </c>
      <c r="F503" s="167">
        <v>11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/>
      <c r="P503" s="167">
        <v>1</v>
      </c>
      <c r="Q503" s="163">
        <v>1</v>
      </c>
      <c r="R503" s="167">
        <v>6</v>
      </c>
      <c r="S503" s="167">
        <v>3</v>
      </c>
      <c r="T503" s="167"/>
      <c r="U503" s="167">
        <v>2</v>
      </c>
      <c r="V503" s="163"/>
      <c r="W503" s="167"/>
      <c r="X503" s="167"/>
      <c r="Y503" s="167"/>
      <c r="Z503" s="167"/>
      <c r="AA503" s="167"/>
      <c r="AB503" s="167">
        <v>2</v>
      </c>
      <c r="AC503" s="167"/>
      <c r="AD503" s="167"/>
      <c r="AE503" s="167"/>
      <c r="AF503" s="167">
        <v>1</v>
      </c>
      <c r="AG503" s="167">
        <v>2</v>
      </c>
      <c r="AH503" s="167">
        <v>3</v>
      </c>
      <c r="AI503" s="167">
        <v>1</v>
      </c>
      <c r="AJ503" s="163"/>
      <c r="AK503" s="163"/>
      <c r="AL503" s="163"/>
      <c r="AM503" s="167"/>
      <c r="AN503" s="167">
        <v>3</v>
      </c>
      <c r="AO503" s="167">
        <v>3</v>
      </c>
      <c r="AP503" s="167">
        <v>4</v>
      </c>
      <c r="AQ503" s="167">
        <v>1</v>
      </c>
      <c r="AR503" s="163"/>
      <c r="AS503" s="163"/>
      <c r="AT503" s="167"/>
      <c r="AU503" s="163">
        <v>1</v>
      </c>
      <c r="AV503" s="167"/>
      <c r="AW503" s="167">
        <v>1</v>
      </c>
      <c r="AX503" s="167">
        <v>1</v>
      </c>
      <c r="AY503" s="167"/>
      <c r="AZ503" s="167"/>
      <c r="BA503" s="163"/>
      <c r="BB503" s="163"/>
      <c r="BC503" s="163"/>
      <c r="BD503" s="163"/>
      <c r="BE503" s="167"/>
      <c r="BF503" s="167">
        <v>1</v>
      </c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>
        <v>1</v>
      </c>
      <c r="BQ503" s="163"/>
    </row>
    <row r="504" spans="1:69" ht="22.5">
      <c r="A504" s="5">
        <v>491</v>
      </c>
      <c r="B504" s="10" t="s">
        <v>1095</v>
      </c>
      <c r="C504" s="18" t="s">
        <v>1943</v>
      </c>
      <c r="D504" s="18"/>
      <c r="E504" s="163">
        <v>31</v>
      </c>
      <c r="F504" s="167">
        <v>31</v>
      </c>
      <c r="G504" s="167"/>
      <c r="H504" s="163">
        <v>1</v>
      </c>
      <c r="I504" s="163"/>
      <c r="J504" s="167"/>
      <c r="K504" s="167"/>
      <c r="L504" s="167">
        <v>11</v>
      </c>
      <c r="M504" s="167"/>
      <c r="N504" s="163"/>
      <c r="O504" s="167">
        <v>1</v>
      </c>
      <c r="P504" s="167">
        <v>14</v>
      </c>
      <c r="Q504" s="163">
        <v>6</v>
      </c>
      <c r="R504" s="167">
        <v>9</v>
      </c>
      <c r="S504" s="167">
        <v>1</v>
      </c>
      <c r="T504" s="167"/>
      <c r="U504" s="167">
        <v>4</v>
      </c>
      <c r="V504" s="163"/>
      <c r="W504" s="167"/>
      <c r="X504" s="167"/>
      <c r="Y504" s="167"/>
      <c r="Z504" s="167">
        <v>1</v>
      </c>
      <c r="AA504" s="167">
        <v>1</v>
      </c>
      <c r="AB504" s="167">
        <v>1</v>
      </c>
      <c r="AC504" s="167"/>
      <c r="AD504" s="167">
        <v>1</v>
      </c>
      <c r="AE504" s="167"/>
      <c r="AF504" s="167">
        <v>3</v>
      </c>
      <c r="AG504" s="167">
        <v>1</v>
      </c>
      <c r="AH504" s="167">
        <v>1</v>
      </c>
      <c r="AI504" s="167">
        <v>18</v>
      </c>
      <c r="AJ504" s="163"/>
      <c r="AK504" s="163"/>
      <c r="AL504" s="163"/>
      <c r="AM504" s="167">
        <v>5</v>
      </c>
      <c r="AN504" s="167"/>
      <c r="AO504" s="167">
        <v>5</v>
      </c>
      <c r="AP504" s="167">
        <v>18</v>
      </c>
      <c r="AQ504" s="167">
        <v>2</v>
      </c>
      <c r="AR504" s="163"/>
      <c r="AS504" s="163">
        <v>1</v>
      </c>
      <c r="AT504" s="167"/>
      <c r="AU504" s="163"/>
      <c r="AV504" s="167">
        <v>1</v>
      </c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1096</v>
      </c>
      <c r="C505" s="18" t="s">
        <v>1943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1944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1945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1097</v>
      </c>
      <c r="C508" s="18" t="s">
        <v>1946</v>
      </c>
      <c r="D508" s="18"/>
      <c r="E508" s="163">
        <v>14</v>
      </c>
      <c r="F508" s="167">
        <v>14</v>
      </c>
      <c r="G508" s="167"/>
      <c r="H508" s="163"/>
      <c r="I508" s="163"/>
      <c r="J508" s="167"/>
      <c r="K508" s="167"/>
      <c r="L508" s="167">
        <v>3</v>
      </c>
      <c r="M508" s="167"/>
      <c r="N508" s="163"/>
      <c r="O508" s="167"/>
      <c r="P508" s="167">
        <v>9</v>
      </c>
      <c r="Q508" s="163">
        <v>2</v>
      </c>
      <c r="R508" s="167">
        <v>3</v>
      </c>
      <c r="S508" s="167"/>
      <c r="T508" s="167"/>
      <c r="U508" s="167">
        <v>2</v>
      </c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>
        <v>1</v>
      </c>
      <c r="AG508" s="167"/>
      <c r="AH508" s="167">
        <v>3</v>
      </c>
      <c r="AI508" s="167">
        <v>8</v>
      </c>
      <c r="AJ508" s="163"/>
      <c r="AK508" s="163"/>
      <c r="AL508" s="163"/>
      <c r="AM508" s="167"/>
      <c r="AN508" s="167"/>
      <c r="AO508" s="167"/>
      <c r="AP508" s="167">
        <v>12</v>
      </c>
      <c r="AQ508" s="167">
        <v>2</v>
      </c>
      <c r="AR508" s="163"/>
      <c r="AS508" s="163"/>
      <c r="AT508" s="167"/>
      <c r="AU508" s="163">
        <v>1</v>
      </c>
      <c r="AV508" s="167">
        <v>3</v>
      </c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1098</v>
      </c>
      <c r="C509" s="18" t="s">
        <v>1946</v>
      </c>
      <c r="D509" s="18"/>
      <c r="E509" s="163">
        <v>24</v>
      </c>
      <c r="F509" s="167">
        <v>24</v>
      </c>
      <c r="G509" s="167"/>
      <c r="H509" s="163"/>
      <c r="I509" s="163">
        <v>12</v>
      </c>
      <c r="J509" s="167"/>
      <c r="K509" s="167"/>
      <c r="L509" s="167">
        <v>12</v>
      </c>
      <c r="M509" s="167"/>
      <c r="N509" s="163"/>
      <c r="O509" s="167">
        <v>3</v>
      </c>
      <c r="P509" s="167">
        <v>14</v>
      </c>
      <c r="Q509" s="163">
        <v>4</v>
      </c>
      <c r="R509" s="167">
        <v>3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>
        <v>1</v>
      </c>
      <c r="AE509" s="167">
        <v>1</v>
      </c>
      <c r="AF509" s="167">
        <v>1</v>
      </c>
      <c r="AG509" s="167"/>
      <c r="AH509" s="167">
        <v>6</v>
      </c>
      <c r="AI509" s="167">
        <v>15</v>
      </c>
      <c r="AJ509" s="163">
        <v>7</v>
      </c>
      <c r="AK509" s="163"/>
      <c r="AL509" s="163"/>
      <c r="AM509" s="167"/>
      <c r="AN509" s="167">
        <v>1</v>
      </c>
      <c r="AO509" s="167"/>
      <c r="AP509" s="167">
        <v>16</v>
      </c>
      <c r="AQ509" s="167">
        <v>6</v>
      </c>
      <c r="AR509" s="163"/>
      <c r="AS509" s="163">
        <v>1</v>
      </c>
      <c r="AT509" s="167"/>
      <c r="AU509" s="163"/>
      <c r="AV509" s="167">
        <v>1</v>
      </c>
      <c r="AW509" s="167">
        <v>8</v>
      </c>
      <c r="AX509" s="167">
        <v>4</v>
      </c>
      <c r="AY509" s="167">
        <v>2</v>
      </c>
      <c r="AZ509" s="167">
        <v>2</v>
      </c>
      <c r="BA509" s="163"/>
      <c r="BB509" s="163"/>
      <c r="BC509" s="163">
        <v>7</v>
      </c>
      <c r="BD509" s="163">
        <v>1</v>
      </c>
      <c r="BE509" s="167"/>
      <c r="BF509" s="167"/>
      <c r="BG509" s="167"/>
      <c r="BH509" s="167">
        <v>4</v>
      </c>
      <c r="BI509" s="167">
        <v>3</v>
      </c>
      <c r="BJ509" s="167">
        <v>2</v>
      </c>
      <c r="BK509" s="167">
        <v>1</v>
      </c>
      <c r="BL509" s="167"/>
      <c r="BM509" s="167"/>
      <c r="BN509" s="167"/>
      <c r="BO509" s="167"/>
      <c r="BP509" s="163">
        <v>1</v>
      </c>
      <c r="BQ509" s="163"/>
    </row>
    <row r="510" spans="1:69" ht="12.75" hidden="1">
      <c r="A510" s="5">
        <v>497</v>
      </c>
      <c r="B510" s="10" t="s">
        <v>1099</v>
      </c>
      <c r="C510" s="18" t="s">
        <v>1946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1947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1948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1100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1101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1102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1103</v>
      </c>
      <c r="C516" s="18" t="s">
        <v>1949</v>
      </c>
      <c r="D516" s="18"/>
      <c r="E516" s="163">
        <f>SUM(E517:E557)</f>
        <v>48</v>
      </c>
      <c r="F516" s="163">
        <f>SUM(F517:F557)</f>
        <v>48</v>
      </c>
      <c r="G516" s="163">
        <f>SUM(G517:G557)</f>
        <v>0</v>
      </c>
      <c r="H516" s="163">
        <f>SUM(H517:H557)</f>
        <v>7</v>
      </c>
      <c r="I516" s="163">
        <f>SUM(I517:I557)</f>
        <v>14</v>
      </c>
      <c r="J516" s="163">
        <f>SUM(J517:J557)</f>
        <v>0</v>
      </c>
      <c r="K516" s="163">
        <f>SUM(K517:K557)</f>
        <v>0</v>
      </c>
      <c r="L516" s="163">
        <f>SUM(L517:L557)</f>
        <v>11</v>
      </c>
      <c r="M516" s="163">
        <f>SUM(M517:M557)</f>
        <v>0</v>
      </c>
      <c r="N516" s="163">
        <f>SUM(N517:N557)</f>
        <v>0</v>
      </c>
      <c r="O516" s="163">
        <f>SUM(O517:O557)</f>
        <v>1</v>
      </c>
      <c r="P516" s="163">
        <f>SUM(P517:P557)</f>
        <v>20</v>
      </c>
      <c r="Q516" s="163">
        <f>SUM(Q517:Q557)</f>
        <v>8</v>
      </c>
      <c r="R516" s="163">
        <f>SUM(R517:R557)</f>
        <v>16</v>
      </c>
      <c r="S516" s="163">
        <f>SUM(S517:S557)</f>
        <v>3</v>
      </c>
      <c r="T516" s="163">
        <f>SUM(T517:T557)</f>
        <v>0</v>
      </c>
      <c r="U516" s="163">
        <f>SUM(U517:U557)</f>
        <v>3</v>
      </c>
      <c r="V516" s="163">
        <f>SUM(V517:V557)</f>
        <v>0</v>
      </c>
      <c r="W516" s="163">
        <f>SUM(W517:W557)</f>
        <v>2</v>
      </c>
      <c r="X516" s="163">
        <f>SUM(X517:X557)</f>
        <v>0</v>
      </c>
      <c r="Y516" s="163">
        <f>SUM(Y517:Y557)</f>
        <v>1</v>
      </c>
      <c r="Z516" s="163">
        <f>SUM(Z517:Z557)</f>
        <v>0</v>
      </c>
      <c r="AA516" s="163">
        <f>SUM(AA517:AA557)</f>
        <v>0</v>
      </c>
      <c r="AB516" s="163">
        <f>SUM(AB517:AB557)</f>
        <v>2</v>
      </c>
      <c r="AC516" s="163">
        <f>SUM(AC517:AC557)</f>
        <v>1</v>
      </c>
      <c r="AD516" s="163">
        <f>SUM(AD517:AD557)</f>
        <v>0</v>
      </c>
      <c r="AE516" s="163">
        <f>SUM(AE517:AE557)</f>
        <v>1</v>
      </c>
      <c r="AF516" s="163">
        <f>SUM(AF517:AF557)</f>
        <v>2</v>
      </c>
      <c r="AG516" s="163">
        <f>SUM(AG517:AG557)</f>
        <v>0</v>
      </c>
      <c r="AH516" s="163">
        <f>SUM(AH517:AH557)</f>
        <v>4</v>
      </c>
      <c r="AI516" s="163">
        <f>SUM(AI517:AI557)</f>
        <v>32</v>
      </c>
      <c r="AJ516" s="163">
        <f>SUM(AJ517:AJ557)</f>
        <v>9</v>
      </c>
      <c r="AK516" s="163">
        <f>SUM(AK517:AK557)</f>
        <v>0</v>
      </c>
      <c r="AL516" s="163">
        <f>SUM(AL517:AL557)</f>
        <v>0</v>
      </c>
      <c r="AM516" s="163">
        <f>SUM(AM517:AM557)</f>
        <v>3</v>
      </c>
      <c r="AN516" s="163">
        <f>SUM(AN517:AN557)</f>
        <v>2</v>
      </c>
      <c r="AO516" s="163">
        <f>SUM(AO517:AO557)</f>
        <v>7</v>
      </c>
      <c r="AP516" s="163">
        <f>SUM(AP517:AP557)</f>
        <v>25</v>
      </c>
      <c r="AQ516" s="163">
        <f>SUM(AQ517:AQ557)</f>
        <v>11</v>
      </c>
      <c r="AR516" s="163">
        <f>SUM(AR517:AR557)</f>
        <v>0</v>
      </c>
      <c r="AS516" s="163">
        <f>SUM(AS517:AS557)</f>
        <v>0</v>
      </c>
      <c r="AT516" s="163">
        <f>SUM(AT517:AT557)</f>
        <v>1</v>
      </c>
      <c r="AU516" s="163">
        <f>SUM(AU517:AU557)</f>
        <v>0</v>
      </c>
      <c r="AV516" s="163">
        <f>SUM(AV517:AV557)</f>
        <v>2</v>
      </c>
      <c r="AW516" s="163">
        <f>SUM(AW517:AW557)</f>
        <v>12</v>
      </c>
      <c r="AX516" s="163">
        <f>SUM(AX517:AX557)</f>
        <v>7</v>
      </c>
      <c r="AY516" s="163">
        <f>SUM(AY517:AY557)</f>
        <v>2</v>
      </c>
      <c r="AZ516" s="163">
        <f>SUM(AZ517:AZ557)</f>
        <v>3</v>
      </c>
      <c r="BA516" s="163">
        <f>SUM(BA517:BA557)</f>
        <v>2</v>
      </c>
      <c r="BB516" s="163">
        <f>SUM(BB517:BB557)</f>
        <v>0</v>
      </c>
      <c r="BC516" s="163">
        <f>SUM(BC517:BC557)</f>
        <v>6</v>
      </c>
      <c r="BD516" s="163">
        <f>SUM(BD517:BD557)</f>
        <v>1</v>
      </c>
      <c r="BE516" s="163">
        <f>SUM(BE517:BE557)</f>
        <v>1</v>
      </c>
      <c r="BF516" s="163">
        <f>SUM(BF517:BF557)</f>
        <v>1</v>
      </c>
      <c r="BG516" s="163">
        <f>SUM(BG517:BG557)</f>
        <v>1</v>
      </c>
      <c r="BH516" s="163">
        <f>SUM(BH517:BH557)</f>
        <v>5</v>
      </c>
      <c r="BI516" s="163">
        <f>SUM(BI517:BI557)</f>
        <v>2</v>
      </c>
      <c r="BJ516" s="163">
        <f>SUM(BJ517:BJ557)</f>
        <v>2</v>
      </c>
      <c r="BK516" s="163">
        <f>SUM(BK517:BK557)</f>
        <v>0</v>
      </c>
      <c r="BL516" s="163">
        <f>SUM(BL517:BL557)</f>
        <v>0</v>
      </c>
      <c r="BM516" s="163">
        <f>SUM(BM517:BM557)</f>
        <v>2</v>
      </c>
      <c r="BN516" s="163">
        <f>SUM(BN517:BN557)</f>
        <v>0</v>
      </c>
      <c r="BO516" s="163">
        <f>SUM(BO517:BO557)</f>
        <v>0</v>
      </c>
      <c r="BP516" s="163">
        <f>SUM(BP517:BP557)</f>
        <v>3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1950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1104</v>
      </c>
      <c r="C518" s="18" t="s">
        <v>1951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1105</v>
      </c>
      <c r="C519" s="18" t="s">
        <v>1951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1952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1106</v>
      </c>
      <c r="C521" s="18" t="s">
        <v>1953</v>
      </c>
      <c r="D521" s="18"/>
      <c r="E521" s="163">
        <v>13</v>
      </c>
      <c r="F521" s="167">
        <v>13</v>
      </c>
      <c r="G521" s="167"/>
      <c r="H521" s="163">
        <v>1</v>
      </c>
      <c r="I521" s="163"/>
      <c r="J521" s="167"/>
      <c r="K521" s="167"/>
      <c r="L521" s="167">
        <v>5</v>
      </c>
      <c r="M521" s="167"/>
      <c r="N521" s="163"/>
      <c r="O521" s="167">
        <v>1</v>
      </c>
      <c r="P521" s="167">
        <v>3</v>
      </c>
      <c r="Q521" s="163">
        <v>2</v>
      </c>
      <c r="R521" s="167">
        <v>5</v>
      </c>
      <c r="S521" s="167">
        <v>2</v>
      </c>
      <c r="T521" s="167"/>
      <c r="U521" s="167">
        <v>1</v>
      </c>
      <c r="V521" s="163"/>
      <c r="W521" s="167"/>
      <c r="X521" s="167"/>
      <c r="Y521" s="167"/>
      <c r="Z521" s="167"/>
      <c r="AA521" s="167"/>
      <c r="AB521" s="167">
        <v>1</v>
      </c>
      <c r="AC521" s="167">
        <v>1</v>
      </c>
      <c r="AD521" s="167"/>
      <c r="AE521" s="167">
        <v>1</v>
      </c>
      <c r="AF521" s="167"/>
      <c r="AG521" s="167"/>
      <c r="AH521" s="167"/>
      <c r="AI521" s="167">
        <v>9</v>
      </c>
      <c r="AJ521" s="163">
        <v>3</v>
      </c>
      <c r="AK521" s="163"/>
      <c r="AL521" s="163"/>
      <c r="AM521" s="167"/>
      <c r="AN521" s="167"/>
      <c r="AO521" s="167">
        <v>2</v>
      </c>
      <c r="AP521" s="167">
        <v>7</v>
      </c>
      <c r="AQ521" s="167">
        <v>4</v>
      </c>
      <c r="AR521" s="163"/>
      <c r="AS521" s="163"/>
      <c r="AT521" s="167">
        <v>1</v>
      </c>
      <c r="AU521" s="163"/>
      <c r="AV521" s="167">
        <v>1</v>
      </c>
      <c r="AW521" s="167">
        <v>3</v>
      </c>
      <c r="AX521" s="167">
        <v>3</v>
      </c>
      <c r="AY521" s="167"/>
      <c r="AZ521" s="167"/>
      <c r="BA521" s="163">
        <v>1</v>
      </c>
      <c r="BB521" s="163"/>
      <c r="BC521" s="163">
        <v>2</v>
      </c>
      <c r="BD521" s="163"/>
      <c r="BE521" s="167"/>
      <c r="BF521" s="167"/>
      <c r="BG521" s="167"/>
      <c r="BH521" s="167">
        <v>1</v>
      </c>
      <c r="BI521" s="167"/>
      <c r="BJ521" s="167"/>
      <c r="BK521" s="167"/>
      <c r="BL521" s="167"/>
      <c r="BM521" s="167"/>
      <c r="BN521" s="167"/>
      <c r="BO521" s="167"/>
      <c r="BP521" s="163">
        <v>2</v>
      </c>
      <c r="BQ521" s="163"/>
    </row>
    <row r="522" spans="1:69" ht="12.75">
      <c r="A522" s="5">
        <v>509</v>
      </c>
      <c r="B522" s="10" t="s">
        <v>1107</v>
      </c>
      <c r="C522" s="18" t="s">
        <v>1953</v>
      </c>
      <c r="D522" s="18"/>
      <c r="E522" s="163">
        <v>7</v>
      </c>
      <c r="F522" s="167">
        <v>7</v>
      </c>
      <c r="G522" s="167"/>
      <c r="H522" s="163"/>
      <c r="I522" s="163">
        <v>5</v>
      </c>
      <c r="J522" s="167"/>
      <c r="K522" s="167"/>
      <c r="L522" s="167">
        <v>1</v>
      </c>
      <c r="M522" s="167"/>
      <c r="N522" s="163"/>
      <c r="O522" s="167"/>
      <c r="P522" s="167">
        <v>4</v>
      </c>
      <c r="Q522" s="163">
        <v>2</v>
      </c>
      <c r="R522" s="167">
        <v>1</v>
      </c>
      <c r="S522" s="167"/>
      <c r="T522" s="167"/>
      <c r="U522" s="167">
        <v>1</v>
      </c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1</v>
      </c>
      <c r="AI522" s="167">
        <v>5</v>
      </c>
      <c r="AJ522" s="163">
        <v>2</v>
      </c>
      <c r="AK522" s="163"/>
      <c r="AL522" s="163"/>
      <c r="AM522" s="167"/>
      <c r="AN522" s="167">
        <v>1</v>
      </c>
      <c r="AO522" s="167">
        <v>1</v>
      </c>
      <c r="AP522" s="167">
        <v>4</v>
      </c>
      <c r="AQ522" s="167">
        <v>1</v>
      </c>
      <c r="AR522" s="163"/>
      <c r="AS522" s="163"/>
      <c r="AT522" s="167"/>
      <c r="AU522" s="163"/>
      <c r="AV522" s="167"/>
      <c r="AW522" s="167">
        <v>3</v>
      </c>
      <c r="AX522" s="167">
        <v>1</v>
      </c>
      <c r="AY522" s="167">
        <v>1</v>
      </c>
      <c r="AZ522" s="167">
        <v>1</v>
      </c>
      <c r="BA522" s="163">
        <v>1</v>
      </c>
      <c r="BB522" s="163"/>
      <c r="BC522" s="163">
        <v>2</v>
      </c>
      <c r="BD522" s="163"/>
      <c r="BE522" s="167"/>
      <c r="BF522" s="167"/>
      <c r="BG522" s="167"/>
      <c r="BH522" s="167">
        <v>2</v>
      </c>
      <c r="BI522" s="167">
        <v>1</v>
      </c>
      <c r="BJ522" s="167">
        <v>1</v>
      </c>
      <c r="BK522" s="167"/>
      <c r="BL522" s="167"/>
      <c r="BM522" s="167"/>
      <c r="BN522" s="167"/>
      <c r="BO522" s="167"/>
      <c r="BP522" s="163"/>
      <c r="BQ522" s="163"/>
    </row>
    <row r="523" spans="1:69" ht="12.75">
      <c r="A523" s="5">
        <v>510</v>
      </c>
      <c r="B523" s="10" t="s">
        <v>1108</v>
      </c>
      <c r="C523" s="18" t="s">
        <v>1953</v>
      </c>
      <c r="D523" s="18"/>
      <c r="E523" s="163">
        <v>2</v>
      </c>
      <c r="F523" s="167">
        <v>2</v>
      </c>
      <c r="G523" s="167"/>
      <c r="H523" s="163"/>
      <c r="I523" s="163">
        <v>1</v>
      </c>
      <c r="J523" s="167"/>
      <c r="K523" s="167"/>
      <c r="L523" s="167">
        <v>1</v>
      </c>
      <c r="M523" s="167"/>
      <c r="N523" s="163"/>
      <c r="O523" s="167"/>
      <c r="P523" s="167">
        <v>1</v>
      </c>
      <c r="Q523" s="163">
        <v>1</v>
      </c>
      <c r="R523" s="167"/>
      <c r="S523" s="167"/>
      <c r="T523" s="167"/>
      <c r="U523" s="167"/>
      <c r="V523" s="163"/>
      <c r="W523" s="167">
        <v>1</v>
      </c>
      <c r="X523" s="167"/>
      <c r="Y523" s="167"/>
      <c r="Z523" s="167"/>
      <c r="AA523" s="167"/>
      <c r="AB523" s="167"/>
      <c r="AC523" s="167"/>
      <c r="AD523" s="167"/>
      <c r="AE523" s="167"/>
      <c r="AF523" s="167">
        <v>1</v>
      </c>
      <c r="AG523" s="167"/>
      <c r="AH523" s="167"/>
      <c r="AI523" s="167"/>
      <c r="AJ523" s="163"/>
      <c r="AK523" s="163"/>
      <c r="AL523" s="163"/>
      <c r="AM523" s="167">
        <v>1</v>
      </c>
      <c r="AN523" s="167"/>
      <c r="AO523" s="167"/>
      <c r="AP523" s="167"/>
      <c r="AQ523" s="167">
        <v>1</v>
      </c>
      <c r="AR523" s="163"/>
      <c r="AS523" s="163"/>
      <c r="AT523" s="167"/>
      <c r="AU523" s="163"/>
      <c r="AV523" s="167"/>
      <c r="AW523" s="167">
        <v>1</v>
      </c>
      <c r="AX523" s="167">
        <v>1</v>
      </c>
      <c r="AY523" s="167"/>
      <c r="AZ523" s="167"/>
      <c r="BA523" s="163"/>
      <c r="BB523" s="163"/>
      <c r="BC523" s="163">
        <v>1</v>
      </c>
      <c r="BD523" s="163"/>
      <c r="BE523" s="167"/>
      <c r="BF523" s="167"/>
      <c r="BG523" s="167"/>
      <c r="BH523" s="167"/>
      <c r="BI523" s="167">
        <v>1</v>
      </c>
      <c r="BJ523" s="167">
        <v>1</v>
      </c>
      <c r="BK523" s="167"/>
      <c r="BL523" s="167"/>
      <c r="BM523" s="167"/>
      <c r="BN523" s="167"/>
      <c r="BO523" s="167"/>
      <c r="BP523" s="163"/>
      <c r="BQ523" s="163"/>
    </row>
    <row r="524" spans="1:69" ht="12.75">
      <c r="A524" s="5">
        <v>511</v>
      </c>
      <c r="B524" s="10" t="s">
        <v>1109</v>
      </c>
      <c r="C524" s="18" t="s">
        <v>1953</v>
      </c>
      <c r="D524" s="18"/>
      <c r="E524" s="163">
        <v>8</v>
      </c>
      <c r="F524" s="167">
        <v>8</v>
      </c>
      <c r="G524" s="167"/>
      <c r="H524" s="163"/>
      <c r="I524" s="163">
        <v>1</v>
      </c>
      <c r="J524" s="167"/>
      <c r="K524" s="167"/>
      <c r="L524" s="167">
        <v>3</v>
      </c>
      <c r="M524" s="167"/>
      <c r="N524" s="163"/>
      <c r="O524" s="167"/>
      <c r="P524" s="167">
        <v>2</v>
      </c>
      <c r="Q524" s="163"/>
      <c r="R524" s="167">
        <v>5</v>
      </c>
      <c r="S524" s="167">
        <v>1</v>
      </c>
      <c r="T524" s="167"/>
      <c r="U524" s="167"/>
      <c r="V524" s="163"/>
      <c r="W524" s="167"/>
      <c r="X524" s="167"/>
      <c r="Y524" s="167">
        <v>1</v>
      </c>
      <c r="Z524" s="167"/>
      <c r="AA524" s="167"/>
      <c r="AB524" s="167">
        <v>1</v>
      </c>
      <c r="AC524" s="167"/>
      <c r="AD524" s="167"/>
      <c r="AE524" s="167"/>
      <c r="AF524" s="167">
        <v>1</v>
      </c>
      <c r="AG524" s="167"/>
      <c r="AH524" s="167"/>
      <c r="AI524" s="167">
        <v>5</v>
      </c>
      <c r="AJ524" s="163">
        <v>1</v>
      </c>
      <c r="AK524" s="163"/>
      <c r="AL524" s="163"/>
      <c r="AM524" s="167">
        <v>2</v>
      </c>
      <c r="AN524" s="167"/>
      <c r="AO524" s="167">
        <v>1</v>
      </c>
      <c r="AP524" s="167">
        <v>5</v>
      </c>
      <c r="AQ524" s="167"/>
      <c r="AR524" s="163"/>
      <c r="AS524" s="163"/>
      <c r="AT524" s="167"/>
      <c r="AU524" s="163"/>
      <c r="AV524" s="167"/>
      <c r="AW524" s="167">
        <v>1</v>
      </c>
      <c r="AX524" s="167"/>
      <c r="AY524" s="167"/>
      <c r="AZ524" s="167">
        <v>1</v>
      </c>
      <c r="BA524" s="163"/>
      <c r="BB524" s="163"/>
      <c r="BC524" s="163"/>
      <c r="BD524" s="163"/>
      <c r="BE524" s="167">
        <v>1</v>
      </c>
      <c r="BF524" s="167"/>
      <c r="BG524" s="167"/>
      <c r="BH524" s="167">
        <v>1</v>
      </c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>
      <c r="A525" s="5">
        <v>512</v>
      </c>
      <c r="B525" s="10">
        <v>297</v>
      </c>
      <c r="C525" s="18" t="s">
        <v>404</v>
      </c>
      <c r="D525" s="18"/>
      <c r="E525" s="163">
        <v>1</v>
      </c>
      <c r="F525" s="167">
        <v>1</v>
      </c>
      <c r="G525" s="167"/>
      <c r="H525" s="163"/>
      <c r="I525" s="163"/>
      <c r="J525" s="167"/>
      <c r="K525" s="167"/>
      <c r="L525" s="167">
        <v>1</v>
      </c>
      <c r="M525" s="167"/>
      <c r="N525" s="163"/>
      <c r="O525" s="167"/>
      <c r="P525" s="167"/>
      <c r="Q525" s="163"/>
      <c r="R525" s="167">
        <v>1</v>
      </c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>
        <v>1</v>
      </c>
      <c r="AJ525" s="163"/>
      <c r="AK525" s="163"/>
      <c r="AL525" s="163"/>
      <c r="AM525" s="167"/>
      <c r="AN525" s="167"/>
      <c r="AO525" s="167"/>
      <c r="AP525" s="167"/>
      <c r="AQ525" s="167">
        <v>1</v>
      </c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1110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1111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>
      <c r="A528" s="5">
        <v>515</v>
      </c>
      <c r="B528" s="10" t="s">
        <v>1112</v>
      </c>
      <c r="C528" s="18" t="s">
        <v>404</v>
      </c>
      <c r="D528" s="18"/>
      <c r="E528" s="163">
        <v>2</v>
      </c>
      <c r="F528" s="167">
        <v>2</v>
      </c>
      <c r="G528" s="167"/>
      <c r="H528" s="163">
        <v>2</v>
      </c>
      <c r="I528" s="163">
        <v>2</v>
      </c>
      <c r="J528" s="167"/>
      <c r="K528" s="167"/>
      <c r="L528" s="167"/>
      <c r="M528" s="167"/>
      <c r="N528" s="163"/>
      <c r="O528" s="167"/>
      <c r="P528" s="167"/>
      <c r="Q528" s="163">
        <v>1</v>
      </c>
      <c r="R528" s="167">
        <v>1</v>
      </c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2</v>
      </c>
      <c r="AJ528" s="163"/>
      <c r="AK528" s="163"/>
      <c r="AL528" s="163"/>
      <c r="AM528" s="167"/>
      <c r="AN528" s="167"/>
      <c r="AO528" s="167"/>
      <c r="AP528" s="167"/>
      <c r="AQ528" s="167">
        <v>2</v>
      </c>
      <c r="AR528" s="163"/>
      <c r="AS528" s="163"/>
      <c r="AT528" s="167"/>
      <c r="AU528" s="163"/>
      <c r="AV528" s="167">
        <v>1</v>
      </c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1113</v>
      </c>
      <c r="C530" s="18" t="s">
        <v>1954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1114</v>
      </c>
      <c r="C531" s="18" t="s">
        <v>1954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>
      <c r="A532" s="5">
        <v>519</v>
      </c>
      <c r="B532" s="10" t="s">
        <v>1115</v>
      </c>
      <c r="C532" s="18" t="s">
        <v>1954</v>
      </c>
      <c r="D532" s="18"/>
      <c r="E532" s="163">
        <v>1</v>
      </c>
      <c r="F532" s="167">
        <v>1</v>
      </c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>
        <v>1</v>
      </c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>
        <v>1</v>
      </c>
      <c r="AJ532" s="163">
        <v>1</v>
      </c>
      <c r="AK532" s="163"/>
      <c r="AL532" s="163"/>
      <c r="AM532" s="167"/>
      <c r="AN532" s="167"/>
      <c r="AO532" s="167"/>
      <c r="AP532" s="167">
        <v>1</v>
      </c>
      <c r="AQ532" s="167"/>
      <c r="AR532" s="163"/>
      <c r="AS532" s="163"/>
      <c r="AT532" s="167"/>
      <c r="AU532" s="163"/>
      <c r="AV532" s="167"/>
      <c r="AW532" s="167">
        <v>1</v>
      </c>
      <c r="AX532" s="167"/>
      <c r="AY532" s="167"/>
      <c r="AZ532" s="167">
        <v>1</v>
      </c>
      <c r="BA532" s="163"/>
      <c r="BB532" s="163"/>
      <c r="BC532" s="163"/>
      <c r="BD532" s="163"/>
      <c r="BE532" s="167"/>
      <c r="BF532" s="167"/>
      <c r="BG532" s="167">
        <v>1</v>
      </c>
      <c r="BH532" s="167">
        <v>1</v>
      </c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1116</v>
      </c>
      <c r="C533" s="18" t="s">
        <v>1954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1117</v>
      </c>
      <c r="C534" s="18" t="s">
        <v>1954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1118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1119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1120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1121</v>
      </c>
      <c r="C538" s="18" t="s">
        <v>1955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1122</v>
      </c>
      <c r="C539" s="18" t="s">
        <v>1955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1123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>
      <c r="A541" s="5">
        <v>528</v>
      </c>
      <c r="B541" s="10" t="s">
        <v>1124</v>
      </c>
      <c r="C541" s="18" t="s">
        <v>533</v>
      </c>
      <c r="D541" s="18"/>
      <c r="E541" s="163">
        <v>1</v>
      </c>
      <c r="F541" s="167">
        <v>1</v>
      </c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>
        <v>1</v>
      </c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>
        <v>1</v>
      </c>
      <c r="AJ541" s="163"/>
      <c r="AK541" s="163"/>
      <c r="AL541" s="163"/>
      <c r="AM541" s="167"/>
      <c r="AN541" s="167"/>
      <c r="AO541" s="167">
        <v>1</v>
      </c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1969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1970</v>
      </c>
      <c r="C543" s="18" t="s">
        <v>1956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>
      <c r="A544" s="5">
        <v>531</v>
      </c>
      <c r="B544" s="10" t="s">
        <v>1971</v>
      </c>
      <c r="C544" s="18" t="s">
        <v>1956</v>
      </c>
      <c r="D544" s="18"/>
      <c r="E544" s="163">
        <v>3</v>
      </c>
      <c r="F544" s="167">
        <v>3</v>
      </c>
      <c r="G544" s="167"/>
      <c r="H544" s="163"/>
      <c r="I544" s="163"/>
      <c r="J544" s="167"/>
      <c r="K544" s="167"/>
      <c r="L544" s="167"/>
      <c r="M544" s="167"/>
      <c r="N544" s="163"/>
      <c r="O544" s="167"/>
      <c r="P544" s="167">
        <v>1</v>
      </c>
      <c r="Q544" s="163">
        <v>1</v>
      </c>
      <c r="R544" s="167">
        <v>1</v>
      </c>
      <c r="S544" s="167"/>
      <c r="T544" s="167"/>
      <c r="U544" s="167">
        <v>1</v>
      </c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>
        <v>1</v>
      </c>
      <c r="AI544" s="167">
        <v>1</v>
      </c>
      <c r="AJ544" s="163"/>
      <c r="AK544" s="163"/>
      <c r="AL544" s="163"/>
      <c r="AM544" s="167"/>
      <c r="AN544" s="167"/>
      <c r="AO544" s="167">
        <v>1</v>
      </c>
      <c r="AP544" s="167">
        <v>2</v>
      </c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>
      <c r="A545" s="5">
        <v>532</v>
      </c>
      <c r="B545" s="10" t="s">
        <v>1972</v>
      </c>
      <c r="C545" s="18" t="s">
        <v>1956</v>
      </c>
      <c r="D545" s="18"/>
      <c r="E545" s="163">
        <v>2</v>
      </c>
      <c r="F545" s="167">
        <v>2</v>
      </c>
      <c r="G545" s="167"/>
      <c r="H545" s="163"/>
      <c r="I545" s="163"/>
      <c r="J545" s="167"/>
      <c r="K545" s="167"/>
      <c r="L545" s="167"/>
      <c r="M545" s="167"/>
      <c r="N545" s="163"/>
      <c r="O545" s="167"/>
      <c r="P545" s="167">
        <v>2</v>
      </c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>
        <v>1</v>
      </c>
      <c r="AI545" s="167">
        <v>1</v>
      </c>
      <c r="AJ545" s="163"/>
      <c r="AK545" s="163"/>
      <c r="AL545" s="163"/>
      <c r="AM545" s="167"/>
      <c r="AN545" s="167">
        <v>1</v>
      </c>
      <c r="AO545" s="167"/>
      <c r="AP545" s="167">
        <v>1</v>
      </c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1660</v>
      </c>
      <c r="C546" s="18" t="s">
        <v>1956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1661</v>
      </c>
      <c r="C547" s="18" t="s">
        <v>1956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>
      <c r="A548" s="5">
        <v>535</v>
      </c>
      <c r="B548" s="10" t="s">
        <v>1973</v>
      </c>
      <c r="C548" s="18" t="s">
        <v>1957</v>
      </c>
      <c r="D548" s="18"/>
      <c r="E548" s="163">
        <v>1</v>
      </c>
      <c r="F548" s="167">
        <v>1</v>
      </c>
      <c r="G548" s="167"/>
      <c r="H548" s="163">
        <v>1</v>
      </c>
      <c r="I548" s="163"/>
      <c r="J548" s="167"/>
      <c r="K548" s="167"/>
      <c r="L548" s="167"/>
      <c r="M548" s="167"/>
      <c r="N548" s="163"/>
      <c r="O548" s="167"/>
      <c r="P548" s="167">
        <v>1</v>
      </c>
      <c r="Q548" s="163"/>
      <c r="R548" s="167"/>
      <c r="S548" s="167"/>
      <c r="T548" s="167"/>
      <c r="U548" s="167"/>
      <c r="V548" s="163"/>
      <c r="W548" s="167">
        <v>1</v>
      </c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>
        <v>1</v>
      </c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1974</v>
      </c>
      <c r="C549" s="18" t="s">
        <v>1957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1975</v>
      </c>
      <c r="C550" s="18" t="s">
        <v>1957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1976</v>
      </c>
      <c r="C551" s="18" t="s">
        <v>1958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1977</v>
      </c>
      <c r="C552" s="18" t="s">
        <v>1958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1978</v>
      </c>
      <c r="C553" s="18" t="s">
        <v>1958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1979</v>
      </c>
      <c r="C554" s="18" t="s">
        <v>1958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>
      <c r="A555" s="5">
        <v>542</v>
      </c>
      <c r="B555" s="10">
        <v>304</v>
      </c>
      <c r="C555" s="18" t="s">
        <v>1959</v>
      </c>
      <c r="D555" s="18"/>
      <c r="E555" s="163">
        <v>1</v>
      </c>
      <c r="F555" s="167">
        <v>1</v>
      </c>
      <c r="G555" s="167"/>
      <c r="H555" s="163">
        <v>1</v>
      </c>
      <c r="I555" s="163"/>
      <c r="J555" s="167"/>
      <c r="K555" s="167"/>
      <c r="L555" s="167"/>
      <c r="M555" s="167"/>
      <c r="N555" s="163"/>
      <c r="O555" s="167"/>
      <c r="P555" s="167"/>
      <c r="Q555" s="163"/>
      <c r="R555" s="167">
        <v>1</v>
      </c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>
        <v>1</v>
      </c>
      <c r="AJ555" s="163"/>
      <c r="AK555" s="163"/>
      <c r="AL555" s="163"/>
      <c r="AM555" s="167"/>
      <c r="AN555" s="167"/>
      <c r="AO555" s="167"/>
      <c r="AP555" s="167"/>
      <c r="AQ555" s="167">
        <v>1</v>
      </c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>
      <c r="A556" s="5">
        <v>543</v>
      </c>
      <c r="B556" s="10" t="s">
        <v>1980</v>
      </c>
      <c r="C556" s="18" t="s">
        <v>1959</v>
      </c>
      <c r="D556" s="18"/>
      <c r="E556" s="163">
        <v>6</v>
      </c>
      <c r="F556" s="167">
        <v>6</v>
      </c>
      <c r="G556" s="167"/>
      <c r="H556" s="163">
        <v>2</v>
      </c>
      <c r="I556" s="163">
        <v>5</v>
      </c>
      <c r="J556" s="167"/>
      <c r="K556" s="167"/>
      <c r="L556" s="167"/>
      <c r="M556" s="167"/>
      <c r="N556" s="163"/>
      <c r="O556" s="167"/>
      <c r="P556" s="167">
        <v>6</v>
      </c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>
        <v>1</v>
      </c>
      <c r="AI556" s="167">
        <v>5</v>
      </c>
      <c r="AJ556" s="163">
        <v>2</v>
      </c>
      <c r="AK556" s="163"/>
      <c r="AL556" s="163"/>
      <c r="AM556" s="167"/>
      <c r="AN556" s="167"/>
      <c r="AO556" s="167">
        <v>1</v>
      </c>
      <c r="AP556" s="167">
        <v>4</v>
      </c>
      <c r="AQ556" s="167">
        <v>1</v>
      </c>
      <c r="AR556" s="163"/>
      <c r="AS556" s="163"/>
      <c r="AT556" s="167"/>
      <c r="AU556" s="163"/>
      <c r="AV556" s="167"/>
      <c r="AW556" s="167">
        <v>3</v>
      </c>
      <c r="AX556" s="167">
        <v>2</v>
      </c>
      <c r="AY556" s="167">
        <v>1</v>
      </c>
      <c r="AZ556" s="167"/>
      <c r="BA556" s="163"/>
      <c r="BB556" s="163"/>
      <c r="BC556" s="163">
        <v>1</v>
      </c>
      <c r="BD556" s="163">
        <v>1</v>
      </c>
      <c r="BE556" s="167"/>
      <c r="BF556" s="167">
        <v>1</v>
      </c>
      <c r="BG556" s="167"/>
      <c r="BH556" s="167"/>
      <c r="BI556" s="167"/>
      <c r="BJ556" s="167"/>
      <c r="BK556" s="167"/>
      <c r="BL556" s="167"/>
      <c r="BM556" s="167">
        <v>2</v>
      </c>
      <c r="BN556" s="167"/>
      <c r="BO556" s="167"/>
      <c r="BP556" s="163">
        <v>1</v>
      </c>
      <c r="BQ556" s="163"/>
    </row>
    <row r="557" spans="1:69" ht="12.75" hidden="1">
      <c r="A557" s="5">
        <v>544</v>
      </c>
      <c r="B557" s="10" t="s">
        <v>1981</v>
      </c>
      <c r="C557" s="18" t="s">
        <v>1959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1982</v>
      </c>
      <c r="C558" s="18" t="s">
        <v>1960</v>
      </c>
      <c r="D558" s="18"/>
      <c r="E558" s="163">
        <f>SUM(E560:E622)</f>
        <v>83</v>
      </c>
      <c r="F558" s="163">
        <f>SUM(F560:F622)</f>
        <v>82</v>
      </c>
      <c r="G558" s="163">
        <f>SUM(G560:G622)</f>
        <v>1</v>
      </c>
      <c r="H558" s="163">
        <f>SUM(H560:H622)</f>
        <v>18</v>
      </c>
      <c r="I558" s="163">
        <f>SUM(I560:I622)</f>
        <v>0</v>
      </c>
      <c r="J558" s="163">
        <f>SUM(J560:J622)</f>
        <v>3</v>
      </c>
      <c r="K558" s="163">
        <f>SUM(K560:K622)</f>
        <v>0</v>
      </c>
      <c r="L558" s="163">
        <f>SUM(L560:L622)</f>
        <v>1</v>
      </c>
      <c r="M558" s="163">
        <f>SUM(M560:M622)</f>
        <v>3</v>
      </c>
      <c r="N558" s="163">
        <f>SUM(N560:N622)</f>
        <v>0</v>
      </c>
      <c r="O558" s="163">
        <f>SUM(O560:O622)</f>
        <v>2</v>
      </c>
      <c r="P558" s="163">
        <f>SUM(P560:P622)</f>
        <v>14</v>
      </c>
      <c r="Q558" s="163">
        <f>SUM(Q560:Q622)</f>
        <v>14</v>
      </c>
      <c r="R558" s="163">
        <f>SUM(R560:R622)</f>
        <v>38</v>
      </c>
      <c r="S558" s="163">
        <f>SUM(S560:S622)</f>
        <v>9</v>
      </c>
      <c r="T558" s="163">
        <f>SUM(T560:T622)</f>
        <v>6</v>
      </c>
      <c r="U558" s="163">
        <f>SUM(U560:U622)</f>
        <v>5</v>
      </c>
      <c r="V558" s="163">
        <f>SUM(V560:V622)</f>
        <v>1</v>
      </c>
      <c r="W558" s="163">
        <f>SUM(W560:W622)</f>
        <v>1</v>
      </c>
      <c r="X558" s="163">
        <f>SUM(X560:X622)</f>
        <v>0</v>
      </c>
      <c r="Y558" s="163">
        <f>SUM(Y560:Y622)</f>
        <v>3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2</v>
      </c>
      <c r="AE558" s="163">
        <f>SUM(AE560:AE622)</f>
        <v>1</v>
      </c>
      <c r="AF558" s="163">
        <f>SUM(AF560:AF622)</f>
        <v>0</v>
      </c>
      <c r="AG558" s="163">
        <f>SUM(AG560:AG622)</f>
        <v>10</v>
      </c>
      <c r="AH558" s="163">
        <f>SUM(AH560:AH622)</f>
        <v>10</v>
      </c>
      <c r="AI558" s="163">
        <f>SUM(AI560:AI622)</f>
        <v>49</v>
      </c>
      <c r="AJ558" s="163">
        <f>SUM(AJ560:AJ622)</f>
        <v>17</v>
      </c>
      <c r="AK558" s="163">
        <f>SUM(AK560:AK622)</f>
        <v>0</v>
      </c>
      <c r="AL558" s="163">
        <f>SUM(AL560:AL622)</f>
        <v>1</v>
      </c>
      <c r="AM558" s="163">
        <f>SUM(AM560:AM622)</f>
        <v>10</v>
      </c>
      <c r="AN558" s="163">
        <f>SUM(AN560:AN622)</f>
        <v>0</v>
      </c>
      <c r="AO558" s="163">
        <f>SUM(AO560:AO622)</f>
        <v>10</v>
      </c>
      <c r="AP558" s="163">
        <f>SUM(AP560:AP622)</f>
        <v>49</v>
      </c>
      <c r="AQ558" s="163">
        <f>SUM(AQ560:AQ622)</f>
        <v>13</v>
      </c>
      <c r="AR558" s="163">
        <f>SUM(AR560:AR622)</f>
        <v>1</v>
      </c>
      <c r="AS558" s="163">
        <f>SUM(AS560:AS622)</f>
        <v>0</v>
      </c>
      <c r="AT558" s="163">
        <f>SUM(AT560:AT622)</f>
        <v>0</v>
      </c>
      <c r="AU558" s="163">
        <f>SUM(AU560:AU622)</f>
        <v>1</v>
      </c>
      <c r="AV558" s="163">
        <f>SUM(AV560:AV622)</f>
        <v>11</v>
      </c>
      <c r="AW558" s="163">
        <f>SUM(AW560:AW622)</f>
        <v>19</v>
      </c>
      <c r="AX558" s="163">
        <f>SUM(AX560:AX622)</f>
        <v>11</v>
      </c>
      <c r="AY558" s="163">
        <f>SUM(AY560:AY622)</f>
        <v>4</v>
      </c>
      <c r="AZ558" s="163">
        <f>SUM(AZ560:AZ622)</f>
        <v>4</v>
      </c>
      <c r="BA558" s="163">
        <f>SUM(BA560:BA622)</f>
        <v>1</v>
      </c>
      <c r="BB558" s="163">
        <f>SUM(BB560:BB622)</f>
        <v>0</v>
      </c>
      <c r="BC558" s="163">
        <f>SUM(BC560:BC622)</f>
        <v>10</v>
      </c>
      <c r="BD558" s="163">
        <f>SUM(BD560:BD622)</f>
        <v>0</v>
      </c>
      <c r="BE558" s="163">
        <f>SUM(BE560:BE622)</f>
        <v>0</v>
      </c>
      <c r="BF558" s="163">
        <f>SUM(BF560:BF622)</f>
        <v>7</v>
      </c>
      <c r="BG558" s="163">
        <f>SUM(BG560:BG622)</f>
        <v>1</v>
      </c>
      <c r="BH558" s="163">
        <f>SUM(BH560:BH622)</f>
        <v>7</v>
      </c>
      <c r="BI558" s="163">
        <f>SUM(BI560:BI622)</f>
        <v>4</v>
      </c>
      <c r="BJ558" s="163">
        <f>SUM(BJ560:BJ622)</f>
        <v>3</v>
      </c>
      <c r="BK558" s="163">
        <f>SUM(BK560:BK622)</f>
        <v>0</v>
      </c>
      <c r="BL558" s="163">
        <f>SUM(BL560:BL622)</f>
        <v>1</v>
      </c>
      <c r="BM558" s="163">
        <f>SUM(BM560:BM622)</f>
        <v>3</v>
      </c>
      <c r="BN558" s="163">
        <f>SUM(BN560:BN622)</f>
        <v>0</v>
      </c>
      <c r="BO558" s="163">
        <f>SUM(BO560:BO622)</f>
        <v>1</v>
      </c>
      <c r="BP558" s="163">
        <f>SUM(BP560:BP622)</f>
        <v>4</v>
      </c>
      <c r="BQ558" s="163">
        <f>SUM(BQ560:BQ622)</f>
        <v>0</v>
      </c>
    </row>
    <row r="559" spans="1:69" ht="22.5">
      <c r="A559" s="5">
        <v>546</v>
      </c>
      <c r="B559" s="10" t="s">
        <v>1983</v>
      </c>
      <c r="C559" s="18" t="s">
        <v>1961</v>
      </c>
      <c r="D559" s="18"/>
      <c r="E559" s="163">
        <f>SUM(E560:E599)</f>
        <v>77</v>
      </c>
      <c r="F559" s="163">
        <f>SUM(F560:F599)</f>
        <v>76</v>
      </c>
      <c r="G559" s="163">
        <f>SUM(G560:G599)</f>
        <v>1</v>
      </c>
      <c r="H559" s="163">
        <f>SUM(H560:H599)</f>
        <v>14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1</v>
      </c>
      <c r="M559" s="163">
        <f>SUM(M560:M599)</f>
        <v>3</v>
      </c>
      <c r="N559" s="163">
        <f>SUM(N560:N599)</f>
        <v>0</v>
      </c>
      <c r="O559" s="163">
        <f>SUM(O560:O599)</f>
        <v>2</v>
      </c>
      <c r="P559" s="163">
        <f>SUM(P560:P599)</f>
        <v>14</v>
      </c>
      <c r="Q559" s="163">
        <f>SUM(Q560:Q599)</f>
        <v>12</v>
      </c>
      <c r="R559" s="163">
        <f>SUM(R560:R599)</f>
        <v>35</v>
      </c>
      <c r="S559" s="163">
        <f>SUM(S560:S599)</f>
        <v>9</v>
      </c>
      <c r="T559" s="163">
        <f>SUM(T560:T599)</f>
        <v>5</v>
      </c>
      <c r="U559" s="163">
        <f>SUM(U560:U599)</f>
        <v>5</v>
      </c>
      <c r="V559" s="163">
        <f>SUM(V560:V599)</f>
        <v>1</v>
      </c>
      <c r="W559" s="163">
        <f>SUM(W560:W599)</f>
        <v>1</v>
      </c>
      <c r="X559" s="163">
        <f>SUM(X560:X599)</f>
        <v>0</v>
      </c>
      <c r="Y559" s="163">
        <f>SUM(Y560:Y599)</f>
        <v>1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2</v>
      </c>
      <c r="AE559" s="163">
        <f>SUM(AE560:AE599)</f>
        <v>1</v>
      </c>
      <c r="AF559" s="163">
        <f>SUM(AF560:AF599)</f>
        <v>0</v>
      </c>
      <c r="AG559" s="163">
        <f>SUM(AG560:AG599)</f>
        <v>10</v>
      </c>
      <c r="AH559" s="163">
        <f>SUM(AH560:AH599)</f>
        <v>9</v>
      </c>
      <c r="AI559" s="163">
        <f>SUM(AI560:AI599)</f>
        <v>46</v>
      </c>
      <c r="AJ559" s="163">
        <f>SUM(AJ560:AJ599)</f>
        <v>17</v>
      </c>
      <c r="AK559" s="163">
        <f>SUM(AK560:AK599)</f>
        <v>0</v>
      </c>
      <c r="AL559" s="163">
        <f>SUM(AL560:AL599)</f>
        <v>1</v>
      </c>
      <c r="AM559" s="163">
        <f>SUM(AM560:AM599)</f>
        <v>6</v>
      </c>
      <c r="AN559" s="163">
        <f>SUM(AN560:AN599)</f>
        <v>0</v>
      </c>
      <c r="AO559" s="163">
        <f>SUM(AO560:AO599)</f>
        <v>9</v>
      </c>
      <c r="AP559" s="163">
        <f>SUM(AP560:AP599)</f>
        <v>48</v>
      </c>
      <c r="AQ559" s="163">
        <f>SUM(AQ560:AQ599)</f>
        <v>13</v>
      </c>
      <c r="AR559" s="163">
        <f>SUM(AR560:AR599)</f>
        <v>1</v>
      </c>
      <c r="AS559" s="163">
        <f>SUM(AS560:AS599)</f>
        <v>0</v>
      </c>
      <c r="AT559" s="163">
        <f>SUM(AT560:AT599)</f>
        <v>0</v>
      </c>
      <c r="AU559" s="163">
        <f>SUM(AU560:AU599)</f>
        <v>1</v>
      </c>
      <c r="AV559" s="163">
        <f>SUM(AV560:AV599)</f>
        <v>10</v>
      </c>
      <c r="AW559" s="163">
        <f>SUM(AW560:AW599)</f>
        <v>19</v>
      </c>
      <c r="AX559" s="163">
        <f>SUM(AX560:AX599)</f>
        <v>11</v>
      </c>
      <c r="AY559" s="163">
        <f>SUM(AY560:AY599)</f>
        <v>4</v>
      </c>
      <c r="AZ559" s="163">
        <f>SUM(AZ560:AZ599)</f>
        <v>4</v>
      </c>
      <c r="BA559" s="163">
        <f>SUM(BA560:BA599)</f>
        <v>1</v>
      </c>
      <c r="BB559" s="163">
        <f>SUM(BB560:BB599)</f>
        <v>0</v>
      </c>
      <c r="BC559" s="163">
        <f>SUM(BC560:BC599)</f>
        <v>10</v>
      </c>
      <c r="BD559" s="163">
        <f>SUM(BD560:BD599)</f>
        <v>0</v>
      </c>
      <c r="BE559" s="163">
        <f>SUM(BE560:BE599)</f>
        <v>0</v>
      </c>
      <c r="BF559" s="163">
        <f>SUM(BF560:BF599)</f>
        <v>7</v>
      </c>
      <c r="BG559" s="163">
        <f>SUM(BG560:BG599)</f>
        <v>1</v>
      </c>
      <c r="BH559" s="163">
        <f>SUM(BH560:BH599)</f>
        <v>7</v>
      </c>
      <c r="BI559" s="163">
        <f>SUM(BI560:BI599)</f>
        <v>4</v>
      </c>
      <c r="BJ559" s="163">
        <f>SUM(BJ560:BJ599)</f>
        <v>3</v>
      </c>
      <c r="BK559" s="163">
        <f>SUM(BK560:BK599)</f>
        <v>0</v>
      </c>
      <c r="BL559" s="163">
        <f>SUM(BL560:BL599)</f>
        <v>1</v>
      </c>
      <c r="BM559" s="163">
        <f>SUM(BM560:BM599)</f>
        <v>3</v>
      </c>
      <c r="BN559" s="163">
        <f>SUM(BN560:BN599)</f>
        <v>0</v>
      </c>
      <c r="BO559" s="163">
        <f>SUM(BO560:BO599)</f>
        <v>1</v>
      </c>
      <c r="BP559" s="163">
        <f>SUM(BP560:BP599)</f>
        <v>4</v>
      </c>
      <c r="BQ559" s="163">
        <f>SUM(BQ560:BQ599)</f>
        <v>0</v>
      </c>
    </row>
    <row r="560" spans="1:69" ht="22.5" hidden="1">
      <c r="A560" s="5">
        <v>547</v>
      </c>
      <c r="B560" s="10" t="s">
        <v>1984</v>
      </c>
      <c r="C560" s="18" t="s">
        <v>1694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>
      <c r="A561" s="5">
        <v>548</v>
      </c>
      <c r="B561" s="10" t="s">
        <v>1985</v>
      </c>
      <c r="C561" s="18" t="s">
        <v>1694</v>
      </c>
      <c r="D561" s="18"/>
      <c r="E561" s="163">
        <v>3</v>
      </c>
      <c r="F561" s="167">
        <v>2</v>
      </c>
      <c r="G561" s="167">
        <v>1</v>
      </c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>
        <v>3</v>
      </c>
      <c r="S561" s="167"/>
      <c r="T561" s="167"/>
      <c r="U561" s="167">
        <v>1</v>
      </c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>
        <v>2</v>
      </c>
      <c r="AJ561" s="163">
        <v>1</v>
      </c>
      <c r="AK561" s="163"/>
      <c r="AL561" s="163"/>
      <c r="AM561" s="167"/>
      <c r="AN561" s="167"/>
      <c r="AO561" s="167">
        <v>1</v>
      </c>
      <c r="AP561" s="167">
        <v>2</v>
      </c>
      <c r="AQ561" s="167"/>
      <c r="AR561" s="163"/>
      <c r="AS561" s="163"/>
      <c r="AT561" s="167"/>
      <c r="AU561" s="163"/>
      <c r="AV561" s="167">
        <v>1</v>
      </c>
      <c r="AW561" s="167">
        <v>1</v>
      </c>
      <c r="AX561" s="167">
        <v>1</v>
      </c>
      <c r="AY561" s="167"/>
      <c r="AZ561" s="167"/>
      <c r="BA561" s="163"/>
      <c r="BB561" s="163"/>
      <c r="BC561" s="163"/>
      <c r="BD561" s="163"/>
      <c r="BE561" s="167"/>
      <c r="BF561" s="167">
        <v>1</v>
      </c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>
        <v>1</v>
      </c>
      <c r="BQ561" s="163"/>
    </row>
    <row r="562" spans="1:69" ht="22.5" hidden="1">
      <c r="A562" s="5">
        <v>549</v>
      </c>
      <c r="B562" s="10" t="s">
        <v>1986</v>
      </c>
      <c r="C562" s="18" t="s">
        <v>1694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1987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1988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1989</v>
      </c>
      <c r="C565" s="18" t="s">
        <v>1962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1990</v>
      </c>
      <c r="C566" s="18" t="s">
        <v>1962</v>
      </c>
      <c r="D566" s="18"/>
      <c r="E566" s="163">
        <v>23</v>
      </c>
      <c r="F566" s="167">
        <v>23</v>
      </c>
      <c r="G566" s="167"/>
      <c r="H566" s="163">
        <v>5</v>
      </c>
      <c r="I566" s="163"/>
      <c r="J566" s="167"/>
      <c r="K566" s="167"/>
      <c r="L566" s="167"/>
      <c r="M566" s="167"/>
      <c r="N566" s="163"/>
      <c r="O566" s="167"/>
      <c r="P566" s="167">
        <v>6</v>
      </c>
      <c r="Q566" s="163">
        <v>7</v>
      </c>
      <c r="R566" s="167">
        <v>9</v>
      </c>
      <c r="S566" s="167">
        <v>1</v>
      </c>
      <c r="T566" s="167"/>
      <c r="U566" s="167">
        <v>2</v>
      </c>
      <c r="V566" s="163">
        <v>1</v>
      </c>
      <c r="W566" s="167"/>
      <c r="X566" s="167"/>
      <c r="Y566" s="167"/>
      <c r="Z566" s="167"/>
      <c r="AA566" s="167"/>
      <c r="AB566" s="167"/>
      <c r="AC566" s="167"/>
      <c r="AD566" s="167">
        <v>1</v>
      </c>
      <c r="AE566" s="167"/>
      <c r="AF566" s="167"/>
      <c r="AG566" s="167">
        <v>1</v>
      </c>
      <c r="AH566" s="167">
        <v>1</v>
      </c>
      <c r="AI566" s="167">
        <v>17</v>
      </c>
      <c r="AJ566" s="163">
        <v>7</v>
      </c>
      <c r="AK566" s="163"/>
      <c r="AL566" s="163"/>
      <c r="AM566" s="167">
        <v>2</v>
      </c>
      <c r="AN566" s="167"/>
      <c r="AO566" s="167">
        <v>2</v>
      </c>
      <c r="AP566" s="167">
        <v>16</v>
      </c>
      <c r="AQ566" s="167">
        <v>3</v>
      </c>
      <c r="AR566" s="163"/>
      <c r="AS566" s="163"/>
      <c r="AT566" s="167"/>
      <c r="AU566" s="163"/>
      <c r="AV566" s="167">
        <v>6</v>
      </c>
      <c r="AW566" s="167">
        <v>7</v>
      </c>
      <c r="AX566" s="167">
        <v>3</v>
      </c>
      <c r="AY566" s="167">
        <v>2</v>
      </c>
      <c r="AZ566" s="167">
        <v>2</v>
      </c>
      <c r="BA566" s="163"/>
      <c r="BB566" s="163"/>
      <c r="BC566" s="163">
        <v>3</v>
      </c>
      <c r="BD566" s="163"/>
      <c r="BE566" s="167"/>
      <c r="BF566" s="167">
        <v>4</v>
      </c>
      <c r="BG566" s="167"/>
      <c r="BH566" s="167">
        <v>1</v>
      </c>
      <c r="BI566" s="167">
        <v>4</v>
      </c>
      <c r="BJ566" s="167">
        <v>3</v>
      </c>
      <c r="BK566" s="167"/>
      <c r="BL566" s="167">
        <v>1</v>
      </c>
      <c r="BM566" s="167">
        <v>1</v>
      </c>
      <c r="BN566" s="167"/>
      <c r="BO566" s="167"/>
      <c r="BP566" s="163">
        <v>1</v>
      </c>
      <c r="BQ566" s="163"/>
    </row>
    <row r="567" spans="1:69" ht="33.75">
      <c r="A567" s="5">
        <v>554</v>
      </c>
      <c r="B567" s="10" t="s">
        <v>1991</v>
      </c>
      <c r="C567" s="18" t="s">
        <v>1962</v>
      </c>
      <c r="D567" s="18"/>
      <c r="E567" s="163">
        <v>1</v>
      </c>
      <c r="F567" s="167">
        <v>1</v>
      </c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>
        <v>1</v>
      </c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1</v>
      </c>
      <c r="AJ567" s="163"/>
      <c r="AK567" s="163"/>
      <c r="AL567" s="163"/>
      <c r="AM567" s="167"/>
      <c r="AN567" s="167"/>
      <c r="AO567" s="167"/>
      <c r="AP567" s="167"/>
      <c r="AQ567" s="167">
        <v>1</v>
      </c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1992</v>
      </c>
      <c r="C568" s="18" t="s">
        <v>1963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1993</v>
      </c>
      <c r="C569" s="18" t="s">
        <v>1963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1994</v>
      </c>
      <c r="C570" s="18" t="s">
        <v>1963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1995</v>
      </c>
      <c r="C571" s="18" t="s">
        <v>1964</v>
      </c>
      <c r="D571" s="18"/>
      <c r="E571" s="163">
        <v>22</v>
      </c>
      <c r="F571" s="167">
        <v>22</v>
      </c>
      <c r="G571" s="167"/>
      <c r="H571" s="163">
        <v>2</v>
      </c>
      <c r="I571" s="163"/>
      <c r="J571" s="167"/>
      <c r="K571" s="167"/>
      <c r="L571" s="167">
        <v>1</v>
      </c>
      <c r="M571" s="167">
        <v>2</v>
      </c>
      <c r="N571" s="163"/>
      <c r="O571" s="167">
        <v>1</v>
      </c>
      <c r="P571" s="167">
        <v>5</v>
      </c>
      <c r="Q571" s="163">
        <v>4</v>
      </c>
      <c r="R571" s="167">
        <v>10</v>
      </c>
      <c r="S571" s="167">
        <v>2</v>
      </c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>
        <v>1</v>
      </c>
      <c r="AF571" s="167"/>
      <c r="AG571" s="167"/>
      <c r="AH571" s="167">
        <v>5</v>
      </c>
      <c r="AI571" s="167">
        <v>15</v>
      </c>
      <c r="AJ571" s="163">
        <v>4</v>
      </c>
      <c r="AK571" s="163"/>
      <c r="AL571" s="163">
        <v>1</v>
      </c>
      <c r="AM571" s="167">
        <v>1</v>
      </c>
      <c r="AN571" s="167"/>
      <c r="AO571" s="167">
        <v>3</v>
      </c>
      <c r="AP571" s="167">
        <v>15</v>
      </c>
      <c r="AQ571" s="167">
        <v>3</v>
      </c>
      <c r="AR571" s="163"/>
      <c r="AS571" s="163"/>
      <c r="AT571" s="167"/>
      <c r="AU571" s="163">
        <v>1</v>
      </c>
      <c r="AV571" s="167"/>
      <c r="AW571" s="167">
        <v>5</v>
      </c>
      <c r="AX571" s="167">
        <v>2</v>
      </c>
      <c r="AY571" s="167">
        <v>2</v>
      </c>
      <c r="AZ571" s="167">
        <v>1</v>
      </c>
      <c r="BA571" s="163"/>
      <c r="BB571" s="163"/>
      <c r="BC571" s="163">
        <v>5</v>
      </c>
      <c r="BD571" s="163"/>
      <c r="BE571" s="167"/>
      <c r="BF571" s="167"/>
      <c r="BG571" s="167"/>
      <c r="BH571" s="167">
        <v>1</v>
      </c>
      <c r="BI571" s="167"/>
      <c r="BJ571" s="167"/>
      <c r="BK571" s="167"/>
      <c r="BL571" s="167"/>
      <c r="BM571" s="167">
        <v>1</v>
      </c>
      <c r="BN571" s="167"/>
      <c r="BO571" s="167">
        <v>1</v>
      </c>
      <c r="BP571" s="163">
        <v>2</v>
      </c>
      <c r="BQ571" s="163"/>
    </row>
    <row r="572" spans="1:69" ht="33.75">
      <c r="A572" s="5">
        <v>559</v>
      </c>
      <c r="B572" s="10" t="s">
        <v>1996</v>
      </c>
      <c r="C572" s="18" t="s">
        <v>1964</v>
      </c>
      <c r="D572" s="18"/>
      <c r="E572" s="163">
        <v>6</v>
      </c>
      <c r="F572" s="167">
        <v>6</v>
      </c>
      <c r="G572" s="167"/>
      <c r="H572" s="163">
        <v>1</v>
      </c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4</v>
      </c>
      <c r="S572" s="167">
        <v>2</v>
      </c>
      <c r="T572" s="167"/>
      <c r="U572" s="167">
        <v>1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>
        <v>1</v>
      </c>
      <c r="AH572" s="167">
        <v>1</v>
      </c>
      <c r="AI572" s="167">
        <v>3</v>
      </c>
      <c r="AJ572" s="163">
        <v>3</v>
      </c>
      <c r="AK572" s="163"/>
      <c r="AL572" s="163"/>
      <c r="AM572" s="167"/>
      <c r="AN572" s="167"/>
      <c r="AO572" s="167">
        <v>1</v>
      </c>
      <c r="AP572" s="167">
        <v>3</v>
      </c>
      <c r="AQ572" s="167">
        <v>1</v>
      </c>
      <c r="AR572" s="163">
        <v>1</v>
      </c>
      <c r="AS572" s="163"/>
      <c r="AT572" s="167"/>
      <c r="AU572" s="163"/>
      <c r="AV572" s="167"/>
      <c r="AW572" s="167">
        <v>3</v>
      </c>
      <c r="AX572" s="167">
        <v>3</v>
      </c>
      <c r="AY572" s="167"/>
      <c r="AZ572" s="167"/>
      <c r="BA572" s="163">
        <v>1</v>
      </c>
      <c r="BB572" s="163"/>
      <c r="BC572" s="163"/>
      <c r="BD572" s="163"/>
      <c r="BE572" s="167"/>
      <c r="BF572" s="167">
        <v>2</v>
      </c>
      <c r="BG572" s="167"/>
      <c r="BH572" s="167">
        <v>2</v>
      </c>
      <c r="BI572" s="167"/>
      <c r="BJ572" s="167"/>
      <c r="BK572" s="167"/>
      <c r="BL572" s="167"/>
      <c r="BM572" s="167">
        <v>1</v>
      </c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1997</v>
      </c>
      <c r="C573" s="18" t="s">
        <v>1964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1998</v>
      </c>
      <c r="C574" s="18" t="s">
        <v>1965</v>
      </c>
      <c r="D574" s="18"/>
      <c r="E574" s="163">
        <v>8</v>
      </c>
      <c r="F574" s="167">
        <v>8</v>
      </c>
      <c r="G574" s="167"/>
      <c r="H574" s="163">
        <v>2</v>
      </c>
      <c r="I574" s="163"/>
      <c r="J574" s="167"/>
      <c r="K574" s="167"/>
      <c r="L574" s="167"/>
      <c r="M574" s="167"/>
      <c r="N574" s="163"/>
      <c r="O574" s="167">
        <v>1</v>
      </c>
      <c r="P574" s="167">
        <v>1</v>
      </c>
      <c r="Q574" s="163"/>
      <c r="R574" s="167">
        <v>2</v>
      </c>
      <c r="S574" s="167">
        <v>2</v>
      </c>
      <c r="T574" s="167">
        <v>2</v>
      </c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>
        <v>1</v>
      </c>
      <c r="AE574" s="167"/>
      <c r="AF574" s="167"/>
      <c r="AG574" s="167">
        <v>4</v>
      </c>
      <c r="AH574" s="167"/>
      <c r="AI574" s="167">
        <v>3</v>
      </c>
      <c r="AJ574" s="163">
        <v>1</v>
      </c>
      <c r="AK574" s="163"/>
      <c r="AL574" s="163"/>
      <c r="AM574" s="167"/>
      <c r="AN574" s="167"/>
      <c r="AO574" s="167">
        <v>1</v>
      </c>
      <c r="AP574" s="167">
        <v>5</v>
      </c>
      <c r="AQ574" s="167">
        <v>2</v>
      </c>
      <c r="AR574" s="163"/>
      <c r="AS574" s="163"/>
      <c r="AT574" s="167"/>
      <c r="AU574" s="163"/>
      <c r="AV574" s="167">
        <v>3</v>
      </c>
      <c r="AW574" s="167">
        <v>1</v>
      </c>
      <c r="AX574" s="167">
        <v>1</v>
      </c>
      <c r="AY574" s="167"/>
      <c r="AZ574" s="167"/>
      <c r="BA574" s="163"/>
      <c r="BB574" s="163"/>
      <c r="BC574" s="163"/>
      <c r="BD574" s="163"/>
      <c r="BE574" s="167"/>
      <c r="BF574" s="167"/>
      <c r="BG574" s="167">
        <v>1</v>
      </c>
      <c r="BH574" s="167">
        <v>1</v>
      </c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1999</v>
      </c>
      <c r="C575" s="18" t="s">
        <v>1965</v>
      </c>
      <c r="D575" s="18"/>
      <c r="E575" s="163">
        <v>7</v>
      </c>
      <c r="F575" s="167">
        <v>7</v>
      </c>
      <c r="G575" s="167"/>
      <c r="H575" s="163">
        <v>3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3</v>
      </c>
      <c r="S575" s="167">
        <v>1</v>
      </c>
      <c r="T575" s="167">
        <v>3</v>
      </c>
      <c r="U575" s="167">
        <v>1</v>
      </c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4</v>
      </c>
      <c r="AH575" s="167">
        <v>1</v>
      </c>
      <c r="AI575" s="167">
        <v>1</v>
      </c>
      <c r="AJ575" s="163"/>
      <c r="AK575" s="163"/>
      <c r="AL575" s="163"/>
      <c r="AM575" s="167">
        <v>1</v>
      </c>
      <c r="AN575" s="167"/>
      <c r="AO575" s="167">
        <v>1</v>
      </c>
      <c r="AP575" s="167">
        <v>3</v>
      </c>
      <c r="AQ575" s="167">
        <v>2</v>
      </c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>
      <c r="A576" s="5">
        <v>563</v>
      </c>
      <c r="B576" s="10" t="s">
        <v>2000</v>
      </c>
      <c r="C576" s="18" t="s">
        <v>1966</v>
      </c>
      <c r="D576" s="18"/>
      <c r="E576" s="163">
        <v>1</v>
      </c>
      <c r="F576" s="167">
        <v>1</v>
      </c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1</v>
      </c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>
        <v>1</v>
      </c>
      <c r="AJ576" s="163">
        <v>1</v>
      </c>
      <c r="AK576" s="163"/>
      <c r="AL576" s="163"/>
      <c r="AM576" s="167"/>
      <c r="AN576" s="167"/>
      <c r="AO576" s="167"/>
      <c r="AP576" s="167">
        <v>1</v>
      </c>
      <c r="AQ576" s="167"/>
      <c r="AR576" s="163"/>
      <c r="AS576" s="163"/>
      <c r="AT576" s="167"/>
      <c r="AU576" s="163"/>
      <c r="AV576" s="167"/>
      <c r="AW576" s="167">
        <v>1</v>
      </c>
      <c r="AX576" s="167"/>
      <c r="AY576" s="167"/>
      <c r="AZ576" s="167">
        <v>1</v>
      </c>
      <c r="BA576" s="163"/>
      <c r="BB576" s="163"/>
      <c r="BC576" s="163">
        <v>1</v>
      </c>
      <c r="BD576" s="163"/>
      <c r="BE576" s="167"/>
      <c r="BF576" s="167"/>
      <c r="BG576" s="167"/>
      <c r="BH576" s="167">
        <v>1</v>
      </c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2001</v>
      </c>
      <c r="C577" s="18" t="s">
        <v>1966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2002</v>
      </c>
      <c r="C578" s="18" t="s">
        <v>1966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2003</v>
      </c>
      <c r="C579" s="18" t="s">
        <v>1967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2004</v>
      </c>
      <c r="C580" s="18" t="s">
        <v>1967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2005</v>
      </c>
      <c r="C581" s="18" t="s">
        <v>1967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2006</v>
      </c>
      <c r="C582" s="18" t="s">
        <v>1736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2007</v>
      </c>
      <c r="C583" s="18" t="s">
        <v>1736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2008</v>
      </c>
      <c r="C584" s="18" t="s">
        <v>1736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2009</v>
      </c>
      <c r="C585" s="18" t="s">
        <v>1968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2010</v>
      </c>
      <c r="C586" s="18" t="s">
        <v>1968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2011</v>
      </c>
      <c r="C587" s="18" t="s">
        <v>1968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>
      <c r="A588" s="5">
        <v>575</v>
      </c>
      <c r="B588" s="10" t="s">
        <v>2012</v>
      </c>
      <c r="C588" s="18" t="s">
        <v>1128</v>
      </c>
      <c r="D588" s="18"/>
      <c r="E588" s="163">
        <v>1</v>
      </c>
      <c r="F588" s="167">
        <v>1</v>
      </c>
      <c r="G588" s="167"/>
      <c r="H588" s="163"/>
      <c r="I588" s="163"/>
      <c r="J588" s="167"/>
      <c r="K588" s="167"/>
      <c r="L588" s="167"/>
      <c r="M588" s="167"/>
      <c r="N588" s="163"/>
      <c r="O588" s="167"/>
      <c r="P588" s="167">
        <v>1</v>
      </c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>
        <v>1</v>
      </c>
      <c r="AJ588" s="163"/>
      <c r="AK588" s="163"/>
      <c r="AL588" s="163"/>
      <c r="AM588" s="167"/>
      <c r="AN588" s="167"/>
      <c r="AO588" s="167"/>
      <c r="AP588" s="167">
        <v>1</v>
      </c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>
      <c r="A589" s="5">
        <v>576</v>
      </c>
      <c r="B589" s="10" t="s">
        <v>2013</v>
      </c>
      <c r="C589" s="18" t="s">
        <v>1128</v>
      </c>
      <c r="D589" s="18"/>
      <c r="E589" s="163">
        <v>1</v>
      </c>
      <c r="F589" s="167">
        <v>1</v>
      </c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>
        <v>1</v>
      </c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>
        <v>1</v>
      </c>
      <c r="AJ589" s="163"/>
      <c r="AK589" s="163"/>
      <c r="AL589" s="163"/>
      <c r="AM589" s="167"/>
      <c r="AN589" s="167"/>
      <c r="AO589" s="167"/>
      <c r="AP589" s="167">
        <v>1</v>
      </c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2014</v>
      </c>
      <c r="C590" s="18" t="s">
        <v>1129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2015</v>
      </c>
      <c r="C591" s="18" t="s">
        <v>1129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2016</v>
      </c>
      <c r="C592" s="18" t="s">
        <v>1130</v>
      </c>
      <c r="D592" s="18"/>
      <c r="E592" s="163">
        <v>1</v>
      </c>
      <c r="F592" s="167">
        <v>1</v>
      </c>
      <c r="G592" s="167"/>
      <c r="H592" s="163"/>
      <c r="I592" s="163"/>
      <c r="J592" s="167"/>
      <c r="K592" s="167"/>
      <c r="L592" s="167"/>
      <c r="M592" s="167">
        <v>1</v>
      </c>
      <c r="N592" s="163"/>
      <c r="O592" s="167"/>
      <c r="P592" s="167"/>
      <c r="Q592" s="163"/>
      <c r="R592" s="167">
        <v>1</v>
      </c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>
        <v>1</v>
      </c>
      <c r="AI592" s="167"/>
      <c r="AJ592" s="163"/>
      <c r="AK592" s="163"/>
      <c r="AL592" s="163"/>
      <c r="AM592" s="167"/>
      <c r="AN592" s="167"/>
      <c r="AO592" s="167"/>
      <c r="AP592" s="167"/>
      <c r="AQ592" s="167">
        <v>1</v>
      </c>
      <c r="AR592" s="163"/>
      <c r="AS592" s="163"/>
      <c r="AT592" s="167"/>
      <c r="AU592" s="163"/>
      <c r="AV592" s="167"/>
      <c r="AW592" s="167">
        <v>1</v>
      </c>
      <c r="AX592" s="167">
        <v>1</v>
      </c>
      <c r="AY592" s="167"/>
      <c r="AZ592" s="167"/>
      <c r="BA592" s="163"/>
      <c r="BB592" s="163"/>
      <c r="BC592" s="163">
        <v>1</v>
      </c>
      <c r="BD592" s="163"/>
      <c r="BE592" s="167"/>
      <c r="BF592" s="167"/>
      <c r="BG592" s="167"/>
      <c r="BH592" s="167">
        <v>1</v>
      </c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>
      <c r="A593" s="5">
        <v>580</v>
      </c>
      <c r="B593" s="10" t="s">
        <v>2017</v>
      </c>
      <c r="C593" s="18" t="s">
        <v>1130</v>
      </c>
      <c r="D593" s="18"/>
      <c r="E593" s="163">
        <v>1</v>
      </c>
      <c r="F593" s="167">
        <v>1</v>
      </c>
      <c r="G593" s="167"/>
      <c r="H593" s="163">
        <v>1</v>
      </c>
      <c r="I593" s="163"/>
      <c r="J593" s="167"/>
      <c r="K593" s="167"/>
      <c r="L593" s="167"/>
      <c r="M593" s="167"/>
      <c r="N593" s="163"/>
      <c r="O593" s="167"/>
      <c r="P593" s="167">
        <v>1</v>
      </c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1</v>
      </c>
      <c r="AJ593" s="163"/>
      <c r="AK593" s="163"/>
      <c r="AL593" s="163"/>
      <c r="AM593" s="167"/>
      <c r="AN593" s="167"/>
      <c r="AO593" s="167"/>
      <c r="AP593" s="167">
        <v>1</v>
      </c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2018</v>
      </c>
      <c r="C594" s="18" t="s">
        <v>1131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2019</v>
      </c>
      <c r="C595" s="18" t="s">
        <v>1131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2020</v>
      </c>
      <c r="C596" s="18" t="s">
        <v>1132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2021</v>
      </c>
      <c r="C597" s="18" t="s">
        <v>1132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>
      <c r="A598" s="5">
        <v>585</v>
      </c>
      <c r="B598" s="10" t="s">
        <v>2022</v>
      </c>
      <c r="C598" s="18" t="s">
        <v>535</v>
      </c>
      <c r="D598" s="18"/>
      <c r="E598" s="163">
        <v>2</v>
      </c>
      <c r="F598" s="167">
        <v>2</v>
      </c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>
        <v>1</v>
      </c>
      <c r="R598" s="167"/>
      <c r="S598" s="167">
        <v>1</v>
      </c>
      <c r="T598" s="167"/>
      <c r="U598" s="167"/>
      <c r="V598" s="163"/>
      <c r="W598" s="167">
        <v>1</v>
      </c>
      <c r="X598" s="167"/>
      <c r="Y598" s="167">
        <v>1</v>
      </c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>
        <v>2</v>
      </c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2023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>
      <c r="A600" s="5">
        <v>587</v>
      </c>
      <c r="B600" s="10" t="s">
        <v>2024</v>
      </c>
      <c r="C600" s="18" t="s">
        <v>1386</v>
      </c>
      <c r="D600" s="18"/>
      <c r="E600" s="163">
        <v>1</v>
      </c>
      <c r="F600" s="167">
        <v>1</v>
      </c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>
        <v>1</v>
      </c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>
        <v>1</v>
      </c>
      <c r="AI600" s="167"/>
      <c r="AJ600" s="163"/>
      <c r="AK600" s="163"/>
      <c r="AL600" s="163"/>
      <c r="AM600" s="167"/>
      <c r="AN600" s="167"/>
      <c r="AO600" s="167"/>
      <c r="AP600" s="167">
        <v>1</v>
      </c>
      <c r="AQ600" s="167"/>
      <c r="AR600" s="163"/>
      <c r="AS600" s="163"/>
      <c r="AT600" s="167"/>
      <c r="AU600" s="163"/>
      <c r="AV600" s="167">
        <v>1</v>
      </c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>
      <c r="A601" s="5">
        <v>588</v>
      </c>
      <c r="B601" s="10" t="s">
        <v>2025</v>
      </c>
      <c r="C601" s="18" t="s">
        <v>1386</v>
      </c>
      <c r="D601" s="18"/>
      <c r="E601" s="163">
        <v>2</v>
      </c>
      <c r="F601" s="167">
        <v>2</v>
      </c>
      <c r="G601" s="167"/>
      <c r="H601" s="163">
        <v>2</v>
      </c>
      <c r="I601" s="163"/>
      <c r="J601" s="167"/>
      <c r="K601" s="167"/>
      <c r="L601" s="167"/>
      <c r="M601" s="167"/>
      <c r="N601" s="163"/>
      <c r="O601" s="167"/>
      <c r="P601" s="167"/>
      <c r="Q601" s="163"/>
      <c r="R601" s="167">
        <v>1</v>
      </c>
      <c r="S601" s="167"/>
      <c r="T601" s="167">
        <v>1</v>
      </c>
      <c r="U601" s="167"/>
      <c r="V601" s="163"/>
      <c r="W601" s="167"/>
      <c r="X601" s="167"/>
      <c r="Y601" s="167">
        <v>2</v>
      </c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>
        <v>1</v>
      </c>
      <c r="AN601" s="167"/>
      <c r="AO601" s="167">
        <v>1</v>
      </c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2026</v>
      </c>
      <c r="C602" s="18" t="s">
        <v>1386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>
      <c r="A603" s="5">
        <v>590</v>
      </c>
      <c r="B603" s="10" t="s">
        <v>2027</v>
      </c>
      <c r="C603" s="18" t="s">
        <v>1386</v>
      </c>
      <c r="D603" s="18"/>
      <c r="E603" s="163">
        <v>3</v>
      </c>
      <c r="F603" s="167">
        <v>3</v>
      </c>
      <c r="G603" s="167"/>
      <c r="H603" s="163">
        <v>2</v>
      </c>
      <c r="I603" s="163"/>
      <c r="J603" s="167">
        <v>3</v>
      </c>
      <c r="K603" s="167"/>
      <c r="L603" s="167"/>
      <c r="M603" s="167"/>
      <c r="N603" s="163"/>
      <c r="O603" s="167"/>
      <c r="P603" s="167"/>
      <c r="Q603" s="163">
        <v>2</v>
      </c>
      <c r="R603" s="167">
        <v>1</v>
      </c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>
        <v>3</v>
      </c>
      <c r="AJ603" s="163"/>
      <c r="AK603" s="163"/>
      <c r="AL603" s="163"/>
      <c r="AM603" s="167">
        <v>3</v>
      </c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1690</v>
      </c>
      <c r="C604" s="18" t="s">
        <v>1693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1691</v>
      </c>
      <c r="C605" s="18" t="s">
        <v>1693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1692</v>
      </c>
      <c r="C606" s="18" t="s">
        <v>1693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1133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2028</v>
      </c>
      <c r="C611" s="18" t="s">
        <v>1134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2029</v>
      </c>
      <c r="C612" s="18" t="s">
        <v>1134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2030</v>
      </c>
      <c r="C613" s="18" t="s">
        <v>1134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2031</v>
      </c>
      <c r="C614" s="18" t="s">
        <v>1134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1135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1387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2032</v>
      </c>
      <c r="C617" s="18" t="s">
        <v>1136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2033</v>
      </c>
      <c r="C618" s="18" t="s">
        <v>1136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2034</v>
      </c>
      <c r="C619" s="18" t="s">
        <v>1137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2035</v>
      </c>
      <c r="C620" s="18" t="s">
        <v>1137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2036</v>
      </c>
      <c r="C621" s="18" t="s">
        <v>1138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2037</v>
      </c>
      <c r="C622" s="18" t="s">
        <v>1138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2038</v>
      </c>
      <c r="C623" s="18" t="s">
        <v>1139</v>
      </c>
      <c r="D623" s="18"/>
      <c r="E623" s="163">
        <f>SUM(E624:E643)</f>
        <v>20</v>
      </c>
      <c r="F623" s="163">
        <f>SUM(F624:F643)</f>
        <v>19</v>
      </c>
      <c r="G623" s="163">
        <f>SUM(G624:G643)</f>
        <v>1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7</v>
      </c>
      <c r="Q623" s="163">
        <f>SUM(Q624:Q643)</f>
        <v>4</v>
      </c>
      <c r="R623" s="163">
        <f>SUM(R624:R643)</f>
        <v>9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1</v>
      </c>
      <c r="AF623" s="163">
        <f>SUM(AF624:AF643)</f>
        <v>0</v>
      </c>
      <c r="AG623" s="163">
        <f>SUM(AG624:AG643)</f>
        <v>0</v>
      </c>
      <c r="AH623" s="163">
        <f>SUM(AH624:AH643)</f>
        <v>2</v>
      </c>
      <c r="AI623" s="163">
        <f>SUM(AI624:AI643)</f>
        <v>16</v>
      </c>
      <c r="AJ623" s="163">
        <f>SUM(AJ624:AJ643)</f>
        <v>0</v>
      </c>
      <c r="AK623" s="163">
        <f>SUM(AK624:AK643)</f>
        <v>0</v>
      </c>
      <c r="AL623" s="163">
        <f>SUM(AL624:AL643)</f>
        <v>1</v>
      </c>
      <c r="AM623" s="163">
        <f>SUM(AM624:AM643)</f>
        <v>1</v>
      </c>
      <c r="AN623" s="163">
        <f>SUM(AN624:AN643)</f>
        <v>1</v>
      </c>
      <c r="AO623" s="163">
        <f>SUM(AO624:AO643)</f>
        <v>1</v>
      </c>
      <c r="AP623" s="163">
        <f>SUM(AP624:AP643)</f>
        <v>16</v>
      </c>
      <c r="AQ623" s="163">
        <f>SUM(AQ624:AQ643)</f>
        <v>1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1</v>
      </c>
      <c r="AX623" s="163">
        <f>SUM(AX624:AX643)</f>
        <v>0</v>
      </c>
      <c r="AY623" s="163">
        <f>SUM(AY624:AY643)</f>
        <v>0</v>
      </c>
      <c r="AZ623" s="163">
        <f>SUM(AZ624:AZ643)</f>
        <v>1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1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1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2039</v>
      </c>
      <c r="C624" s="18" t="s">
        <v>1140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2040</v>
      </c>
      <c r="C625" s="18" t="s">
        <v>1140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2041</v>
      </c>
      <c r="C626" s="18" t="s">
        <v>1141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2042</v>
      </c>
      <c r="C627" s="18" t="s">
        <v>1141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2043</v>
      </c>
      <c r="C628" s="18" t="s">
        <v>1370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2044</v>
      </c>
      <c r="C629" s="18" t="s">
        <v>1370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2045</v>
      </c>
      <c r="C630" s="18" t="s">
        <v>1142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>
      <c r="A631" s="5">
        <v>618</v>
      </c>
      <c r="B631" s="10" t="s">
        <v>2046</v>
      </c>
      <c r="C631" s="18" t="s">
        <v>1142</v>
      </c>
      <c r="D631" s="18"/>
      <c r="E631" s="163">
        <v>4</v>
      </c>
      <c r="F631" s="167">
        <v>3</v>
      </c>
      <c r="G631" s="167">
        <v>1</v>
      </c>
      <c r="H631" s="163"/>
      <c r="I631" s="163"/>
      <c r="J631" s="167"/>
      <c r="K631" s="167"/>
      <c r="L631" s="167"/>
      <c r="M631" s="167"/>
      <c r="N631" s="163"/>
      <c r="O631" s="167"/>
      <c r="P631" s="167"/>
      <c r="Q631" s="163">
        <v>1</v>
      </c>
      <c r="R631" s="167">
        <v>3</v>
      </c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>
        <v>3</v>
      </c>
      <c r="AJ631" s="163"/>
      <c r="AK631" s="163"/>
      <c r="AL631" s="163">
        <v>1</v>
      </c>
      <c r="AM631" s="167"/>
      <c r="AN631" s="167"/>
      <c r="AO631" s="167"/>
      <c r="AP631" s="167">
        <v>4</v>
      </c>
      <c r="AQ631" s="167"/>
      <c r="AR631" s="163"/>
      <c r="AS631" s="163"/>
      <c r="AT631" s="167"/>
      <c r="AU631" s="163"/>
      <c r="AV631" s="167"/>
      <c r="AW631" s="167">
        <v>1</v>
      </c>
      <c r="AX631" s="167"/>
      <c r="AY631" s="167"/>
      <c r="AZ631" s="167">
        <v>1</v>
      </c>
      <c r="BA631" s="163"/>
      <c r="BB631" s="163"/>
      <c r="BC631" s="163"/>
      <c r="BD631" s="163"/>
      <c r="BE631" s="167"/>
      <c r="BF631" s="167"/>
      <c r="BG631" s="167">
        <v>1</v>
      </c>
      <c r="BH631" s="167"/>
      <c r="BI631" s="167"/>
      <c r="BJ631" s="167"/>
      <c r="BK631" s="167"/>
      <c r="BL631" s="167"/>
      <c r="BM631" s="167"/>
      <c r="BN631" s="167"/>
      <c r="BO631" s="167">
        <v>1</v>
      </c>
      <c r="BP631" s="163"/>
      <c r="BQ631" s="163"/>
    </row>
    <row r="632" spans="1:69" ht="12.75">
      <c r="A632" s="5">
        <v>619</v>
      </c>
      <c r="B632" s="10" t="s">
        <v>1347</v>
      </c>
      <c r="C632" s="18" t="s">
        <v>1142</v>
      </c>
      <c r="D632" s="18"/>
      <c r="E632" s="163">
        <v>2</v>
      </c>
      <c r="F632" s="167">
        <v>2</v>
      </c>
      <c r="G632" s="167"/>
      <c r="H632" s="163"/>
      <c r="I632" s="163"/>
      <c r="J632" s="167"/>
      <c r="K632" s="167"/>
      <c r="L632" s="167"/>
      <c r="M632" s="167"/>
      <c r="N632" s="163"/>
      <c r="O632" s="167"/>
      <c r="P632" s="167">
        <v>1</v>
      </c>
      <c r="Q632" s="163"/>
      <c r="R632" s="167">
        <v>1</v>
      </c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>
        <v>1</v>
      </c>
      <c r="AF632" s="167"/>
      <c r="AG632" s="167"/>
      <c r="AH632" s="167"/>
      <c r="AI632" s="167">
        <v>1</v>
      </c>
      <c r="AJ632" s="163"/>
      <c r="AK632" s="163"/>
      <c r="AL632" s="163"/>
      <c r="AM632" s="167"/>
      <c r="AN632" s="167"/>
      <c r="AO632" s="167"/>
      <c r="AP632" s="167">
        <v>2</v>
      </c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1395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1396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1397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2047</v>
      </c>
      <c r="C636" s="18" t="s">
        <v>1143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2048</v>
      </c>
      <c r="C637" s="18" t="s">
        <v>1143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1144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>
      <c r="A639" s="5">
        <v>626</v>
      </c>
      <c r="B639" s="10">
        <v>335</v>
      </c>
      <c r="C639" s="18" t="s">
        <v>359</v>
      </c>
      <c r="D639" s="18"/>
      <c r="E639" s="163">
        <v>7</v>
      </c>
      <c r="F639" s="167">
        <v>7</v>
      </c>
      <c r="G639" s="167"/>
      <c r="H639" s="163"/>
      <c r="I639" s="163"/>
      <c r="J639" s="167"/>
      <c r="K639" s="167"/>
      <c r="L639" s="167"/>
      <c r="M639" s="167"/>
      <c r="N639" s="163"/>
      <c r="O639" s="167"/>
      <c r="P639" s="167">
        <v>6</v>
      </c>
      <c r="Q639" s="163">
        <v>1</v>
      </c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>
        <v>2</v>
      </c>
      <c r="AI639" s="167">
        <v>5</v>
      </c>
      <c r="AJ639" s="163"/>
      <c r="AK639" s="163"/>
      <c r="AL639" s="163"/>
      <c r="AM639" s="167"/>
      <c r="AN639" s="167">
        <v>1</v>
      </c>
      <c r="AO639" s="167"/>
      <c r="AP639" s="167">
        <v>6</v>
      </c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1146</v>
      </c>
      <c r="D640" s="18"/>
      <c r="E640" s="163">
        <v>7</v>
      </c>
      <c r="F640" s="167">
        <v>7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>
        <v>2</v>
      </c>
      <c r="R640" s="167">
        <v>5</v>
      </c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7</v>
      </c>
      <c r="AJ640" s="163"/>
      <c r="AK640" s="163"/>
      <c r="AL640" s="163"/>
      <c r="AM640" s="167">
        <v>1</v>
      </c>
      <c r="AN640" s="167"/>
      <c r="AO640" s="167">
        <v>1</v>
      </c>
      <c r="AP640" s="167">
        <v>4</v>
      </c>
      <c r="AQ640" s="167">
        <v>1</v>
      </c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2049</v>
      </c>
      <c r="C642" s="18" t="s">
        <v>1147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2050</v>
      </c>
      <c r="C643" s="18" t="s">
        <v>1147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2051</v>
      </c>
      <c r="C644" s="18" t="s">
        <v>1148</v>
      </c>
      <c r="D644" s="18"/>
      <c r="E644" s="163">
        <f>SUM(E645:E705)</f>
        <v>24</v>
      </c>
      <c r="F644" s="163">
        <f>SUM(F645:F705)</f>
        <v>21</v>
      </c>
      <c r="G644" s="163">
        <f>SUM(G645:G705)</f>
        <v>3</v>
      </c>
      <c r="H644" s="163">
        <f>SUM(H645:H705)</f>
        <v>4</v>
      </c>
      <c r="I644" s="163">
        <f>SUM(I645:I705)</f>
        <v>3</v>
      </c>
      <c r="J644" s="163">
        <f>SUM(J645:J705)</f>
        <v>0</v>
      </c>
      <c r="K644" s="163">
        <f>SUM(K645:K705)</f>
        <v>0</v>
      </c>
      <c r="L644" s="163">
        <f>SUM(L645:L705)</f>
        <v>4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4</v>
      </c>
      <c r="Q644" s="163">
        <f>SUM(Q645:Q705)</f>
        <v>2</v>
      </c>
      <c r="R644" s="163">
        <f>SUM(R645:R705)</f>
        <v>12</v>
      </c>
      <c r="S644" s="163">
        <f>SUM(S645:S705)</f>
        <v>6</v>
      </c>
      <c r="T644" s="163">
        <f>SUM(T645:T705)</f>
        <v>0</v>
      </c>
      <c r="U644" s="163">
        <f>SUM(U645:U705)</f>
        <v>1</v>
      </c>
      <c r="V644" s="163">
        <f>SUM(V645:V705)</f>
        <v>0</v>
      </c>
      <c r="W644" s="163">
        <f>SUM(W645:W705)</f>
        <v>1</v>
      </c>
      <c r="X644" s="163">
        <f>SUM(X645:X705)</f>
        <v>0</v>
      </c>
      <c r="Y644" s="163">
        <f>SUM(Y645:Y705)</f>
        <v>1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1</v>
      </c>
      <c r="AG644" s="163">
        <f>SUM(AG645:AG705)</f>
        <v>2</v>
      </c>
      <c r="AH644" s="163">
        <f>SUM(AH645:AH705)</f>
        <v>2</v>
      </c>
      <c r="AI644" s="163">
        <f>SUM(AI645:AI705)</f>
        <v>15</v>
      </c>
      <c r="AJ644" s="163">
        <f>SUM(AJ645:AJ705)</f>
        <v>1</v>
      </c>
      <c r="AK644" s="163">
        <f>SUM(AK645:AK705)</f>
        <v>0</v>
      </c>
      <c r="AL644" s="163">
        <f>SUM(AL645:AL705)</f>
        <v>1</v>
      </c>
      <c r="AM644" s="163">
        <f>SUM(AM645:AM705)</f>
        <v>4</v>
      </c>
      <c r="AN644" s="163">
        <f>SUM(AN645:AN705)</f>
        <v>0</v>
      </c>
      <c r="AO644" s="163">
        <f>SUM(AO645:AO705)</f>
        <v>5</v>
      </c>
      <c r="AP644" s="163">
        <f>SUM(AP645:AP705)</f>
        <v>14</v>
      </c>
      <c r="AQ644" s="163">
        <f>SUM(AQ645:AQ705)</f>
        <v>1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1</v>
      </c>
      <c r="AW644" s="163">
        <f>SUM(AW645:AW705)</f>
        <v>2</v>
      </c>
      <c r="AX644" s="163">
        <f>SUM(AX645:AX705)</f>
        <v>2</v>
      </c>
      <c r="AY644" s="163">
        <f>SUM(AY645:AY705)</f>
        <v>0</v>
      </c>
      <c r="AZ644" s="163">
        <f>SUM(AZ645:AZ705)</f>
        <v>0</v>
      </c>
      <c r="BA644" s="163">
        <f>SUM(BA645:BA705)</f>
        <v>1</v>
      </c>
      <c r="BB644" s="163">
        <f>SUM(BB645:BB705)</f>
        <v>0</v>
      </c>
      <c r="BC644" s="163">
        <f>SUM(BC645:BC705)</f>
        <v>1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1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1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2052</v>
      </c>
      <c r="C645" s="18" t="s">
        <v>1149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2053</v>
      </c>
      <c r="C646" s="18" t="s">
        <v>1149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1150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1151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1152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2054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2055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2056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2057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2058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2059</v>
      </c>
      <c r="C655" s="18" t="s">
        <v>1153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2060</v>
      </c>
      <c r="C656" s="18" t="s">
        <v>1153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>
      <c r="A657" s="5">
        <v>644</v>
      </c>
      <c r="B657" s="10" t="s">
        <v>2061</v>
      </c>
      <c r="C657" s="18" t="s">
        <v>1154</v>
      </c>
      <c r="D657" s="18"/>
      <c r="E657" s="163">
        <v>3</v>
      </c>
      <c r="F657" s="167">
        <v>3</v>
      </c>
      <c r="G657" s="167"/>
      <c r="H657" s="163"/>
      <c r="I657" s="163"/>
      <c r="J657" s="167"/>
      <c r="K657" s="167"/>
      <c r="L657" s="167">
        <v>1</v>
      </c>
      <c r="M657" s="167"/>
      <c r="N657" s="163"/>
      <c r="O657" s="167"/>
      <c r="P657" s="167"/>
      <c r="Q657" s="163"/>
      <c r="R657" s="167">
        <v>1</v>
      </c>
      <c r="S657" s="167">
        <v>2</v>
      </c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>
        <v>3</v>
      </c>
      <c r="AJ657" s="163"/>
      <c r="AK657" s="163"/>
      <c r="AL657" s="163"/>
      <c r="AM657" s="167"/>
      <c r="AN657" s="167"/>
      <c r="AO657" s="167">
        <v>2</v>
      </c>
      <c r="AP657" s="167">
        <v>1</v>
      </c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2062</v>
      </c>
      <c r="C658" s="18" t="s">
        <v>1154</v>
      </c>
      <c r="D658" s="18"/>
      <c r="E658" s="163">
        <v>4</v>
      </c>
      <c r="F658" s="167">
        <v>4</v>
      </c>
      <c r="G658" s="167"/>
      <c r="H658" s="163"/>
      <c r="I658" s="163"/>
      <c r="J658" s="167"/>
      <c r="K658" s="167"/>
      <c r="L658" s="167">
        <v>2</v>
      </c>
      <c r="M658" s="167"/>
      <c r="N658" s="163"/>
      <c r="O658" s="167"/>
      <c r="P658" s="167"/>
      <c r="Q658" s="163"/>
      <c r="R658" s="167">
        <v>4</v>
      </c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3</v>
      </c>
      <c r="AJ658" s="163"/>
      <c r="AK658" s="163"/>
      <c r="AL658" s="163">
        <v>1</v>
      </c>
      <c r="AM658" s="167">
        <v>1</v>
      </c>
      <c r="AN658" s="167"/>
      <c r="AO658" s="167"/>
      <c r="AP658" s="167">
        <v>3</v>
      </c>
      <c r="AQ658" s="167"/>
      <c r="AR658" s="163"/>
      <c r="AS658" s="163"/>
      <c r="AT658" s="167"/>
      <c r="AU658" s="163"/>
      <c r="AV658" s="167">
        <v>1</v>
      </c>
      <c r="AW658" s="167">
        <v>1</v>
      </c>
      <c r="AX658" s="167">
        <v>1</v>
      </c>
      <c r="AY658" s="167"/>
      <c r="AZ658" s="167"/>
      <c r="BA658" s="163">
        <v>1</v>
      </c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>
        <v>1</v>
      </c>
      <c r="BP658" s="163"/>
      <c r="BQ658" s="163"/>
    </row>
    <row r="659" spans="1:69" ht="12.75" hidden="1">
      <c r="A659" s="5">
        <v>646</v>
      </c>
      <c r="B659" s="10" t="s">
        <v>2063</v>
      </c>
      <c r="C659" s="18" t="s">
        <v>1154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2064</v>
      </c>
      <c r="C660" s="18" t="s">
        <v>1154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2065</v>
      </c>
      <c r="C665" s="18" t="s">
        <v>1155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2066</v>
      </c>
      <c r="C666" s="18" t="s">
        <v>1155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2067</v>
      </c>
      <c r="C667" s="18" t="s">
        <v>1155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2068</v>
      </c>
      <c r="C668" s="18" t="s">
        <v>1156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2069</v>
      </c>
      <c r="C669" s="18" t="s">
        <v>1156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1157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1158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2070</v>
      </c>
      <c r="C676" s="18" t="s">
        <v>1159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2071</v>
      </c>
      <c r="C677" s="18" t="s">
        <v>1159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2072</v>
      </c>
      <c r="C678" s="18" t="s">
        <v>1159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2073</v>
      </c>
      <c r="C679" s="18" t="s">
        <v>1160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2074</v>
      </c>
      <c r="C680" s="18" t="s">
        <v>1160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2075</v>
      </c>
      <c r="C682" s="18" t="s">
        <v>1161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2076</v>
      </c>
      <c r="C683" s="18" t="s">
        <v>1161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2077</v>
      </c>
      <c r="C684" s="18" t="s">
        <v>1162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2078</v>
      </c>
      <c r="C685" s="18" t="s">
        <v>1162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1163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1376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1377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1378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1379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2079</v>
      </c>
      <c r="C691" s="18" t="s">
        <v>1164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>
      <c r="A692" s="5">
        <v>679</v>
      </c>
      <c r="B692" s="10" t="s">
        <v>2080</v>
      </c>
      <c r="C692" s="18" t="s">
        <v>1164</v>
      </c>
      <c r="D692" s="18"/>
      <c r="E692" s="163">
        <v>2</v>
      </c>
      <c r="F692" s="167">
        <v>2</v>
      </c>
      <c r="G692" s="167"/>
      <c r="H692" s="163"/>
      <c r="I692" s="163">
        <v>2</v>
      </c>
      <c r="J692" s="167"/>
      <c r="K692" s="167"/>
      <c r="L692" s="167"/>
      <c r="M692" s="167"/>
      <c r="N692" s="163"/>
      <c r="O692" s="167"/>
      <c r="P692" s="167">
        <v>1</v>
      </c>
      <c r="Q692" s="163"/>
      <c r="R692" s="167">
        <v>1</v>
      </c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>
        <v>1</v>
      </c>
      <c r="AH692" s="167"/>
      <c r="AI692" s="167">
        <v>1</v>
      </c>
      <c r="AJ692" s="163"/>
      <c r="AK692" s="163"/>
      <c r="AL692" s="163"/>
      <c r="AM692" s="167"/>
      <c r="AN692" s="167"/>
      <c r="AO692" s="167"/>
      <c r="AP692" s="167">
        <v>2</v>
      </c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2081</v>
      </c>
      <c r="C693" s="18" t="s">
        <v>1164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1165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>
      <c r="A695" s="5">
        <v>682</v>
      </c>
      <c r="B695" s="10" t="s">
        <v>2082</v>
      </c>
      <c r="C695" s="18" t="s">
        <v>1166</v>
      </c>
      <c r="D695" s="18"/>
      <c r="E695" s="163">
        <v>1</v>
      </c>
      <c r="F695" s="167">
        <v>1</v>
      </c>
      <c r="G695" s="167"/>
      <c r="H695" s="163"/>
      <c r="I695" s="163"/>
      <c r="J695" s="167"/>
      <c r="K695" s="167"/>
      <c r="L695" s="167">
        <v>1</v>
      </c>
      <c r="M695" s="167"/>
      <c r="N695" s="163"/>
      <c r="O695" s="167"/>
      <c r="P695" s="167"/>
      <c r="Q695" s="163"/>
      <c r="R695" s="167">
        <v>1</v>
      </c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>
        <v>1</v>
      </c>
      <c r="AJ695" s="163"/>
      <c r="AK695" s="163"/>
      <c r="AL695" s="163"/>
      <c r="AM695" s="167"/>
      <c r="AN695" s="167"/>
      <c r="AO695" s="167"/>
      <c r="AP695" s="167">
        <v>1</v>
      </c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2083</v>
      </c>
      <c r="C696" s="18" t="s">
        <v>1166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2084</v>
      </c>
      <c r="C697" s="18" t="s">
        <v>1166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>
      <c r="A698" s="5">
        <v>685</v>
      </c>
      <c r="B698" s="10" t="s">
        <v>2085</v>
      </c>
      <c r="C698" s="18" t="s">
        <v>540</v>
      </c>
      <c r="D698" s="18"/>
      <c r="E698" s="163">
        <v>4</v>
      </c>
      <c r="F698" s="167">
        <v>4</v>
      </c>
      <c r="G698" s="167"/>
      <c r="H698" s="163">
        <v>1</v>
      </c>
      <c r="I698" s="163"/>
      <c r="J698" s="167"/>
      <c r="K698" s="167"/>
      <c r="L698" s="167"/>
      <c r="M698" s="167"/>
      <c r="N698" s="163"/>
      <c r="O698" s="167"/>
      <c r="P698" s="167">
        <v>1</v>
      </c>
      <c r="Q698" s="163"/>
      <c r="R698" s="167">
        <v>1</v>
      </c>
      <c r="S698" s="167">
        <v>2</v>
      </c>
      <c r="T698" s="167"/>
      <c r="U698" s="167">
        <v>1</v>
      </c>
      <c r="V698" s="163"/>
      <c r="W698" s="167">
        <v>1</v>
      </c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>
        <v>2</v>
      </c>
      <c r="AJ698" s="163">
        <v>1</v>
      </c>
      <c r="AK698" s="163"/>
      <c r="AL698" s="163"/>
      <c r="AM698" s="167">
        <v>1</v>
      </c>
      <c r="AN698" s="167"/>
      <c r="AO698" s="167">
        <v>1</v>
      </c>
      <c r="AP698" s="167">
        <v>1</v>
      </c>
      <c r="AQ698" s="167">
        <v>1</v>
      </c>
      <c r="AR698" s="163"/>
      <c r="AS698" s="163"/>
      <c r="AT698" s="167"/>
      <c r="AU698" s="163"/>
      <c r="AV698" s="167"/>
      <c r="AW698" s="167">
        <v>1</v>
      </c>
      <c r="AX698" s="167">
        <v>1</v>
      </c>
      <c r="AY698" s="167"/>
      <c r="AZ698" s="167"/>
      <c r="BA698" s="163"/>
      <c r="BB698" s="163"/>
      <c r="BC698" s="163">
        <v>1</v>
      </c>
      <c r="BD698" s="163"/>
      <c r="BE698" s="167"/>
      <c r="BF698" s="167"/>
      <c r="BG698" s="167"/>
      <c r="BH698" s="167">
        <v>1</v>
      </c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2086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>
      <c r="A700" s="5">
        <v>687</v>
      </c>
      <c r="B700" s="10" t="s">
        <v>2087</v>
      </c>
      <c r="C700" s="18" t="s">
        <v>540</v>
      </c>
      <c r="D700" s="18"/>
      <c r="E700" s="163">
        <v>4</v>
      </c>
      <c r="F700" s="167">
        <v>3</v>
      </c>
      <c r="G700" s="167">
        <v>1</v>
      </c>
      <c r="H700" s="163">
        <v>2</v>
      </c>
      <c r="I700" s="163">
        <v>1</v>
      </c>
      <c r="J700" s="167"/>
      <c r="K700" s="167"/>
      <c r="L700" s="167"/>
      <c r="M700" s="167"/>
      <c r="N700" s="163"/>
      <c r="O700" s="167"/>
      <c r="P700" s="167">
        <v>1</v>
      </c>
      <c r="Q700" s="163"/>
      <c r="R700" s="167">
        <v>1</v>
      </c>
      <c r="S700" s="167">
        <v>2</v>
      </c>
      <c r="T700" s="167"/>
      <c r="U700" s="167"/>
      <c r="V700" s="163"/>
      <c r="W700" s="167"/>
      <c r="X700" s="167"/>
      <c r="Y700" s="167">
        <v>1</v>
      </c>
      <c r="Z700" s="167"/>
      <c r="AA700" s="167"/>
      <c r="AB700" s="167"/>
      <c r="AC700" s="167"/>
      <c r="AD700" s="167"/>
      <c r="AE700" s="167"/>
      <c r="AF700" s="167">
        <v>1</v>
      </c>
      <c r="AG700" s="167">
        <v>1</v>
      </c>
      <c r="AH700" s="167">
        <v>1</v>
      </c>
      <c r="AI700" s="167"/>
      <c r="AJ700" s="163"/>
      <c r="AK700" s="163"/>
      <c r="AL700" s="163"/>
      <c r="AM700" s="167">
        <v>1</v>
      </c>
      <c r="AN700" s="167"/>
      <c r="AO700" s="167"/>
      <c r="AP700" s="167">
        <v>3</v>
      </c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1678</v>
      </c>
      <c r="C701" s="18" t="s">
        <v>540</v>
      </c>
      <c r="D701" s="18"/>
      <c r="E701" s="163">
        <v>6</v>
      </c>
      <c r="F701" s="167">
        <v>4</v>
      </c>
      <c r="G701" s="167">
        <v>2</v>
      </c>
      <c r="H701" s="163">
        <v>1</v>
      </c>
      <c r="I701" s="163"/>
      <c r="J701" s="167"/>
      <c r="K701" s="167"/>
      <c r="L701" s="167"/>
      <c r="M701" s="167"/>
      <c r="N701" s="163"/>
      <c r="O701" s="167"/>
      <c r="P701" s="167">
        <v>1</v>
      </c>
      <c r="Q701" s="163">
        <v>2</v>
      </c>
      <c r="R701" s="167">
        <v>3</v>
      </c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1</v>
      </c>
      <c r="AI701" s="167">
        <v>5</v>
      </c>
      <c r="AJ701" s="163"/>
      <c r="AK701" s="163"/>
      <c r="AL701" s="163"/>
      <c r="AM701" s="167">
        <v>1</v>
      </c>
      <c r="AN701" s="167"/>
      <c r="AO701" s="167">
        <v>2</v>
      </c>
      <c r="AP701" s="167">
        <v>3</v>
      </c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2088</v>
      </c>
      <c r="C702" s="18" t="s">
        <v>1388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2089</v>
      </c>
      <c r="C703" s="18" t="s">
        <v>1388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410</v>
      </c>
      <c r="C704" s="18" t="s">
        <v>1388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1167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2090</v>
      </c>
      <c r="C706" s="18" t="s">
        <v>1168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2091</v>
      </c>
      <c r="C707" s="18" t="s">
        <v>1169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2092</v>
      </c>
      <c r="C708" s="18" t="s">
        <v>1169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2093</v>
      </c>
      <c r="C709" s="18" t="s">
        <v>1170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2094</v>
      </c>
      <c r="C710" s="18" t="s">
        <v>1170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2095</v>
      </c>
      <c r="C711" s="18" t="s">
        <v>1171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2096</v>
      </c>
      <c r="C712" s="18" t="s">
        <v>1171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2097</v>
      </c>
      <c r="C713" s="18" t="s">
        <v>1172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2098</v>
      </c>
      <c r="C714" s="18" t="s">
        <v>1172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2099</v>
      </c>
      <c r="C715" s="18" t="s">
        <v>1172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1173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2100</v>
      </c>
      <c r="C717" s="18" t="s">
        <v>1174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2101</v>
      </c>
      <c r="C718" s="18" t="s">
        <v>1174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2102</v>
      </c>
      <c r="C719" s="18" t="s">
        <v>1175</v>
      </c>
      <c r="D719" s="18"/>
      <c r="E719" s="163">
        <f>SUM(E720:E773)</f>
        <v>39</v>
      </c>
      <c r="F719" s="163">
        <f>SUM(F720:F773)</f>
        <v>39</v>
      </c>
      <c r="G719" s="163">
        <f>SUM(G720:G773)</f>
        <v>0</v>
      </c>
      <c r="H719" s="163">
        <f>SUM(H720:H773)</f>
        <v>8</v>
      </c>
      <c r="I719" s="163">
        <f>SUM(I720:I773)</f>
        <v>6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7</v>
      </c>
      <c r="Q719" s="163">
        <f>SUM(Q720:Q773)</f>
        <v>5</v>
      </c>
      <c r="R719" s="163">
        <f>SUM(R720:R773)</f>
        <v>17</v>
      </c>
      <c r="S719" s="163">
        <f>SUM(S720:S773)</f>
        <v>10</v>
      </c>
      <c r="T719" s="163">
        <f>SUM(T720:T773)</f>
        <v>0</v>
      </c>
      <c r="U719" s="163">
        <f>SUM(U720:U773)</f>
        <v>0</v>
      </c>
      <c r="V719" s="163">
        <f>SUM(V720:V773)</f>
        <v>7</v>
      </c>
      <c r="W719" s="163">
        <f>SUM(W720:W773)</f>
        <v>20</v>
      </c>
      <c r="X719" s="163">
        <f>SUM(X720:X773)</f>
        <v>3</v>
      </c>
      <c r="Y719" s="163">
        <f>SUM(Y720:Y773)</f>
        <v>1</v>
      </c>
      <c r="Z719" s="163">
        <f>SUM(Z720:Z773)</f>
        <v>2</v>
      </c>
      <c r="AA719" s="163">
        <f>SUM(AA720:AA773)</f>
        <v>0</v>
      </c>
      <c r="AB719" s="163">
        <f>SUM(AB720:AB773)</f>
        <v>0</v>
      </c>
      <c r="AC719" s="163">
        <f>SUM(AC720:AC773)</f>
        <v>1</v>
      </c>
      <c r="AD719" s="163">
        <f>SUM(AD720:AD773)</f>
        <v>0</v>
      </c>
      <c r="AE719" s="163">
        <f>SUM(AE720:AE773)</f>
        <v>0</v>
      </c>
      <c r="AF719" s="163">
        <f>SUM(AF720:AF773)</f>
        <v>1</v>
      </c>
      <c r="AG719" s="163">
        <f>SUM(AG720:AG773)</f>
        <v>0</v>
      </c>
      <c r="AH719" s="163">
        <f>SUM(AH720:AH773)</f>
        <v>1</v>
      </c>
      <c r="AI719" s="163">
        <f>SUM(AI720:AI773)</f>
        <v>3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23</v>
      </c>
      <c r="AN719" s="163">
        <f>SUM(AN720:AN773)</f>
        <v>4</v>
      </c>
      <c r="AO719" s="163">
        <f>SUM(AO720:AO773)</f>
        <v>9</v>
      </c>
      <c r="AP719" s="163">
        <f>SUM(AP720:AP773)</f>
        <v>2</v>
      </c>
      <c r="AQ719" s="163">
        <f>SUM(AQ720:AQ773)</f>
        <v>1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1</v>
      </c>
      <c r="AX719" s="163">
        <f>SUM(AX720:AX773)</f>
        <v>1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1</v>
      </c>
      <c r="BH719" s="163">
        <f>SUM(BH720:BH773)</f>
        <v>1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2103</v>
      </c>
      <c r="C720" s="18" t="s">
        <v>1176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2104</v>
      </c>
      <c r="C721" s="18" t="s">
        <v>1176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2105</v>
      </c>
      <c r="C722" s="18" t="s">
        <v>1176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1718</v>
      </c>
      <c r="C723" s="18" t="s">
        <v>1740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1719</v>
      </c>
      <c r="C724" s="18" t="s">
        <v>1740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2106</v>
      </c>
      <c r="C725" s="18" t="s">
        <v>1368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2107</v>
      </c>
      <c r="C726" s="18" t="s">
        <v>1368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2108</v>
      </c>
      <c r="C727" s="18" t="s">
        <v>1368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1697</v>
      </c>
      <c r="C728" s="18" t="s">
        <v>1699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1698</v>
      </c>
      <c r="C729" s="18" t="s">
        <v>1699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1700</v>
      </c>
      <c r="C730" s="18" t="s">
        <v>1703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1701</v>
      </c>
      <c r="C731" s="18" t="s">
        <v>1703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1702</v>
      </c>
      <c r="C732" s="18" t="s">
        <v>1703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2109</v>
      </c>
      <c r="C733" s="18" t="s">
        <v>1177</v>
      </c>
      <c r="D733" s="18"/>
      <c r="E733" s="163">
        <v>11</v>
      </c>
      <c r="F733" s="167">
        <v>11</v>
      </c>
      <c r="G733" s="167"/>
      <c r="H733" s="163">
        <v>6</v>
      </c>
      <c r="I733" s="163">
        <v>4</v>
      </c>
      <c r="J733" s="167"/>
      <c r="K733" s="167"/>
      <c r="L733" s="167"/>
      <c r="M733" s="167"/>
      <c r="N733" s="163"/>
      <c r="O733" s="167"/>
      <c r="P733" s="167">
        <v>1</v>
      </c>
      <c r="Q733" s="163">
        <v>1</v>
      </c>
      <c r="R733" s="167">
        <v>3</v>
      </c>
      <c r="S733" s="167">
        <v>6</v>
      </c>
      <c r="T733" s="167"/>
      <c r="U733" s="167"/>
      <c r="V733" s="163">
        <v>2</v>
      </c>
      <c r="W733" s="167">
        <v>6</v>
      </c>
      <c r="X733" s="167"/>
      <c r="Y733" s="167">
        <v>1</v>
      </c>
      <c r="Z733" s="167">
        <v>2</v>
      </c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8</v>
      </c>
      <c r="AN733" s="167"/>
      <c r="AO733" s="167">
        <v>2</v>
      </c>
      <c r="AP733" s="167"/>
      <c r="AQ733" s="167">
        <v>1</v>
      </c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2110</v>
      </c>
      <c r="C734" s="18" t="s">
        <v>1177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>
      <c r="A736" s="5">
        <v>723</v>
      </c>
      <c r="B736" s="10" t="s">
        <v>2111</v>
      </c>
      <c r="C736" s="18" t="s">
        <v>1178</v>
      </c>
      <c r="D736" s="18"/>
      <c r="E736" s="163">
        <v>3</v>
      </c>
      <c r="F736" s="167">
        <v>3</v>
      </c>
      <c r="G736" s="167"/>
      <c r="H736" s="163"/>
      <c r="I736" s="163"/>
      <c r="J736" s="167"/>
      <c r="K736" s="167"/>
      <c r="L736" s="167"/>
      <c r="M736" s="167"/>
      <c r="N736" s="163"/>
      <c r="O736" s="167"/>
      <c r="P736" s="167">
        <v>1</v>
      </c>
      <c r="Q736" s="163">
        <v>1</v>
      </c>
      <c r="R736" s="167">
        <v>1</v>
      </c>
      <c r="S736" s="167"/>
      <c r="T736" s="167"/>
      <c r="U736" s="167"/>
      <c r="V736" s="163"/>
      <c r="W736" s="167">
        <v>3</v>
      </c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>
        <v>3</v>
      </c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>
      <c r="A737" s="5">
        <v>724</v>
      </c>
      <c r="B737" s="10" t="s">
        <v>2112</v>
      </c>
      <c r="C737" s="18" t="s">
        <v>1178</v>
      </c>
      <c r="D737" s="18"/>
      <c r="E737" s="163">
        <v>7</v>
      </c>
      <c r="F737" s="167">
        <v>7</v>
      </c>
      <c r="G737" s="167"/>
      <c r="H737" s="163"/>
      <c r="I737" s="163"/>
      <c r="J737" s="167"/>
      <c r="K737" s="167"/>
      <c r="L737" s="167"/>
      <c r="M737" s="167"/>
      <c r="N737" s="163"/>
      <c r="O737" s="167"/>
      <c r="P737" s="167">
        <v>3</v>
      </c>
      <c r="Q737" s="163">
        <v>1</v>
      </c>
      <c r="R737" s="167">
        <v>1</v>
      </c>
      <c r="S737" s="167">
        <v>2</v>
      </c>
      <c r="T737" s="167"/>
      <c r="U737" s="167"/>
      <c r="V737" s="163"/>
      <c r="W737" s="167">
        <v>6</v>
      </c>
      <c r="X737" s="167"/>
      <c r="Y737" s="167"/>
      <c r="Z737" s="167"/>
      <c r="AA737" s="167"/>
      <c r="AB737" s="167"/>
      <c r="AC737" s="167">
        <v>1</v>
      </c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>
        <v>1</v>
      </c>
      <c r="AN737" s="167">
        <v>2</v>
      </c>
      <c r="AO737" s="167">
        <v>3</v>
      </c>
      <c r="AP737" s="167">
        <v>1</v>
      </c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>
      <c r="A738" s="5">
        <v>725</v>
      </c>
      <c r="B738" s="10" t="s">
        <v>2113</v>
      </c>
      <c r="C738" s="18" t="s">
        <v>1350</v>
      </c>
      <c r="D738" s="18"/>
      <c r="E738" s="163">
        <v>6</v>
      </c>
      <c r="F738" s="167">
        <v>6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>
        <v>2</v>
      </c>
      <c r="Q738" s="163">
        <v>2</v>
      </c>
      <c r="R738" s="167">
        <v>2</v>
      </c>
      <c r="S738" s="167"/>
      <c r="T738" s="167"/>
      <c r="U738" s="167"/>
      <c r="V738" s="163">
        <v>4</v>
      </c>
      <c r="W738" s="167">
        <v>1</v>
      </c>
      <c r="X738" s="167">
        <v>1</v>
      </c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>
        <v>4</v>
      </c>
      <c r="AN738" s="167">
        <v>1</v>
      </c>
      <c r="AO738" s="167">
        <v>1</v>
      </c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2114</v>
      </c>
      <c r="C739" s="18" t="s">
        <v>1350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2115</v>
      </c>
      <c r="C740" s="18" t="s">
        <v>1350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>
      <c r="A741" s="5">
        <v>728</v>
      </c>
      <c r="B741" s="10" t="s">
        <v>1351</v>
      </c>
      <c r="C741" s="18" t="s">
        <v>1350</v>
      </c>
      <c r="D741" s="18"/>
      <c r="E741" s="163">
        <v>1</v>
      </c>
      <c r="F741" s="167">
        <v>1</v>
      </c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>
        <v>1</v>
      </c>
      <c r="T741" s="167"/>
      <c r="U741" s="167"/>
      <c r="V741" s="163">
        <v>1</v>
      </c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>
        <v>1</v>
      </c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>
      <c r="A742" s="5">
        <v>729</v>
      </c>
      <c r="B742" s="10" t="s">
        <v>1352</v>
      </c>
      <c r="C742" s="18" t="s">
        <v>1350</v>
      </c>
      <c r="D742" s="18"/>
      <c r="E742" s="163">
        <v>2</v>
      </c>
      <c r="F742" s="167">
        <v>2</v>
      </c>
      <c r="G742" s="167"/>
      <c r="H742" s="163"/>
      <c r="I742" s="163">
        <v>2</v>
      </c>
      <c r="J742" s="167"/>
      <c r="K742" s="167"/>
      <c r="L742" s="167"/>
      <c r="M742" s="167"/>
      <c r="N742" s="163"/>
      <c r="O742" s="167"/>
      <c r="P742" s="167"/>
      <c r="Q742" s="163"/>
      <c r="R742" s="167">
        <v>2</v>
      </c>
      <c r="S742" s="167"/>
      <c r="T742" s="167"/>
      <c r="U742" s="167"/>
      <c r="V742" s="163"/>
      <c r="W742" s="167">
        <v>2</v>
      </c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>
        <v>1</v>
      </c>
      <c r="AN742" s="167">
        <v>1</v>
      </c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2116</v>
      </c>
      <c r="C743" s="18" t="s">
        <v>1180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2117</v>
      </c>
      <c r="C744" s="18" t="s">
        <v>1180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357</v>
      </c>
      <c r="C745" s="18" t="s">
        <v>1180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358</v>
      </c>
      <c r="C746" s="18" t="s">
        <v>1180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1704</v>
      </c>
      <c r="C747" s="18" t="s">
        <v>1180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1705</v>
      </c>
      <c r="C748" s="18" t="s">
        <v>1180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1706</v>
      </c>
      <c r="C749" s="18" t="s">
        <v>1180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1707</v>
      </c>
      <c r="C750" s="18" t="s">
        <v>1389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1708</v>
      </c>
      <c r="C751" s="18" t="s">
        <v>1389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>
      <c r="A752" s="5">
        <v>739</v>
      </c>
      <c r="B752" s="10" t="s">
        <v>1709</v>
      </c>
      <c r="C752" s="18" t="s">
        <v>1389</v>
      </c>
      <c r="D752" s="18"/>
      <c r="E752" s="163">
        <v>1</v>
      </c>
      <c r="F752" s="167">
        <v>1</v>
      </c>
      <c r="G752" s="167"/>
      <c r="H752" s="163">
        <v>1</v>
      </c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>
        <v>1</v>
      </c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>
        <v>1</v>
      </c>
      <c r="AJ752" s="163"/>
      <c r="AK752" s="163"/>
      <c r="AL752" s="163"/>
      <c r="AM752" s="167">
        <v>1</v>
      </c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1710</v>
      </c>
      <c r="C753" s="18" t="s">
        <v>1389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1711</v>
      </c>
      <c r="C754" s="18" t="s">
        <v>1883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1712</v>
      </c>
      <c r="C755" s="18" t="s">
        <v>1883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>
      <c r="A756" s="5">
        <v>743</v>
      </c>
      <c r="B756" s="10" t="s">
        <v>1713</v>
      </c>
      <c r="C756" s="18" t="s">
        <v>1883</v>
      </c>
      <c r="D756" s="18"/>
      <c r="E756" s="163">
        <v>1</v>
      </c>
      <c r="F756" s="167">
        <v>1</v>
      </c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>
        <v>1</v>
      </c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>
        <v>1</v>
      </c>
      <c r="AG756" s="167"/>
      <c r="AH756" s="167"/>
      <c r="AI756" s="167"/>
      <c r="AJ756" s="163"/>
      <c r="AK756" s="163"/>
      <c r="AL756" s="163"/>
      <c r="AM756" s="167">
        <v>1</v>
      </c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1714</v>
      </c>
      <c r="C757" s="18" t="s">
        <v>1883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>
      <c r="A758" s="5">
        <v>745</v>
      </c>
      <c r="B758" s="10" t="s">
        <v>2118</v>
      </c>
      <c r="C758" s="18" t="s">
        <v>541</v>
      </c>
      <c r="D758" s="18"/>
      <c r="E758" s="163">
        <v>3</v>
      </c>
      <c r="F758" s="167">
        <v>3</v>
      </c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>
        <v>3</v>
      </c>
      <c r="S758" s="167"/>
      <c r="T758" s="167"/>
      <c r="U758" s="167"/>
      <c r="V758" s="163"/>
      <c r="W758" s="167">
        <v>1</v>
      </c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>
        <v>2</v>
      </c>
      <c r="AJ758" s="163"/>
      <c r="AK758" s="163"/>
      <c r="AL758" s="163"/>
      <c r="AM758" s="167">
        <v>2</v>
      </c>
      <c r="AN758" s="167"/>
      <c r="AO758" s="167"/>
      <c r="AP758" s="167">
        <v>1</v>
      </c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>
      <c r="A759" s="5">
        <v>746</v>
      </c>
      <c r="B759" s="10" t="s">
        <v>2119</v>
      </c>
      <c r="C759" s="18" t="s">
        <v>541</v>
      </c>
      <c r="D759" s="18"/>
      <c r="E759" s="163">
        <v>1</v>
      </c>
      <c r="F759" s="167">
        <v>1</v>
      </c>
      <c r="G759" s="167"/>
      <c r="H759" s="163">
        <v>1</v>
      </c>
      <c r="I759" s="163"/>
      <c r="J759" s="167"/>
      <c r="K759" s="167"/>
      <c r="L759" s="167"/>
      <c r="M759" s="167"/>
      <c r="N759" s="163"/>
      <c r="O759" s="167"/>
      <c r="P759" s="167"/>
      <c r="Q759" s="163"/>
      <c r="R759" s="167">
        <v>1</v>
      </c>
      <c r="S759" s="167"/>
      <c r="T759" s="167"/>
      <c r="U759" s="167"/>
      <c r="V759" s="163"/>
      <c r="W759" s="167"/>
      <c r="X759" s="167">
        <v>1</v>
      </c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>
        <v>1</v>
      </c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2120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2121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2122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2123</v>
      </c>
      <c r="C763" s="18" t="s">
        <v>1181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2124</v>
      </c>
      <c r="C764" s="18" t="s">
        <v>1181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2125</v>
      </c>
      <c r="C765" s="18" t="s">
        <v>1181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1715</v>
      </c>
      <c r="C766" s="18" t="s">
        <v>1181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>
      <c r="A767" s="5">
        <v>754</v>
      </c>
      <c r="B767" s="10" t="s">
        <v>1716</v>
      </c>
      <c r="C767" s="18" t="s">
        <v>1181</v>
      </c>
      <c r="D767" s="18"/>
      <c r="E767" s="163">
        <v>3</v>
      </c>
      <c r="F767" s="167">
        <v>3</v>
      </c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>
        <v>3</v>
      </c>
      <c r="S767" s="167"/>
      <c r="T767" s="167"/>
      <c r="U767" s="167"/>
      <c r="V767" s="163"/>
      <c r="W767" s="167">
        <v>1</v>
      </c>
      <c r="X767" s="167">
        <v>1</v>
      </c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>
        <v>1</v>
      </c>
      <c r="AI767" s="167"/>
      <c r="AJ767" s="163"/>
      <c r="AK767" s="163"/>
      <c r="AL767" s="163"/>
      <c r="AM767" s="167">
        <v>3</v>
      </c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>
        <v>1</v>
      </c>
      <c r="AX767" s="167">
        <v>1</v>
      </c>
      <c r="AY767" s="167"/>
      <c r="AZ767" s="167"/>
      <c r="BA767" s="163"/>
      <c r="BB767" s="163"/>
      <c r="BC767" s="163"/>
      <c r="BD767" s="163"/>
      <c r="BE767" s="167"/>
      <c r="BF767" s="167"/>
      <c r="BG767" s="167">
        <v>1</v>
      </c>
      <c r="BH767" s="167">
        <v>1</v>
      </c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1717</v>
      </c>
      <c r="C768" s="18" t="s">
        <v>1181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2126</v>
      </c>
      <c r="C772" s="18" t="s">
        <v>1369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2127</v>
      </c>
      <c r="C773" s="18" t="s">
        <v>1369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2128</v>
      </c>
      <c r="C774" s="18" t="s">
        <v>1183</v>
      </c>
      <c r="D774" s="18"/>
      <c r="E774" s="163">
        <f>SUM(E775:E835)</f>
        <v>38</v>
      </c>
      <c r="F774" s="163">
        <f>SUM(F775:F835)</f>
        <v>38</v>
      </c>
      <c r="G774" s="163">
        <f>SUM(G775:G835)</f>
        <v>0</v>
      </c>
      <c r="H774" s="163">
        <f>SUM(H775:H835)</f>
        <v>8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6</v>
      </c>
      <c r="Q774" s="163">
        <f>SUM(Q775:Q835)</f>
        <v>7</v>
      </c>
      <c r="R774" s="163">
        <f>SUM(R775:R835)</f>
        <v>21</v>
      </c>
      <c r="S774" s="163">
        <f>SUM(S775:S835)</f>
        <v>3</v>
      </c>
      <c r="T774" s="163">
        <f>SUM(T775:T835)</f>
        <v>1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1</v>
      </c>
      <c r="AG774" s="163">
        <f>SUM(AG775:AG835)</f>
        <v>2</v>
      </c>
      <c r="AH774" s="163">
        <f>SUM(AH775:AH835)</f>
        <v>5</v>
      </c>
      <c r="AI774" s="163">
        <f>SUM(AI775:AI835)</f>
        <v>30</v>
      </c>
      <c r="AJ774" s="163">
        <f>SUM(AJ775:AJ835)</f>
        <v>25</v>
      </c>
      <c r="AK774" s="163">
        <f>SUM(AK775:AK835)</f>
        <v>0</v>
      </c>
      <c r="AL774" s="163">
        <f>SUM(AL775:AL835)</f>
        <v>0</v>
      </c>
      <c r="AM774" s="163">
        <f>SUM(AM775:AM835)</f>
        <v>1</v>
      </c>
      <c r="AN774" s="163">
        <f>SUM(AN775:AN835)</f>
        <v>0</v>
      </c>
      <c r="AO774" s="163">
        <f>SUM(AO775:AO835)</f>
        <v>2</v>
      </c>
      <c r="AP774" s="163">
        <f>SUM(AP775:AP835)</f>
        <v>22</v>
      </c>
      <c r="AQ774" s="163">
        <f>SUM(AQ775:AQ835)</f>
        <v>12</v>
      </c>
      <c r="AR774" s="163">
        <f>SUM(AR775:AR835)</f>
        <v>1</v>
      </c>
      <c r="AS774" s="163">
        <f>SUM(AS775:AS835)</f>
        <v>0</v>
      </c>
      <c r="AT774" s="163">
        <f>SUM(AT775:AT835)</f>
        <v>0</v>
      </c>
      <c r="AU774" s="163">
        <f>SUM(AU775:AU835)</f>
        <v>1</v>
      </c>
      <c r="AV774" s="163">
        <f>SUM(AV775:AV835)</f>
        <v>1</v>
      </c>
      <c r="AW774" s="163">
        <f>SUM(AW775:AW835)</f>
        <v>31</v>
      </c>
      <c r="AX774" s="163">
        <f>SUM(AX775:AX835)</f>
        <v>19</v>
      </c>
      <c r="AY774" s="163">
        <f>SUM(AY775:AY835)</f>
        <v>5</v>
      </c>
      <c r="AZ774" s="163">
        <f>SUM(AZ775:AZ835)</f>
        <v>7</v>
      </c>
      <c r="BA774" s="163">
        <f>SUM(BA775:BA835)</f>
        <v>3</v>
      </c>
      <c r="BB774" s="163">
        <f>SUM(BB775:BB835)</f>
        <v>0</v>
      </c>
      <c r="BC774" s="163">
        <f>SUM(BC775:BC835)</f>
        <v>22</v>
      </c>
      <c r="BD774" s="163">
        <f>SUM(BD775:BD835)</f>
        <v>0</v>
      </c>
      <c r="BE774" s="163">
        <f>SUM(BE775:BE835)</f>
        <v>0</v>
      </c>
      <c r="BF774" s="163">
        <f>SUM(BF775:BF835)</f>
        <v>2</v>
      </c>
      <c r="BG774" s="163">
        <f>SUM(BG775:BG835)</f>
        <v>4</v>
      </c>
      <c r="BH774" s="163">
        <f>SUM(BH775:BH835)</f>
        <v>12</v>
      </c>
      <c r="BI774" s="163">
        <f>SUM(BI775:BI835)</f>
        <v>3</v>
      </c>
      <c r="BJ774" s="163">
        <f>SUM(BJ775:BJ835)</f>
        <v>1</v>
      </c>
      <c r="BK774" s="163">
        <f>SUM(BK775:BK835)</f>
        <v>2</v>
      </c>
      <c r="BL774" s="163">
        <f>SUM(BL775:BL835)</f>
        <v>0</v>
      </c>
      <c r="BM774" s="163">
        <f>SUM(BM775:BM835)</f>
        <v>10</v>
      </c>
      <c r="BN774" s="163">
        <f>SUM(BN775:BN835)</f>
        <v>3</v>
      </c>
      <c r="BO774" s="163">
        <f>SUM(BO775:BO835)</f>
        <v>0</v>
      </c>
      <c r="BP774" s="163">
        <f>SUM(BP775:BP835)</f>
        <v>1</v>
      </c>
      <c r="BQ774" s="163">
        <f>SUM(BQ775:BQ835)</f>
        <v>5</v>
      </c>
    </row>
    <row r="775" spans="1:69" ht="22.5" hidden="1">
      <c r="A775" s="5">
        <v>762</v>
      </c>
      <c r="B775" s="10" t="s">
        <v>2129</v>
      </c>
      <c r="C775" s="18" t="s">
        <v>1390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2130</v>
      </c>
      <c r="C776" s="18" t="s">
        <v>1390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2131</v>
      </c>
      <c r="C777" s="18" t="s">
        <v>1390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2132</v>
      </c>
      <c r="C778" s="18" t="s">
        <v>1184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2133</v>
      </c>
      <c r="C779" s="18" t="s">
        <v>1184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2134</v>
      </c>
      <c r="C780" s="18" t="s">
        <v>1185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2135</v>
      </c>
      <c r="C781" s="18" t="s">
        <v>1185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2136</v>
      </c>
      <c r="C782" s="18" t="s">
        <v>1186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2137</v>
      </c>
      <c r="C783" s="18" t="s">
        <v>1186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2138</v>
      </c>
      <c r="C784" s="18" t="s">
        <v>1187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2139</v>
      </c>
      <c r="C785" s="18" t="s">
        <v>1187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2140</v>
      </c>
      <c r="C786" s="18" t="s">
        <v>1188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2141</v>
      </c>
      <c r="C787" s="18" t="s">
        <v>1188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2142</v>
      </c>
      <c r="C788" s="18" t="s">
        <v>1189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2143</v>
      </c>
      <c r="C789" s="18" t="s">
        <v>1189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2144</v>
      </c>
      <c r="C790" s="18" t="s">
        <v>1190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2145</v>
      </c>
      <c r="C791" s="18" t="s">
        <v>1190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2146</v>
      </c>
      <c r="C792" s="18" t="s">
        <v>1190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2147</v>
      </c>
      <c r="C793" s="18" t="s">
        <v>1191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2148</v>
      </c>
      <c r="C794" s="18" t="s">
        <v>1191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2271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2272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2149</v>
      </c>
      <c r="C797" s="18" t="s">
        <v>2273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2150</v>
      </c>
      <c r="C798" s="18" t="s">
        <v>2273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1358</v>
      </c>
      <c r="C799" s="18" t="s">
        <v>1357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>
      <c r="A800" s="5">
        <v>787</v>
      </c>
      <c r="B800" s="10" t="s">
        <v>2151</v>
      </c>
      <c r="C800" s="18" t="s">
        <v>2274</v>
      </c>
      <c r="D800" s="18"/>
      <c r="E800" s="163">
        <v>1</v>
      </c>
      <c r="F800" s="167">
        <v>1</v>
      </c>
      <c r="G800" s="167"/>
      <c r="H800" s="163">
        <v>1</v>
      </c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>
        <v>1</v>
      </c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>
        <v>1</v>
      </c>
      <c r="AH800" s="167"/>
      <c r="AI800" s="167"/>
      <c r="AJ800" s="163"/>
      <c r="AK800" s="163"/>
      <c r="AL800" s="163"/>
      <c r="AM800" s="167"/>
      <c r="AN800" s="167"/>
      <c r="AO800" s="167"/>
      <c r="AP800" s="167">
        <v>1</v>
      </c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2152</v>
      </c>
      <c r="C801" s="18" t="s">
        <v>2274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2153</v>
      </c>
      <c r="C802" s="18" t="s">
        <v>2274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1677</v>
      </c>
      <c r="C803" s="18" t="s">
        <v>2274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>
      <c r="A804" s="5">
        <v>791</v>
      </c>
      <c r="B804" s="10" t="s">
        <v>2154</v>
      </c>
      <c r="C804" s="18" t="s">
        <v>2275</v>
      </c>
      <c r="D804" s="18"/>
      <c r="E804" s="163">
        <v>2</v>
      </c>
      <c r="F804" s="167">
        <v>2</v>
      </c>
      <c r="G804" s="167"/>
      <c r="H804" s="163">
        <v>2</v>
      </c>
      <c r="I804" s="163"/>
      <c r="J804" s="167"/>
      <c r="K804" s="167"/>
      <c r="L804" s="167"/>
      <c r="M804" s="167"/>
      <c r="N804" s="163"/>
      <c r="O804" s="167"/>
      <c r="P804" s="167">
        <v>1</v>
      </c>
      <c r="Q804" s="163"/>
      <c r="R804" s="167">
        <v>1</v>
      </c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>
        <v>2</v>
      </c>
      <c r="AJ804" s="163"/>
      <c r="AK804" s="163"/>
      <c r="AL804" s="163"/>
      <c r="AM804" s="167"/>
      <c r="AN804" s="167"/>
      <c r="AO804" s="167"/>
      <c r="AP804" s="167">
        <v>1</v>
      </c>
      <c r="AQ804" s="167">
        <v>1</v>
      </c>
      <c r="AR804" s="163"/>
      <c r="AS804" s="163"/>
      <c r="AT804" s="167"/>
      <c r="AU804" s="163">
        <v>1</v>
      </c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>
      <c r="A805" s="5">
        <v>792</v>
      </c>
      <c r="B805" s="10" t="s">
        <v>2155</v>
      </c>
      <c r="C805" s="18" t="s">
        <v>2275</v>
      </c>
      <c r="D805" s="18"/>
      <c r="E805" s="163">
        <v>1</v>
      </c>
      <c r="F805" s="167">
        <v>1</v>
      </c>
      <c r="G805" s="167"/>
      <c r="H805" s="163">
        <v>1</v>
      </c>
      <c r="I805" s="163"/>
      <c r="J805" s="167"/>
      <c r="K805" s="167"/>
      <c r="L805" s="167"/>
      <c r="M805" s="167"/>
      <c r="N805" s="163"/>
      <c r="O805" s="167"/>
      <c r="P805" s="167"/>
      <c r="Q805" s="163"/>
      <c r="R805" s="167">
        <v>1</v>
      </c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>
        <v>1</v>
      </c>
      <c r="AJ805" s="163"/>
      <c r="AK805" s="163"/>
      <c r="AL805" s="163"/>
      <c r="AM805" s="167"/>
      <c r="AN805" s="167"/>
      <c r="AO805" s="167"/>
      <c r="AP805" s="167"/>
      <c r="AQ805" s="167">
        <v>1</v>
      </c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2156</v>
      </c>
      <c r="C806" s="18" t="s">
        <v>2276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2157</v>
      </c>
      <c r="C807" s="18" t="s">
        <v>2276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2158</v>
      </c>
      <c r="C808" s="18" t="s">
        <v>2277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2278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2159</v>
      </c>
      <c r="C810" s="18" t="s">
        <v>1391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2160</v>
      </c>
      <c r="C811" s="18" t="s">
        <v>1391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2161</v>
      </c>
      <c r="C812" s="18" t="s">
        <v>1695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2162</v>
      </c>
      <c r="C813" s="18" t="s">
        <v>1695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>
      <c r="A814" s="5">
        <v>801</v>
      </c>
      <c r="B814" s="10" t="s">
        <v>2163</v>
      </c>
      <c r="C814" s="18" t="s">
        <v>2279</v>
      </c>
      <c r="D814" s="18"/>
      <c r="E814" s="163">
        <v>5</v>
      </c>
      <c r="F814" s="167">
        <v>5</v>
      </c>
      <c r="G814" s="167"/>
      <c r="H814" s="163"/>
      <c r="I814" s="163"/>
      <c r="J814" s="167"/>
      <c r="K814" s="167"/>
      <c r="L814" s="167"/>
      <c r="M814" s="167"/>
      <c r="N814" s="163"/>
      <c r="O814" s="167"/>
      <c r="P814" s="167">
        <v>2</v>
      </c>
      <c r="Q814" s="163">
        <v>1</v>
      </c>
      <c r="R814" s="167">
        <v>1</v>
      </c>
      <c r="S814" s="167">
        <v>1</v>
      </c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>
        <v>1</v>
      </c>
      <c r="AH814" s="167"/>
      <c r="AI814" s="167">
        <v>4</v>
      </c>
      <c r="AJ814" s="163">
        <v>4</v>
      </c>
      <c r="AK814" s="163"/>
      <c r="AL814" s="163"/>
      <c r="AM814" s="167">
        <v>1</v>
      </c>
      <c r="AN814" s="167"/>
      <c r="AO814" s="167">
        <v>1</v>
      </c>
      <c r="AP814" s="167">
        <v>2</v>
      </c>
      <c r="AQ814" s="167">
        <v>1</v>
      </c>
      <c r="AR814" s="163"/>
      <c r="AS814" s="163"/>
      <c r="AT814" s="167"/>
      <c r="AU814" s="163"/>
      <c r="AV814" s="167"/>
      <c r="AW814" s="167">
        <v>5</v>
      </c>
      <c r="AX814" s="167">
        <v>5</v>
      </c>
      <c r="AY814" s="167"/>
      <c r="AZ814" s="167"/>
      <c r="BA814" s="163">
        <v>2</v>
      </c>
      <c r="BB814" s="163"/>
      <c r="BC814" s="163">
        <v>2</v>
      </c>
      <c r="BD814" s="163"/>
      <c r="BE814" s="167"/>
      <c r="BF814" s="167"/>
      <c r="BG814" s="167">
        <v>1</v>
      </c>
      <c r="BH814" s="167"/>
      <c r="BI814" s="167"/>
      <c r="BJ814" s="167"/>
      <c r="BK814" s="167"/>
      <c r="BL814" s="167"/>
      <c r="BM814" s="167">
        <v>3</v>
      </c>
      <c r="BN814" s="167"/>
      <c r="BO814" s="167"/>
      <c r="BP814" s="163"/>
      <c r="BQ814" s="163">
        <v>2</v>
      </c>
    </row>
    <row r="815" spans="1:69" ht="12.75">
      <c r="A815" s="5">
        <v>802</v>
      </c>
      <c r="B815" s="10" t="s">
        <v>2164</v>
      </c>
      <c r="C815" s="18" t="s">
        <v>2279</v>
      </c>
      <c r="D815" s="18"/>
      <c r="E815" s="163">
        <v>7</v>
      </c>
      <c r="F815" s="167">
        <v>7</v>
      </c>
      <c r="G815" s="167"/>
      <c r="H815" s="163">
        <v>2</v>
      </c>
      <c r="I815" s="163"/>
      <c r="J815" s="167"/>
      <c r="K815" s="167"/>
      <c r="L815" s="167"/>
      <c r="M815" s="167"/>
      <c r="N815" s="163"/>
      <c r="O815" s="167"/>
      <c r="P815" s="167"/>
      <c r="Q815" s="163">
        <v>3</v>
      </c>
      <c r="R815" s="167">
        <v>4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>
        <v>1</v>
      </c>
      <c r="AI815" s="167">
        <v>6</v>
      </c>
      <c r="AJ815" s="163">
        <v>6</v>
      </c>
      <c r="AK815" s="163"/>
      <c r="AL815" s="163"/>
      <c r="AM815" s="167"/>
      <c r="AN815" s="167"/>
      <c r="AO815" s="167"/>
      <c r="AP815" s="167">
        <v>3</v>
      </c>
      <c r="AQ815" s="167">
        <v>4</v>
      </c>
      <c r="AR815" s="163"/>
      <c r="AS815" s="163"/>
      <c r="AT815" s="167"/>
      <c r="AU815" s="163"/>
      <c r="AV815" s="167"/>
      <c r="AW815" s="167">
        <v>7</v>
      </c>
      <c r="AX815" s="167">
        <v>6</v>
      </c>
      <c r="AY815" s="167">
        <v>1</v>
      </c>
      <c r="AZ815" s="167"/>
      <c r="BA815" s="163">
        <v>1</v>
      </c>
      <c r="BB815" s="163"/>
      <c r="BC815" s="163">
        <v>5</v>
      </c>
      <c r="BD815" s="163"/>
      <c r="BE815" s="167"/>
      <c r="BF815" s="167"/>
      <c r="BG815" s="167">
        <v>1</v>
      </c>
      <c r="BH815" s="167"/>
      <c r="BI815" s="167"/>
      <c r="BJ815" s="167"/>
      <c r="BK815" s="167"/>
      <c r="BL815" s="167"/>
      <c r="BM815" s="167">
        <v>4</v>
      </c>
      <c r="BN815" s="167"/>
      <c r="BO815" s="167"/>
      <c r="BP815" s="163">
        <v>1</v>
      </c>
      <c r="BQ815" s="163">
        <v>2</v>
      </c>
    </row>
    <row r="816" spans="1:69" ht="12.75" hidden="1">
      <c r="A816" s="5">
        <v>803</v>
      </c>
      <c r="B816" s="10" t="s">
        <v>1360</v>
      </c>
      <c r="C816" s="18" t="s">
        <v>1359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2165</v>
      </c>
      <c r="C817" s="18" t="s">
        <v>2280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2166</v>
      </c>
      <c r="C818" s="18" t="s">
        <v>2280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2167</v>
      </c>
      <c r="C819" s="18" t="s">
        <v>2280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1392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1393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2168</v>
      </c>
      <c r="C822" s="18" t="s">
        <v>2281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2169</v>
      </c>
      <c r="C823" s="18" t="s">
        <v>2281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2282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2283</v>
      </c>
      <c r="D825" s="18"/>
      <c r="E825" s="163">
        <v>20</v>
      </c>
      <c r="F825" s="167">
        <v>20</v>
      </c>
      <c r="G825" s="167"/>
      <c r="H825" s="163">
        <v>1</v>
      </c>
      <c r="I825" s="163"/>
      <c r="J825" s="167"/>
      <c r="K825" s="167"/>
      <c r="L825" s="167"/>
      <c r="M825" s="167"/>
      <c r="N825" s="163"/>
      <c r="O825" s="167"/>
      <c r="P825" s="167">
        <v>3</v>
      </c>
      <c r="Q825" s="163">
        <v>3</v>
      </c>
      <c r="R825" s="167">
        <v>12</v>
      </c>
      <c r="S825" s="167">
        <v>2</v>
      </c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>
        <v>3</v>
      </c>
      <c r="AI825" s="167">
        <v>17</v>
      </c>
      <c r="AJ825" s="163">
        <v>15</v>
      </c>
      <c r="AK825" s="163"/>
      <c r="AL825" s="163"/>
      <c r="AM825" s="167"/>
      <c r="AN825" s="167"/>
      <c r="AO825" s="167">
        <v>1</v>
      </c>
      <c r="AP825" s="167">
        <v>15</v>
      </c>
      <c r="AQ825" s="167">
        <v>3</v>
      </c>
      <c r="AR825" s="163">
        <v>1</v>
      </c>
      <c r="AS825" s="163"/>
      <c r="AT825" s="167"/>
      <c r="AU825" s="163"/>
      <c r="AV825" s="167">
        <v>1</v>
      </c>
      <c r="AW825" s="167">
        <v>18</v>
      </c>
      <c r="AX825" s="167">
        <v>8</v>
      </c>
      <c r="AY825" s="167">
        <v>4</v>
      </c>
      <c r="AZ825" s="167">
        <v>6</v>
      </c>
      <c r="BA825" s="163"/>
      <c r="BB825" s="163"/>
      <c r="BC825" s="163">
        <v>14</v>
      </c>
      <c r="BD825" s="163"/>
      <c r="BE825" s="167"/>
      <c r="BF825" s="167">
        <v>2</v>
      </c>
      <c r="BG825" s="167">
        <v>2</v>
      </c>
      <c r="BH825" s="167">
        <v>11</v>
      </c>
      <c r="BI825" s="167">
        <v>3</v>
      </c>
      <c r="BJ825" s="167">
        <v>1</v>
      </c>
      <c r="BK825" s="167">
        <v>2</v>
      </c>
      <c r="BL825" s="167"/>
      <c r="BM825" s="167">
        <v>3</v>
      </c>
      <c r="BN825" s="167">
        <v>3</v>
      </c>
      <c r="BO825" s="167"/>
      <c r="BP825" s="163"/>
      <c r="BQ825" s="163">
        <v>1</v>
      </c>
    </row>
    <row r="826" spans="1:69" ht="12.75">
      <c r="A826" s="5">
        <v>813</v>
      </c>
      <c r="B826" s="10" t="s">
        <v>2170</v>
      </c>
      <c r="C826" s="18" t="s">
        <v>2284</v>
      </c>
      <c r="D826" s="18"/>
      <c r="E826" s="163">
        <v>2</v>
      </c>
      <c r="F826" s="167">
        <v>2</v>
      </c>
      <c r="G826" s="167"/>
      <c r="H826" s="163">
        <v>1</v>
      </c>
      <c r="I826" s="163"/>
      <c r="J826" s="167"/>
      <c r="K826" s="167"/>
      <c r="L826" s="167"/>
      <c r="M826" s="167"/>
      <c r="N826" s="163"/>
      <c r="O826" s="167"/>
      <c r="P826" s="167"/>
      <c r="Q826" s="163"/>
      <c r="R826" s="167">
        <v>2</v>
      </c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>
        <v>1</v>
      </c>
      <c r="AG826" s="167"/>
      <c r="AH826" s="167">
        <v>1</v>
      </c>
      <c r="AI826" s="167"/>
      <c r="AJ826" s="163"/>
      <c r="AK826" s="163"/>
      <c r="AL826" s="163"/>
      <c r="AM826" s="167"/>
      <c r="AN826" s="167"/>
      <c r="AO826" s="167"/>
      <c r="AP826" s="167"/>
      <c r="AQ826" s="167">
        <v>2</v>
      </c>
      <c r="AR826" s="163"/>
      <c r="AS826" s="163"/>
      <c r="AT826" s="167"/>
      <c r="AU826" s="163"/>
      <c r="AV826" s="167"/>
      <c r="AW826" s="167">
        <v>1</v>
      </c>
      <c r="AX826" s="167"/>
      <c r="AY826" s="167"/>
      <c r="AZ826" s="167">
        <v>1</v>
      </c>
      <c r="BA826" s="163"/>
      <c r="BB826" s="163"/>
      <c r="BC826" s="163">
        <v>1</v>
      </c>
      <c r="BD826" s="163"/>
      <c r="BE826" s="167"/>
      <c r="BF826" s="167"/>
      <c r="BG826" s="167"/>
      <c r="BH826" s="167">
        <v>1</v>
      </c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2171</v>
      </c>
      <c r="C827" s="18" t="s">
        <v>2285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2172</v>
      </c>
      <c r="C828" s="18" t="s">
        <v>2285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2173</v>
      </c>
      <c r="C829" s="18" t="s">
        <v>2286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2174</v>
      </c>
      <c r="C830" s="18" t="s">
        <v>2286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2175</v>
      </c>
      <c r="C831" s="18" t="s">
        <v>2286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2176</v>
      </c>
      <c r="C832" s="18" t="s">
        <v>2287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2177</v>
      </c>
      <c r="C833" s="18" t="s">
        <v>2287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2178</v>
      </c>
      <c r="C834" s="18" t="s">
        <v>2287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2288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2179</v>
      </c>
      <c r="C836" s="18" t="s">
        <v>2289</v>
      </c>
      <c r="D836" s="18"/>
      <c r="E836" s="163">
        <f>SUM(E837:E940)</f>
        <v>32</v>
      </c>
      <c r="F836" s="163">
        <f>SUM(F837:F940)</f>
        <v>32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16</v>
      </c>
      <c r="Q836" s="163">
        <f>SUM(Q837:Q940)</f>
        <v>8</v>
      </c>
      <c r="R836" s="163">
        <f>SUM(R837:R940)</f>
        <v>7</v>
      </c>
      <c r="S836" s="163">
        <f>SUM(S837:S940)</f>
        <v>1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15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17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6</v>
      </c>
      <c r="AN836" s="163">
        <f>SUM(AN837:AN940)</f>
        <v>2</v>
      </c>
      <c r="AO836" s="163">
        <f>SUM(AO837:AO940)</f>
        <v>8</v>
      </c>
      <c r="AP836" s="163">
        <f>SUM(AP837:AP940)</f>
        <v>15</v>
      </c>
      <c r="AQ836" s="163">
        <f>SUM(AQ837:AQ940)</f>
        <v>1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1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2180</v>
      </c>
      <c r="C837" s="18" t="s">
        <v>2290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2181</v>
      </c>
      <c r="C838" s="18" t="s">
        <v>2290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>
      <c r="A839" s="5">
        <v>826</v>
      </c>
      <c r="B839" s="10" t="s">
        <v>2182</v>
      </c>
      <c r="C839" s="18" t="s">
        <v>2290</v>
      </c>
      <c r="D839" s="18"/>
      <c r="E839" s="163">
        <v>2</v>
      </c>
      <c r="F839" s="167">
        <v>2</v>
      </c>
      <c r="G839" s="167"/>
      <c r="H839" s="163"/>
      <c r="I839" s="163"/>
      <c r="J839" s="167"/>
      <c r="K839" s="167"/>
      <c r="L839" s="167"/>
      <c r="M839" s="167"/>
      <c r="N839" s="163"/>
      <c r="O839" s="167"/>
      <c r="P839" s="167">
        <v>1</v>
      </c>
      <c r="Q839" s="163"/>
      <c r="R839" s="167">
        <v>1</v>
      </c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>
        <v>2</v>
      </c>
      <c r="AJ839" s="163"/>
      <c r="AK839" s="163"/>
      <c r="AL839" s="163"/>
      <c r="AM839" s="167"/>
      <c r="AN839" s="167">
        <v>1</v>
      </c>
      <c r="AO839" s="167">
        <v>1</v>
      </c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411</v>
      </c>
      <c r="C840" s="18" t="s">
        <v>2290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2183</v>
      </c>
      <c r="C841" s="18" t="s">
        <v>2291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2184</v>
      </c>
      <c r="C842" s="18" t="s">
        <v>2291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412</v>
      </c>
      <c r="C843" s="18" t="s">
        <v>2291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2185</v>
      </c>
      <c r="C844" s="18" t="s">
        <v>2292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2186</v>
      </c>
      <c r="C845" s="18" t="s">
        <v>2292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2187</v>
      </c>
      <c r="C846" s="18" t="s">
        <v>2292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2188</v>
      </c>
      <c r="C847" s="18" t="s">
        <v>2292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413</v>
      </c>
      <c r="C848" s="18" t="s">
        <v>2292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2189</v>
      </c>
      <c r="C849" s="18" t="s">
        <v>2293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2190</v>
      </c>
      <c r="C850" s="18" t="s">
        <v>2293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2191</v>
      </c>
      <c r="C851" s="18" t="s">
        <v>2293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414</v>
      </c>
      <c r="C852" s="18" t="s">
        <v>2293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2192</v>
      </c>
      <c r="C853" s="18" t="s">
        <v>2294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2193</v>
      </c>
      <c r="C854" s="18" t="s">
        <v>2294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2194</v>
      </c>
      <c r="C855" s="18" t="s">
        <v>2294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2195</v>
      </c>
      <c r="C856" s="18" t="s">
        <v>2295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2196</v>
      </c>
      <c r="C857" s="18" t="s">
        <v>2295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>
      <c r="A858" s="5">
        <v>845</v>
      </c>
      <c r="B858" s="10" t="s">
        <v>2197</v>
      </c>
      <c r="C858" s="18" t="s">
        <v>2295</v>
      </c>
      <c r="D858" s="18"/>
      <c r="E858" s="163">
        <v>1</v>
      </c>
      <c r="F858" s="167">
        <v>1</v>
      </c>
      <c r="G858" s="167"/>
      <c r="H858" s="163"/>
      <c r="I858" s="163"/>
      <c r="J858" s="167"/>
      <c r="K858" s="167"/>
      <c r="L858" s="167"/>
      <c r="M858" s="167"/>
      <c r="N858" s="163"/>
      <c r="O858" s="167"/>
      <c r="P858" s="167">
        <v>1</v>
      </c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>
        <v>1</v>
      </c>
      <c r="AJ858" s="163"/>
      <c r="AK858" s="163"/>
      <c r="AL858" s="163"/>
      <c r="AM858" s="167">
        <v>1</v>
      </c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2198</v>
      </c>
      <c r="C859" s="18" t="s">
        <v>2295</v>
      </c>
      <c r="D859" s="18"/>
      <c r="E859" s="163">
        <v>7</v>
      </c>
      <c r="F859" s="167">
        <v>7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>
        <v>4</v>
      </c>
      <c r="R859" s="167">
        <v>2</v>
      </c>
      <c r="S859" s="167">
        <v>1</v>
      </c>
      <c r="T859" s="167"/>
      <c r="U859" s="167"/>
      <c r="V859" s="163"/>
      <c r="W859" s="167"/>
      <c r="X859" s="167">
        <v>2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>
        <v>5</v>
      </c>
      <c r="AJ859" s="163"/>
      <c r="AK859" s="163"/>
      <c r="AL859" s="163"/>
      <c r="AM859" s="167"/>
      <c r="AN859" s="167">
        <v>1</v>
      </c>
      <c r="AO859" s="167">
        <v>2</v>
      </c>
      <c r="AP859" s="167">
        <v>4</v>
      </c>
      <c r="AQ859" s="167"/>
      <c r="AR859" s="163"/>
      <c r="AS859" s="163"/>
      <c r="AT859" s="167"/>
      <c r="AU859" s="163"/>
      <c r="AV859" s="167">
        <v>1</v>
      </c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415</v>
      </c>
      <c r="C860" s="18" t="s">
        <v>2295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>
      <c r="A861" s="5">
        <v>848</v>
      </c>
      <c r="B861" s="10" t="s">
        <v>2199</v>
      </c>
      <c r="C861" s="18" t="s">
        <v>2296</v>
      </c>
      <c r="D861" s="18"/>
      <c r="E861" s="163">
        <v>13</v>
      </c>
      <c r="F861" s="167">
        <v>13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8</v>
      </c>
      <c r="Q861" s="163">
        <v>2</v>
      </c>
      <c r="R861" s="167">
        <v>3</v>
      </c>
      <c r="S861" s="167"/>
      <c r="T861" s="167"/>
      <c r="U861" s="167"/>
      <c r="V861" s="163"/>
      <c r="W861" s="167"/>
      <c r="X861" s="167">
        <v>6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>
        <v>7</v>
      </c>
      <c r="AJ861" s="163"/>
      <c r="AK861" s="163"/>
      <c r="AL861" s="163"/>
      <c r="AM861" s="167">
        <v>3</v>
      </c>
      <c r="AN861" s="167"/>
      <c r="AO861" s="167">
        <v>2</v>
      </c>
      <c r="AP861" s="167">
        <v>7</v>
      </c>
      <c r="AQ861" s="167">
        <v>1</v>
      </c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2200</v>
      </c>
      <c r="C862" s="18" t="s">
        <v>2296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>
      <c r="A863" s="5">
        <v>850</v>
      </c>
      <c r="B863" s="10" t="s">
        <v>2201</v>
      </c>
      <c r="C863" s="18" t="s">
        <v>2296</v>
      </c>
      <c r="D863" s="18"/>
      <c r="E863" s="163">
        <v>9</v>
      </c>
      <c r="F863" s="167">
        <v>9</v>
      </c>
      <c r="G863" s="167"/>
      <c r="H863" s="163"/>
      <c r="I863" s="163"/>
      <c r="J863" s="167"/>
      <c r="K863" s="167"/>
      <c r="L863" s="167"/>
      <c r="M863" s="167"/>
      <c r="N863" s="163"/>
      <c r="O863" s="167"/>
      <c r="P863" s="167">
        <v>6</v>
      </c>
      <c r="Q863" s="163">
        <v>2</v>
      </c>
      <c r="R863" s="167">
        <v>1</v>
      </c>
      <c r="S863" s="167"/>
      <c r="T863" s="167"/>
      <c r="U863" s="167"/>
      <c r="V863" s="163"/>
      <c r="W863" s="167"/>
      <c r="X863" s="167">
        <v>7</v>
      </c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>
        <v>2</v>
      </c>
      <c r="AJ863" s="163"/>
      <c r="AK863" s="163"/>
      <c r="AL863" s="163"/>
      <c r="AM863" s="167">
        <v>2</v>
      </c>
      <c r="AN863" s="167"/>
      <c r="AO863" s="167">
        <v>3</v>
      </c>
      <c r="AP863" s="167">
        <v>4</v>
      </c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416</v>
      </c>
      <c r="C864" s="18" t="s">
        <v>2296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2202</v>
      </c>
      <c r="C865" s="18" t="s">
        <v>2297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2203</v>
      </c>
      <c r="C866" s="18" t="s">
        <v>2297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2204</v>
      </c>
      <c r="C867" s="18" t="s">
        <v>2297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417</v>
      </c>
      <c r="C868" s="18" t="s">
        <v>2297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2205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2206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2207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2208</v>
      </c>
      <c r="C873" s="18" t="s">
        <v>2298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2209</v>
      </c>
      <c r="C874" s="18" t="s">
        <v>2298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2210</v>
      </c>
      <c r="C875" s="18" t="s">
        <v>2298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420</v>
      </c>
      <c r="C876" s="18" t="s">
        <v>2298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2211</v>
      </c>
      <c r="C877" s="18" t="s">
        <v>2299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2212</v>
      </c>
      <c r="C878" s="18" t="s">
        <v>2299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2213</v>
      </c>
      <c r="C879" s="18" t="s">
        <v>1394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2214</v>
      </c>
      <c r="C880" s="18" t="s">
        <v>1394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2215</v>
      </c>
      <c r="C881" s="18" t="s">
        <v>1394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2216</v>
      </c>
      <c r="C882" s="18" t="s">
        <v>2300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2217</v>
      </c>
      <c r="C883" s="18" t="s">
        <v>2300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2218</v>
      </c>
      <c r="C884" s="18" t="s">
        <v>2300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2219</v>
      </c>
      <c r="C885" s="18" t="s">
        <v>2301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2220</v>
      </c>
      <c r="C886" s="18" t="s">
        <v>2301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2302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2303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2221</v>
      </c>
      <c r="C889" s="18" t="s">
        <v>2304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2222</v>
      </c>
      <c r="C890" s="18" t="s">
        <v>2304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421</v>
      </c>
      <c r="C891" s="18" t="s">
        <v>2304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2305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2223</v>
      </c>
      <c r="C893" s="18" t="s">
        <v>2306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2224</v>
      </c>
      <c r="C894" s="18" t="s">
        <v>2306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422</v>
      </c>
      <c r="C895" s="18" t="s">
        <v>2306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2225</v>
      </c>
      <c r="C896" s="18" t="s">
        <v>659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2226</v>
      </c>
      <c r="C897" s="18" t="s">
        <v>659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2227</v>
      </c>
      <c r="C898" s="18" t="s">
        <v>659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2228</v>
      </c>
      <c r="C899" s="18" t="s">
        <v>2307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2229</v>
      </c>
      <c r="C900" s="18" t="s">
        <v>2307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423</v>
      </c>
      <c r="C901" s="18" t="s">
        <v>2307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2230</v>
      </c>
      <c r="C902" s="18" t="s">
        <v>2308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2231</v>
      </c>
      <c r="C903" s="18" t="s">
        <v>2308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2232</v>
      </c>
      <c r="C904" s="18" t="s">
        <v>2308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2233</v>
      </c>
      <c r="C905" s="18" t="s">
        <v>2309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2234</v>
      </c>
      <c r="C906" s="18" t="s">
        <v>2309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2235</v>
      </c>
      <c r="C907" s="18" t="s">
        <v>2309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2236</v>
      </c>
      <c r="C908" s="18" t="s">
        <v>2310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2237</v>
      </c>
      <c r="C909" s="18" t="s">
        <v>2310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2238</v>
      </c>
      <c r="C910" s="18" t="s">
        <v>2310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2239</v>
      </c>
      <c r="C911" s="18" t="s">
        <v>2310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2240</v>
      </c>
      <c r="C912" s="18" t="s">
        <v>2311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2241</v>
      </c>
      <c r="C913" s="18" t="s">
        <v>2311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2242</v>
      </c>
      <c r="C914" s="18" t="s">
        <v>2311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424</v>
      </c>
      <c r="C915" s="18" t="s">
        <v>2311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2243</v>
      </c>
      <c r="C916" s="18" t="s">
        <v>2312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2244</v>
      </c>
      <c r="C917" s="18" t="s">
        <v>2312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2245</v>
      </c>
      <c r="C918" s="18" t="s">
        <v>2312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425</v>
      </c>
      <c r="C919" s="18" t="s">
        <v>2312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426</v>
      </c>
      <c r="C920" s="18" t="s">
        <v>2310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427</v>
      </c>
      <c r="C921" s="18" t="s">
        <v>2310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428</v>
      </c>
      <c r="C922" s="18" t="s">
        <v>2310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429</v>
      </c>
      <c r="C923" s="18" t="s">
        <v>2310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430</v>
      </c>
      <c r="C924" s="18" t="s">
        <v>2310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2313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2246</v>
      </c>
      <c r="C926" s="18" t="s">
        <v>2314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2247</v>
      </c>
      <c r="C927" s="18" t="s">
        <v>2314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431</v>
      </c>
      <c r="C928" s="18" t="s">
        <v>2314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2315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2316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2248</v>
      </c>
      <c r="C931" s="18" t="s">
        <v>2317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2249</v>
      </c>
      <c r="C932" s="18" t="s">
        <v>2317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2250</v>
      </c>
      <c r="C933" s="18" t="s">
        <v>2317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2318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2251</v>
      </c>
      <c r="C935" s="18" t="s">
        <v>2319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2252</v>
      </c>
      <c r="C936" s="18" t="s">
        <v>2319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2320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2253</v>
      </c>
      <c r="C941" s="18" t="s">
        <v>2321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2322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2254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2255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2256</v>
      </c>
      <c r="C948" s="18" t="s">
        <v>2324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2257</v>
      </c>
      <c r="C949" s="18" t="s">
        <v>2324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2258</v>
      </c>
      <c r="C950" s="18" t="s">
        <v>2325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2259</v>
      </c>
      <c r="C951" s="18" t="s">
        <v>2325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2326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2327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2260</v>
      </c>
      <c r="C954" s="18" t="s">
        <v>2328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2261</v>
      </c>
      <c r="C955" s="18" t="s">
        <v>2328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2329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2262</v>
      </c>
      <c r="C957" s="18" t="s">
        <v>2330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2263</v>
      </c>
      <c r="C958" s="18" t="s">
        <v>2330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2331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2264</v>
      </c>
      <c r="C960" s="18" t="s">
        <v>2332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2265</v>
      </c>
      <c r="C961" s="18" t="s">
        <v>2332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2266</v>
      </c>
      <c r="C962" s="18" t="s">
        <v>2333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2267</v>
      </c>
      <c r="C963" s="18" t="s">
        <v>2333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512</v>
      </c>
      <c r="C964" s="18" t="s">
        <v>2333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513</v>
      </c>
      <c r="C965" s="18" t="s">
        <v>2333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2334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1399</v>
      </c>
      <c r="C967" s="18" t="s">
        <v>1748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1400</v>
      </c>
      <c r="C968" s="18" t="s">
        <v>2335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1401</v>
      </c>
      <c r="C969" s="18" t="s">
        <v>2335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1402</v>
      </c>
      <c r="C970" s="18" t="s">
        <v>2335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1403</v>
      </c>
      <c r="C971" s="18" t="s">
        <v>1751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1404</v>
      </c>
      <c r="C972" s="18" t="s">
        <v>1751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271</v>
      </c>
      <c r="C973" s="18" t="s">
        <v>2336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272</v>
      </c>
      <c r="C974" s="18" t="s">
        <v>2329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273</v>
      </c>
      <c r="C975" s="18" t="s">
        <v>1750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1405</v>
      </c>
      <c r="C976" s="18" t="s">
        <v>2337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1406</v>
      </c>
      <c r="C977" s="18" t="s">
        <v>2337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1407</v>
      </c>
      <c r="C978" s="18" t="s">
        <v>2337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274</v>
      </c>
      <c r="C979" s="18" t="s">
        <v>2322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1408</v>
      </c>
      <c r="C980" s="18" t="s">
        <v>2338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1409</v>
      </c>
      <c r="C981" s="18" t="s">
        <v>2338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1410</v>
      </c>
      <c r="C982" s="18" t="s">
        <v>2339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1411</v>
      </c>
      <c r="C983" s="18" t="s">
        <v>2339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1412</v>
      </c>
      <c r="C984" s="18" t="s">
        <v>2339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1413</v>
      </c>
      <c r="C985" s="18" t="s">
        <v>1140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1414</v>
      </c>
      <c r="C986" s="18" t="s">
        <v>1140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1415</v>
      </c>
      <c r="C987" s="18" t="s">
        <v>1141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1416</v>
      </c>
      <c r="C988" s="18" t="s">
        <v>1141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1417</v>
      </c>
      <c r="C989" s="18" t="s">
        <v>2340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1418</v>
      </c>
      <c r="C990" s="18" t="s">
        <v>2340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275</v>
      </c>
      <c r="C991" s="18" t="s">
        <v>1909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1419</v>
      </c>
      <c r="C992" s="18" t="s">
        <v>2341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1420</v>
      </c>
      <c r="C993" s="18" t="s">
        <v>2341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1421</v>
      </c>
      <c r="C994" s="18" t="s">
        <v>1839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1422</v>
      </c>
      <c r="C995" s="18" t="s">
        <v>1839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1423</v>
      </c>
      <c r="C996" s="18" t="s">
        <v>2342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1424</v>
      </c>
      <c r="C997" s="18" t="s">
        <v>2342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1425</v>
      </c>
      <c r="C998" s="18" t="s">
        <v>2342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1426</v>
      </c>
      <c r="C999" s="18" t="s">
        <v>2343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1427</v>
      </c>
      <c r="C1000" s="18" t="s">
        <v>2343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276</v>
      </c>
      <c r="C1001" s="18" t="s">
        <v>1145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277</v>
      </c>
      <c r="C1002" s="18" t="s">
        <v>1146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1428</v>
      </c>
      <c r="C1003" s="18" t="s">
        <v>2344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1429</v>
      </c>
      <c r="C1004" s="18" t="s">
        <v>2344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1430</v>
      </c>
      <c r="C1005" s="18" t="s">
        <v>1142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1431</v>
      </c>
      <c r="C1006" s="18" t="s">
        <v>1142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1432</v>
      </c>
      <c r="C1007" s="18" t="s">
        <v>1142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278</v>
      </c>
      <c r="C1008" s="18" t="s">
        <v>1144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1433</v>
      </c>
      <c r="C1009" s="18" t="s">
        <v>2345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1434</v>
      </c>
      <c r="C1010" s="18" t="s">
        <v>2345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1435</v>
      </c>
      <c r="C1011" s="18" t="s">
        <v>2346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1436</v>
      </c>
      <c r="C1012" s="18" t="s">
        <v>2346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279</v>
      </c>
      <c r="C1013" s="18" t="s">
        <v>1934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1437</v>
      </c>
      <c r="C1014" s="18" t="s">
        <v>2347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1438</v>
      </c>
      <c r="C1015" s="18" t="s">
        <v>2347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1439</v>
      </c>
      <c r="C1016" s="18" t="s">
        <v>2347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1440</v>
      </c>
      <c r="C1017" s="18" t="s">
        <v>2348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1441</v>
      </c>
      <c r="C1018" s="18" t="s">
        <v>2348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1442</v>
      </c>
      <c r="C1019" s="18" t="s">
        <v>2349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1443</v>
      </c>
      <c r="C1020" s="18" t="s">
        <v>2350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1444</v>
      </c>
      <c r="C1021" s="18" t="s">
        <v>2350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1445</v>
      </c>
      <c r="C1022" s="18" t="s">
        <v>1720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1446</v>
      </c>
      <c r="C1023" s="18" t="s">
        <v>1720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1447</v>
      </c>
      <c r="C1024" s="18" t="s">
        <v>1721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1448</v>
      </c>
      <c r="C1025" s="18" t="s">
        <v>1721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1449</v>
      </c>
      <c r="C1026" s="18" t="s">
        <v>1721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1450</v>
      </c>
      <c r="C1027" s="18" t="s">
        <v>1721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1451</v>
      </c>
      <c r="C1028" s="18" t="s">
        <v>1722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1452</v>
      </c>
      <c r="C1029" s="18" t="s">
        <v>1722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1453</v>
      </c>
      <c r="C1030" s="18" t="s">
        <v>1722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1454</v>
      </c>
      <c r="C1031" s="18" t="s">
        <v>1722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1455</v>
      </c>
      <c r="C1032" s="18" t="s">
        <v>1723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1456</v>
      </c>
      <c r="C1033" s="18" t="s">
        <v>1723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1457</v>
      </c>
      <c r="C1034" s="18" t="s">
        <v>1723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1458</v>
      </c>
      <c r="C1035" s="18" t="s">
        <v>1724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1459</v>
      </c>
      <c r="C1036" s="18" t="s">
        <v>1724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1460</v>
      </c>
      <c r="C1037" s="18" t="s">
        <v>1724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1461</v>
      </c>
      <c r="C1038" s="18" t="s">
        <v>1724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1462</v>
      </c>
      <c r="C1039" s="18" t="s">
        <v>1725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1463</v>
      </c>
      <c r="C1040" s="18" t="s">
        <v>1725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1464</v>
      </c>
      <c r="C1041" s="18" t="s">
        <v>1726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1465</v>
      </c>
      <c r="C1042" s="18" t="s">
        <v>1727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1466</v>
      </c>
      <c r="C1043" s="18" t="s">
        <v>1727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1467</v>
      </c>
      <c r="C1044" s="18" t="s">
        <v>1727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280</v>
      </c>
      <c r="C1045" s="18" t="s">
        <v>1728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281</v>
      </c>
      <c r="C1046" s="18" t="s">
        <v>1729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1468</v>
      </c>
      <c r="C1047" s="18" t="s">
        <v>1730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1469</v>
      </c>
      <c r="C1048" s="18" t="s">
        <v>1730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1470</v>
      </c>
      <c r="C1049" s="18" t="s">
        <v>1730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282</v>
      </c>
      <c r="C1050" s="18" t="s">
        <v>1731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283</v>
      </c>
      <c r="C1051" s="18" t="s">
        <v>1732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284</v>
      </c>
      <c r="C1052" s="18" t="s">
        <v>1733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285</v>
      </c>
      <c r="C1053" s="18" t="s">
        <v>1753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286</v>
      </c>
      <c r="C1054" s="18" t="s">
        <v>1754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287</v>
      </c>
      <c r="C1055" s="18" t="s">
        <v>1734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288</v>
      </c>
      <c r="C1056" s="18" t="s">
        <v>1735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>
      <c r="A1057" s="5">
        <v>1044</v>
      </c>
      <c r="B1057" s="143" t="s">
        <v>289</v>
      </c>
      <c r="C1057" s="18" t="s">
        <v>2351</v>
      </c>
      <c r="D1057" s="18"/>
      <c r="E1057" s="163">
        <v>1</v>
      </c>
      <c r="F1057" s="167">
        <v>1</v>
      </c>
      <c r="G1057" s="167"/>
      <c r="H1057" s="163"/>
      <c r="I1057" s="163"/>
      <c r="J1057" s="167"/>
      <c r="K1057" s="167"/>
      <c r="L1057" s="167">
        <v>1</v>
      </c>
      <c r="M1057" s="167"/>
      <c r="N1057" s="163"/>
      <c r="O1057" s="167"/>
      <c r="P1057" s="167"/>
      <c r="Q1057" s="163"/>
      <c r="R1057" s="167">
        <v>1</v>
      </c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>
        <v>1</v>
      </c>
      <c r="AJ1057" s="163"/>
      <c r="AK1057" s="163"/>
      <c r="AL1057" s="163"/>
      <c r="AM1057" s="167"/>
      <c r="AN1057" s="167">
        <v>1</v>
      </c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1471</v>
      </c>
      <c r="C1058" s="18" t="s">
        <v>1758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1472</v>
      </c>
      <c r="C1059" s="18" t="s">
        <v>1758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290</v>
      </c>
      <c r="C1060" s="18" t="s">
        <v>2352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1473</v>
      </c>
      <c r="C1061" s="18" t="s">
        <v>1759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1474</v>
      </c>
      <c r="C1062" s="18" t="s">
        <v>1759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1475</v>
      </c>
      <c r="C1063" s="18" t="s">
        <v>1759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291</v>
      </c>
      <c r="C1064" s="18" t="s">
        <v>1760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292</v>
      </c>
      <c r="C1065" s="18" t="s">
        <v>2353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293</v>
      </c>
      <c r="C1066" s="18" t="s">
        <v>2354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294</v>
      </c>
      <c r="C1067" s="18" t="s">
        <v>1766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1476</v>
      </c>
      <c r="C1068" s="18" t="s">
        <v>2355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1477</v>
      </c>
      <c r="C1069" s="18" t="s">
        <v>2355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1478</v>
      </c>
      <c r="C1070" s="18" t="s">
        <v>2356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1479</v>
      </c>
      <c r="C1071" s="18" t="s">
        <v>2356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1480</v>
      </c>
      <c r="C1072" s="18" t="s">
        <v>1771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1481</v>
      </c>
      <c r="C1073" s="18" t="s">
        <v>1771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1482</v>
      </c>
      <c r="C1074" s="18" t="s">
        <v>1771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269</v>
      </c>
      <c r="C1075" s="18" t="s">
        <v>2357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1483</v>
      </c>
      <c r="C1076" s="18" t="s">
        <v>2358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1484</v>
      </c>
      <c r="C1077" s="18" t="s">
        <v>2358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1485</v>
      </c>
      <c r="C1078" s="18" t="s">
        <v>2359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1486</v>
      </c>
      <c r="C1079" s="18" t="s">
        <v>2359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1487</v>
      </c>
      <c r="C1080" s="18" t="s">
        <v>2360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1398</v>
      </c>
      <c r="C1081" s="18" t="s">
        <v>1772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1488</v>
      </c>
      <c r="C1082" s="18" t="s">
        <v>1772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1489</v>
      </c>
      <c r="C1083" s="18" t="s">
        <v>1772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295</v>
      </c>
      <c r="C1084" s="18" t="s">
        <v>2361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1490</v>
      </c>
      <c r="C1085" s="18" t="s">
        <v>1773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1491</v>
      </c>
      <c r="C1086" s="18" t="s">
        <v>1773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296</v>
      </c>
      <c r="C1087" s="18" t="s">
        <v>2362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1492</v>
      </c>
      <c r="C1088" s="18" t="s">
        <v>2363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1493</v>
      </c>
      <c r="C1089" s="18" t="s">
        <v>2363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297</v>
      </c>
      <c r="C1090" s="18" t="s">
        <v>2364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298</v>
      </c>
      <c r="C1091" s="18" t="s">
        <v>2365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1494</v>
      </c>
      <c r="C1092" s="18" t="s">
        <v>2366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1495</v>
      </c>
      <c r="C1093" s="18" t="s">
        <v>1809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1496</v>
      </c>
      <c r="C1094" s="18" t="s">
        <v>1809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299</v>
      </c>
      <c r="C1095" s="18" t="s">
        <v>2367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1497</v>
      </c>
      <c r="C1096" s="18" t="s">
        <v>1793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1498</v>
      </c>
      <c r="C1097" s="18" t="s">
        <v>1793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1499</v>
      </c>
      <c r="C1098" s="18" t="s">
        <v>1793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1500</v>
      </c>
      <c r="C1099" s="18" t="s">
        <v>1793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1501</v>
      </c>
      <c r="C1100" s="18" t="s">
        <v>2368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1502</v>
      </c>
      <c r="C1101" s="18" t="s">
        <v>2368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300</v>
      </c>
      <c r="C1102" s="18" t="s">
        <v>2369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301</v>
      </c>
      <c r="C1103" s="18" t="s">
        <v>1796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302</v>
      </c>
      <c r="C1104" s="18" t="s">
        <v>1797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1503</v>
      </c>
      <c r="C1105" s="18" t="s">
        <v>2370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1504</v>
      </c>
      <c r="C1106" s="18" t="s">
        <v>2370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1505</v>
      </c>
      <c r="C1107" s="18" t="s">
        <v>2371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1506</v>
      </c>
      <c r="C1108" s="18" t="s">
        <v>2371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1507</v>
      </c>
      <c r="C1109" s="18" t="s">
        <v>2372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1508</v>
      </c>
      <c r="C1110" s="18" t="s">
        <v>2372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1509</v>
      </c>
      <c r="C1111" s="18" t="s">
        <v>2372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1510</v>
      </c>
      <c r="C1112" s="18" t="s">
        <v>2372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1511</v>
      </c>
      <c r="C1113" s="18" t="s">
        <v>2373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303</v>
      </c>
      <c r="C1114" s="18" t="s">
        <v>2374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1512</v>
      </c>
      <c r="C1115" s="18" t="s">
        <v>2375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1513</v>
      </c>
      <c r="C1116" s="18" t="s">
        <v>2375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1514</v>
      </c>
      <c r="C1117" s="18" t="s">
        <v>2375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1515</v>
      </c>
      <c r="C1118" s="18" t="s">
        <v>2376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1516</v>
      </c>
      <c r="C1119" s="18" t="s">
        <v>2376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1517</v>
      </c>
      <c r="C1120" s="18" t="s">
        <v>2376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304</v>
      </c>
      <c r="C1121" s="18" t="s">
        <v>2377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1518</v>
      </c>
      <c r="C1122" s="18" t="s">
        <v>2378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1519</v>
      </c>
      <c r="C1123" s="18" t="s">
        <v>2378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1520</v>
      </c>
      <c r="C1124" s="18" t="s">
        <v>2379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1521</v>
      </c>
      <c r="C1125" s="18" t="s">
        <v>2379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1522</v>
      </c>
      <c r="C1126" s="18" t="s">
        <v>2379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1523</v>
      </c>
      <c r="C1127" s="18" t="s">
        <v>1801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1524</v>
      </c>
      <c r="C1128" s="18" t="s">
        <v>1801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1525</v>
      </c>
      <c r="C1129" s="18" t="s">
        <v>1802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1526</v>
      </c>
      <c r="C1130" s="18" t="s">
        <v>1802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1527</v>
      </c>
      <c r="C1131" s="18" t="s">
        <v>1802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305</v>
      </c>
      <c r="C1132" s="18" t="s">
        <v>2380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306</v>
      </c>
      <c r="C1133" s="18" t="s">
        <v>2381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307</v>
      </c>
      <c r="C1134" s="18" t="s">
        <v>2382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1528</v>
      </c>
      <c r="C1135" s="18" t="s">
        <v>2383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1529</v>
      </c>
      <c r="C1136" s="18" t="s">
        <v>2383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308</v>
      </c>
      <c r="C1137" s="18" t="s">
        <v>2384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1530</v>
      </c>
      <c r="C1138" s="18" t="s">
        <v>2385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1531</v>
      </c>
      <c r="C1139" s="18" t="s">
        <v>2385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1532</v>
      </c>
      <c r="C1140" s="18" t="s">
        <v>2386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1533</v>
      </c>
      <c r="C1141" s="18" t="s">
        <v>2386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1534</v>
      </c>
      <c r="C1142" s="18" t="s">
        <v>2387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1535</v>
      </c>
      <c r="C1143" s="18" t="s">
        <v>2387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309</v>
      </c>
      <c r="C1144" s="18" t="s">
        <v>2388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1536</v>
      </c>
      <c r="C1145" s="18" t="s">
        <v>1825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1537</v>
      </c>
      <c r="C1146" s="18" t="s">
        <v>1825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1538</v>
      </c>
      <c r="C1147" s="18" t="s">
        <v>1825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1539</v>
      </c>
      <c r="C1148" s="18" t="s">
        <v>1825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1540</v>
      </c>
      <c r="C1149" s="18" t="s">
        <v>1826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1541</v>
      </c>
      <c r="C1150" s="18" t="s">
        <v>1826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1542</v>
      </c>
      <c r="C1151" s="18" t="s">
        <v>1826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1543</v>
      </c>
      <c r="C1152" s="18" t="s">
        <v>1826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1544</v>
      </c>
      <c r="C1153" s="18" t="s">
        <v>2389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1545</v>
      </c>
      <c r="C1154" s="18" t="s">
        <v>2389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1546</v>
      </c>
      <c r="C1155" s="18" t="s">
        <v>2389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1547</v>
      </c>
      <c r="C1156" s="18" t="s">
        <v>1829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1548</v>
      </c>
      <c r="C1157" s="18" t="s">
        <v>1829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1549</v>
      </c>
      <c r="C1158" s="18" t="s">
        <v>1829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1550</v>
      </c>
      <c r="C1159" s="18" t="s">
        <v>2390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1551</v>
      </c>
      <c r="C1160" s="18" t="s">
        <v>2390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1552</v>
      </c>
      <c r="C1161" s="18" t="s">
        <v>2390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1553</v>
      </c>
      <c r="C1162" s="18" t="s">
        <v>2391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1554</v>
      </c>
      <c r="C1163" s="18" t="s">
        <v>2391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1555</v>
      </c>
      <c r="C1164" s="18" t="s">
        <v>1868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1556</v>
      </c>
      <c r="C1165" s="18" t="s">
        <v>1868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1557</v>
      </c>
      <c r="C1166" s="18" t="s">
        <v>2392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1558</v>
      </c>
      <c r="C1167" s="18" t="s">
        <v>2392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1559</v>
      </c>
      <c r="C1168" s="18" t="s">
        <v>2393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1560</v>
      </c>
      <c r="C1169" s="18" t="s">
        <v>2393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1561</v>
      </c>
      <c r="C1170" s="18" t="s">
        <v>2394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1562</v>
      </c>
      <c r="C1171" s="18" t="s">
        <v>2394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1563</v>
      </c>
      <c r="C1172" s="18" t="s">
        <v>2395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1564</v>
      </c>
      <c r="C1173" s="18" t="s">
        <v>2395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1565</v>
      </c>
      <c r="C1174" s="18" t="s">
        <v>2395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1566</v>
      </c>
      <c r="C1175" s="18" t="s">
        <v>2396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1567</v>
      </c>
      <c r="C1176" s="18" t="s">
        <v>1845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1568</v>
      </c>
      <c r="C1177" s="18" t="s">
        <v>1845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1569</v>
      </c>
      <c r="C1178" s="18" t="s">
        <v>1860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1570</v>
      </c>
      <c r="C1179" s="18" t="s">
        <v>1860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1571</v>
      </c>
      <c r="C1180" s="18" t="s">
        <v>2397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1572</v>
      </c>
      <c r="C1181" s="18" t="s">
        <v>2398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1573</v>
      </c>
      <c r="C1182" s="18" t="s">
        <v>1862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1574</v>
      </c>
      <c r="C1183" s="18" t="s">
        <v>1862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1575</v>
      </c>
      <c r="C1184" s="18" t="s">
        <v>1862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1576</v>
      </c>
      <c r="C1185" s="18" t="s">
        <v>1862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310</v>
      </c>
      <c r="C1186" s="18" t="s">
        <v>2399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311</v>
      </c>
      <c r="C1187" s="18" t="s">
        <v>2400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1577</v>
      </c>
      <c r="C1188" s="18" t="s">
        <v>2401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1578</v>
      </c>
      <c r="C1189" s="18" t="s">
        <v>2401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1579</v>
      </c>
      <c r="C1190" s="18" t="s">
        <v>2402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1580</v>
      </c>
      <c r="C1191" s="18" t="s">
        <v>2402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1581</v>
      </c>
      <c r="C1192" s="18" t="s">
        <v>2403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1582</v>
      </c>
      <c r="C1193" s="18" t="s">
        <v>2403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1583</v>
      </c>
      <c r="C1194" s="18" t="s">
        <v>2404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1584</v>
      </c>
      <c r="C1195" s="18" t="s">
        <v>2404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1585</v>
      </c>
      <c r="C1196" s="18" t="s">
        <v>2404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1586</v>
      </c>
      <c r="C1197" s="18" t="s">
        <v>2405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1587</v>
      </c>
      <c r="C1198" s="18" t="s">
        <v>2405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1588</v>
      </c>
      <c r="C1199" s="18" t="s">
        <v>2406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1589</v>
      </c>
      <c r="C1200" s="18" t="s">
        <v>2406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1590</v>
      </c>
      <c r="C1201" s="18" t="s">
        <v>2407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1591</v>
      </c>
      <c r="C1202" s="18" t="s">
        <v>2407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1592</v>
      </c>
      <c r="C1203" s="18" t="s">
        <v>2408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1593</v>
      </c>
      <c r="C1204" s="18" t="s">
        <v>2408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1594</v>
      </c>
      <c r="C1205" s="18" t="s">
        <v>2408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1595</v>
      </c>
      <c r="C1206" s="18" t="s">
        <v>2409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1596</v>
      </c>
      <c r="C1207" s="18" t="s">
        <v>2409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1597</v>
      </c>
      <c r="C1208" s="18" t="s">
        <v>2410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1598</v>
      </c>
      <c r="C1209" s="18" t="s">
        <v>2410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1599</v>
      </c>
      <c r="C1210" s="18" t="s">
        <v>2410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1600</v>
      </c>
      <c r="C1211" s="18" t="s">
        <v>2411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1601</v>
      </c>
      <c r="C1212" s="18" t="s">
        <v>2411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1602</v>
      </c>
      <c r="C1213" s="18" t="s">
        <v>2411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1603</v>
      </c>
      <c r="C1214" s="18" t="s">
        <v>2412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1604</v>
      </c>
      <c r="C1215" s="18" t="s">
        <v>2412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1605</v>
      </c>
      <c r="C1216" s="18" t="s">
        <v>2412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1606</v>
      </c>
      <c r="C1217" s="18" t="s">
        <v>2413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1607</v>
      </c>
      <c r="C1218" s="18" t="s">
        <v>2413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1608</v>
      </c>
      <c r="C1219" s="18" t="s">
        <v>2414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1609</v>
      </c>
      <c r="C1220" s="18" t="s">
        <v>1856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1610</v>
      </c>
      <c r="C1221" s="18" t="s">
        <v>1856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1611</v>
      </c>
      <c r="C1222" s="18" t="s">
        <v>1857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1612</v>
      </c>
      <c r="C1223" s="18" t="s">
        <v>1857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312</v>
      </c>
      <c r="C1224" s="18" t="s">
        <v>1902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313</v>
      </c>
      <c r="C1225" s="18" t="s">
        <v>2415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314</v>
      </c>
      <c r="C1226" s="18" t="s">
        <v>2416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1613</v>
      </c>
      <c r="C1227" s="18" t="s">
        <v>1801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1614</v>
      </c>
      <c r="C1228" s="18" t="s">
        <v>1897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1615</v>
      </c>
      <c r="C1229" s="18" t="s">
        <v>1897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1616</v>
      </c>
      <c r="C1230" s="18" t="s">
        <v>1899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1617</v>
      </c>
      <c r="C1231" s="18" t="s">
        <v>1899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1618</v>
      </c>
      <c r="C1232" s="18" t="s">
        <v>2417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1619</v>
      </c>
      <c r="C1233" s="18" t="s">
        <v>2417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1620</v>
      </c>
      <c r="C1234" s="18" t="s">
        <v>2418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1621</v>
      </c>
      <c r="C1235" s="18" t="s">
        <v>2418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315</v>
      </c>
      <c r="C1236" s="18" t="s">
        <v>2419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1622</v>
      </c>
      <c r="C1237" s="18" t="s">
        <v>1895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1623</v>
      </c>
      <c r="C1238" s="18" t="s">
        <v>1895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1624</v>
      </c>
      <c r="C1239" s="18" t="s">
        <v>2420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1625</v>
      </c>
      <c r="C1240" s="18" t="s">
        <v>2420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1626</v>
      </c>
      <c r="C1241" s="18" t="s">
        <v>2421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1627</v>
      </c>
      <c r="C1242" s="18" t="s">
        <v>2421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1628</v>
      </c>
      <c r="C1243" s="18" t="s">
        <v>2421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1629</v>
      </c>
      <c r="C1244" s="18" t="s">
        <v>2422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1630</v>
      </c>
      <c r="C1245" s="18" t="s">
        <v>2422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1631</v>
      </c>
      <c r="C1246" s="18" t="s">
        <v>1179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1632</v>
      </c>
      <c r="C1247" s="18" t="s">
        <v>1179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1633</v>
      </c>
      <c r="C1248" s="18" t="s">
        <v>1179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1634</v>
      </c>
      <c r="C1249" s="18" t="s">
        <v>2423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1635</v>
      </c>
      <c r="C1250" s="18" t="s">
        <v>2423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1636</v>
      </c>
      <c r="C1251" s="18" t="s">
        <v>2424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1637</v>
      </c>
      <c r="C1252" s="18" t="s">
        <v>2424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316</v>
      </c>
      <c r="C1253" s="18" t="s">
        <v>1182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1638</v>
      </c>
      <c r="C1254" s="18" t="s">
        <v>2425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1639</v>
      </c>
      <c r="C1255" s="18" t="s">
        <v>2425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1640</v>
      </c>
      <c r="C1256" s="18" t="s">
        <v>2426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1641</v>
      </c>
      <c r="C1257" s="18" t="s">
        <v>2426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1642</v>
      </c>
      <c r="C1258" s="18" t="s">
        <v>1184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1643</v>
      </c>
      <c r="C1259" s="18" t="s">
        <v>1184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1644</v>
      </c>
      <c r="C1260" s="18" t="s">
        <v>2427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1645</v>
      </c>
      <c r="C1261" s="18" t="s">
        <v>2427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1646</v>
      </c>
      <c r="C1262" s="18" t="s">
        <v>2428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1647</v>
      </c>
      <c r="C1263" s="18" t="s">
        <v>2428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1648</v>
      </c>
      <c r="C1264" s="18" t="s">
        <v>2429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1649</v>
      </c>
      <c r="C1265" s="18" t="s">
        <v>2429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1650</v>
      </c>
      <c r="C1266" s="18" t="s">
        <v>2430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1651</v>
      </c>
      <c r="C1267" s="18" t="s">
        <v>2431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1652</v>
      </c>
      <c r="C1268" s="18" t="s">
        <v>2274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1653</v>
      </c>
      <c r="C1269" s="18" t="s">
        <v>2432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1654</v>
      </c>
      <c r="C1270" s="18" t="s">
        <v>2432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1655</v>
      </c>
      <c r="C1271" s="18" t="s">
        <v>2276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1656</v>
      </c>
      <c r="C1272" s="18" t="s">
        <v>2276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317</v>
      </c>
      <c r="C1273" s="18" t="s">
        <v>2433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318</v>
      </c>
      <c r="C1274" s="18" t="s">
        <v>2434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319</v>
      </c>
      <c r="C1275" s="18" t="s">
        <v>2435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1657</v>
      </c>
      <c r="C1276" s="18" t="s">
        <v>2272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1658</v>
      </c>
      <c r="C1277" s="18" t="s">
        <v>2436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1659</v>
      </c>
      <c r="C1278" s="18" t="s">
        <v>2437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0</v>
      </c>
      <c r="C1279" s="18" t="s">
        <v>2437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</v>
      </c>
      <c r="C1280" s="18" t="s">
        <v>2281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2</v>
      </c>
      <c r="C1281" s="18" t="s">
        <v>2281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3</v>
      </c>
      <c r="C1282" s="18" t="s">
        <v>2438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4</v>
      </c>
      <c r="C1283" s="18" t="s">
        <v>2439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5</v>
      </c>
      <c r="C1284" s="18" t="s">
        <v>553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6</v>
      </c>
      <c r="C1285" s="18" t="s">
        <v>553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7</v>
      </c>
      <c r="C1286" s="18" t="s">
        <v>554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320</v>
      </c>
      <c r="C1287" s="18" t="s">
        <v>2282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8</v>
      </c>
      <c r="C1288" s="18" t="s">
        <v>555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9</v>
      </c>
      <c r="C1289" s="18" t="s">
        <v>555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10</v>
      </c>
      <c r="C1290" s="18" t="s">
        <v>555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11</v>
      </c>
      <c r="C1291" s="18" t="s">
        <v>556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12</v>
      </c>
      <c r="C1292" s="18" t="s">
        <v>556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13</v>
      </c>
      <c r="C1293" s="18" t="s">
        <v>557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14</v>
      </c>
      <c r="C1294" s="18" t="s">
        <v>557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15</v>
      </c>
      <c r="C1295" s="18" t="s">
        <v>558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16</v>
      </c>
      <c r="C1296" s="18" t="s">
        <v>559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17</v>
      </c>
      <c r="C1297" s="18" t="s">
        <v>560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18</v>
      </c>
      <c r="C1298" s="18" t="s">
        <v>561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</v>
      </c>
      <c r="C1299" s="18" t="s">
        <v>561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20</v>
      </c>
      <c r="C1300" s="18" t="s">
        <v>561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21</v>
      </c>
      <c r="C1301" s="18" t="s">
        <v>561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22</v>
      </c>
      <c r="C1302" s="18" t="s">
        <v>562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23</v>
      </c>
      <c r="C1303" s="18" t="s">
        <v>563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24</v>
      </c>
      <c r="C1304" s="18" t="s">
        <v>564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25</v>
      </c>
      <c r="C1305" s="18" t="s">
        <v>564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26</v>
      </c>
      <c r="C1306" s="18" t="s">
        <v>565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27</v>
      </c>
      <c r="C1307" s="18" t="s">
        <v>565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321</v>
      </c>
      <c r="C1308" s="18" t="s">
        <v>566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28</v>
      </c>
      <c r="C1309" s="18" t="s">
        <v>567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29</v>
      </c>
      <c r="C1310" s="18" t="s">
        <v>568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30</v>
      </c>
      <c r="C1311" s="18" t="s">
        <v>569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31</v>
      </c>
      <c r="C1312" s="18" t="s">
        <v>569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32</v>
      </c>
      <c r="C1313" s="18" t="s">
        <v>570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33</v>
      </c>
      <c r="C1314" s="18" t="s">
        <v>570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34</v>
      </c>
      <c r="C1315" s="18" t="s">
        <v>571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35</v>
      </c>
      <c r="C1316" s="18" t="s">
        <v>571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36</v>
      </c>
      <c r="C1317" s="18" t="s">
        <v>572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37</v>
      </c>
      <c r="C1318" s="18" t="s">
        <v>572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38</v>
      </c>
      <c r="C1319" s="18" t="s">
        <v>1737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322</v>
      </c>
      <c r="C1320" s="18" t="s">
        <v>573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39</v>
      </c>
      <c r="C1321" s="18" t="s">
        <v>574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40</v>
      </c>
      <c r="C1322" s="18" t="s">
        <v>575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41</v>
      </c>
      <c r="C1323" s="18" t="s">
        <v>575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42</v>
      </c>
      <c r="C1324" s="18" t="s">
        <v>575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43</v>
      </c>
      <c r="C1325" s="18" t="s">
        <v>576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44</v>
      </c>
      <c r="C1326" s="18" t="s">
        <v>576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45</v>
      </c>
      <c r="C1327" s="18" t="s">
        <v>576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46</v>
      </c>
      <c r="C1328" s="18" t="s">
        <v>577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47</v>
      </c>
      <c r="C1329" s="18" t="s">
        <v>577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48</v>
      </c>
      <c r="C1330" s="18" t="s">
        <v>578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49</v>
      </c>
      <c r="C1331" s="18" t="s">
        <v>578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50</v>
      </c>
      <c r="C1332" s="18" t="s">
        <v>578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51</v>
      </c>
      <c r="C1333" s="18" t="s">
        <v>579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52</v>
      </c>
      <c r="C1334" s="18" t="s">
        <v>579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53</v>
      </c>
      <c r="C1335" s="18" t="s">
        <v>2283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54</v>
      </c>
      <c r="C1336" s="18" t="s">
        <v>2283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323</v>
      </c>
      <c r="C1337" s="18" t="s">
        <v>580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55</v>
      </c>
      <c r="C1338" s="18" t="s">
        <v>581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56</v>
      </c>
      <c r="C1339" s="18" t="s">
        <v>581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57</v>
      </c>
      <c r="C1340" s="18" t="s">
        <v>582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58</v>
      </c>
      <c r="C1341" s="18" t="s">
        <v>582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59</v>
      </c>
      <c r="C1342" s="18" t="s">
        <v>582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60</v>
      </c>
      <c r="C1343" s="18" t="s">
        <v>1836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61</v>
      </c>
      <c r="C1344" s="18" t="s">
        <v>1836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62</v>
      </c>
      <c r="C1345" s="18" t="s">
        <v>1836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63</v>
      </c>
      <c r="C1346" s="18" t="s">
        <v>1836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324</v>
      </c>
      <c r="C1347" s="18" t="s">
        <v>583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325</v>
      </c>
      <c r="C1348" s="18" t="s">
        <v>584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326</v>
      </c>
      <c r="C1349" s="18" t="s">
        <v>585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327</v>
      </c>
      <c r="C1350" s="18" t="s">
        <v>586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328</v>
      </c>
      <c r="C1351" s="18" t="s">
        <v>587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329</v>
      </c>
      <c r="C1352" s="18" t="s">
        <v>588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64</v>
      </c>
      <c r="C1353" s="18" t="s">
        <v>1953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65</v>
      </c>
      <c r="C1354" s="18" t="s">
        <v>1953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66</v>
      </c>
      <c r="C1355" s="18" t="s">
        <v>1953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67</v>
      </c>
      <c r="C1356" s="18" t="s">
        <v>589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68</v>
      </c>
      <c r="C1357" s="18" t="s">
        <v>589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69</v>
      </c>
      <c r="C1358" s="18" t="s">
        <v>590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70</v>
      </c>
      <c r="C1359" s="18" t="s">
        <v>590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330</v>
      </c>
      <c r="C1360" s="18" t="s">
        <v>591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71</v>
      </c>
      <c r="C1361" s="18" t="s">
        <v>1955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331</v>
      </c>
      <c r="C1362" s="18" t="s">
        <v>1959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72</v>
      </c>
      <c r="C1363" s="18" t="s">
        <v>592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270</v>
      </c>
      <c r="C1364" s="18" t="s">
        <v>593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332</v>
      </c>
      <c r="C1365" s="18" t="s">
        <v>594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333</v>
      </c>
      <c r="C1366" s="18" t="s">
        <v>595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73</v>
      </c>
      <c r="C1367" s="18" t="s">
        <v>1956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74</v>
      </c>
      <c r="C1368" s="18" t="s">
        <v>1956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75</v>
      </c>
      <c r="C1369" s="18" t="s">
        <v>1956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76</v>
      </c>
      <c r="C1370" s="18" t="s">
        <v>596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77</v>
      </c>
      <c r="C1371" s="18" t="s">
        <v>596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78</v>
      </c>
      <c r="C1372" s="18" t="s">
        <v>596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334</v>
      </c>
      <c r="C1373" s="18" t="s">
        <v>597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79</v>
      </c>
      <c r="C1374" s="18" t="s">
        <v>598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80</v>
      </c>
      <c r="C1375" s="18" t="s">
        <v>598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81</v>
      </c>
      <c r="C1376" s="18" t="s">
        <v>598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82</v>
      </c>
      <c r="C1377" s="18" t="s">
        <v>598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83</v>
      </c>
      <c r="C1378" s="18" t="s">
        <v>599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84</v>
      </c>
      <c r="C1379" s="18" t="s">
        <v>599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85</v>
      </c>
      <c r="C1380" s="18" t="s">
        <v>599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86</v>
      </c>
      <c r="C1381" s="18" t="s">
        <v>600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87</v>
      </c>
      <c r="C1382" s="18" t="s">
        <v>1946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88</v>
      </c>
      <c r="C1383" s="18" t="s">
        <v>1946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89</v>
      </c>
      <c r="C1384" s="18" t="s">
        <v>1946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90</v>
      </c>
      <c r="C1385" s="18" t="s">
        <v>601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91</v>
      </c>
      <c r="C1386" s="18" t="s">
        <v>602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335</v>
      </c>
      <c r="C1387" s="18" t="s">
        <v>603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92</v>
      </c>
      <c r="C1388" s="18" t="s">
        <v>604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93</v>
      </c>
      <c r="C1389" s="18" t="s">
        <v>604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94</v>
      </c>
      <c r="C1390" s="18" t="s">
        <v>1935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95</v>
      </c>
      <c r="C1391" s="18" t="s">
        <v>1935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96</v>
      </c>
      <c r="C1392" s="18" t="s">
        <v>1935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97</v>
      </c>
      <c r="C1393" s="18" t="s">
        <v>605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98</v>
      </c>
      <c r="C1394" s="18" t="s">
        <v>605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99</v>
      </c>
      <c r="C1395" s="18" t="s">
        <v>605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100</v>
      </c>
      <c r="C1396" s="18" t="s">
        <v>606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101</v>
      </c>
      <c r="C1397" s="18" t="s">
        <v>606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102</v>
      </c>
      <c r="C1398" s="18" t="s">
        <v>607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103</v>
      </c>
      <c r="C1399" s="18" t="s">
        <v>607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104</v>
      </c>
      <c r="C1400" s="18" t="s">
        <v>608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105</v>
      </c>
      <c r="C1401" s="18" t="s">
        <v>608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106</v>
      </c>
      <c r="C1402" s="18" t="s">
        <v>609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107</v>
      </c>
      <c r="C1403" s="18" t="s">
        <v>609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108</v>
      </c>
      <c r="C1404" s="18" t="s">
        <v>610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109</v>
      </c>
      <c r="C1405" s="18" t="s">
        <v>610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110</v>
      </c>
      <c r="C1406" s="18" t="s">
        <v>611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111</v>
      </c>
      <c r="C1407" s="18" t="s">
        <v>611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112</v>
      </c>
      <c r="C1408" s="18" t="s">
        <v>612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113</v>
      </c>
      <c r="C1409" s="18" t="s">
        <v>612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114</v>
      </c>
      <c r="C1410" s="18" t="s">
        <v>613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115</v>
      </c>
      <c r="C1411" s="18" t="s">
        <v>613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116</v>
      </c>
      <c r="C1412" s="18" t="s">
        <v>614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117</v>
      </c>
      <c r="C1413" s="18" t="s">
        <v>614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336</v>
      </c>
      <c r="C1414" s="18" t="s">
        <v>615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337</v>
      </c>
      <c r="C1415" s="18" t="s">
        <v>616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338</v>
      </c>
      <c r="C1416" s="18" t="s">
        <v>617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339</v>
      </c>
      <c r="C1417" s="18" t="s">
        <v>618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118</v>
      </c>
      <c r="C1418" s="18" t="s">
        <v>619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119</v>
      </c>
      <c r="C1419" s="18" t="s">
        <v>619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120</v>
      </c>
      <c r="C1420" s="18" t="s">
        <v>620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121</v>
      </c>
      <c r="C1421" s="18" t="s">
        <v>620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122</v>
      </c>
      <c r="C1422" s="18" t="s">
        <v>621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123</v>
      </c>
      <c r="C1423" s="18" t="s">
        <v>621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124</v>
      </c>
      <c r="C1424" s="18" t="s">
        <v>622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125</v>
      </c>
      <c r="C1425" s="18" t="s">
        <v>622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126</v>
      </c>
      <c r="C1426" s="18" t="s">
        <v>622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127</v>
      </c>
      <c r="C1427" s="18" t="s">
        <v>622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128</v>
      </c>
      <c r="C1428" s="18" t="s">
        <v>623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129</v>
      </c>
      <c r="C1429" s="18" t="s">
        <v>623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130</v>
      </c>
      <c r="C1430" s="18" t="s">
        <v>624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131</v>
      </c>
      <c r="C1431" s="18" t="s">
        <v>625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132</v>
      </c>
      <c r="C1432" s="18" t="s">
        <v>625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133</v>
      </c>
      <c r="C1433" s="18" t="s">
        <v>626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134</v>
      </c>
      <c r="C1434" s="18" t="s">
        <v>626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135</v>
      </c>
      <c r="C1435" s="18" t="s">
        <v>627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136</v>
      </c>
      <c r="C1436" s="18" t="s">
        <v>1923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137</v>
      </c>
      <c r="C1437" s="18" t="s">
        <v>1923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138</v>
      </c>
      <c r="C1438" s="18" t="s">
        <v>628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139</v>
      </c>
      <c r="C1439" s="18" t="s">
        <v>628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140</v>
      </c>
      <c r="C1440" s="18" t="s">
        <v>629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141</v>
      </c>
      <c r="C1441" s="18" t="s">
        <v>630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142</v>
      </c>
      <c r="C1442" s="18" t="s">
        <v>630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143</v>
      </c>
      <c r="C1443" s="18" t="s">
        <v>631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144</v>
      </c>
      <c r="C1444" s="18" t="s">
        <v>631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145</v>
      </c>
      <c r="C1445" s="18" t="s">
        <v>632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146</v>
      </c>
      <c r="C1446" s="18" t="s">
        <v>632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147</v>
      </c>
      <c r="C1447" s="18" t="s">
        <v>632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148</v>
      </c>
      <c r="C1448" s="18" t="s">
        <v>633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149</v>
      </c>
      <c r="C1449" s="18" t="s">
        <v>633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150</v>
      </c>
      <c r="C1450" s="18" t="s">
        <v>633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151</v>
      </c>
      <c r="C1451" s="18" t="s">
        <v>1965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152</v>
      </c>
      <c r="C1452" s="18" t="s">
        <v>1965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153</v>
      </c>
      <c r="C1453" s="18" t="s">
        <v>634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154</v>
      </c>
      <c r="C1454" s="18" t="s">
        <v>634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155</v>
      </c>
      <c r="C1455" s="18" t="s">
        <v>635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156</v>
      </c>
      <c r="C1456" s="18" t="s">
        <v>635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157</v>
      </c>
      <c r="C1457" s="18" t="s">
        <v>636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158</v>
      </c>
      <c r="C1458" s="18" t="s">
        <v>636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159</v>
      </c>
      <c r="C1459" s="18" t="s">
        <v>636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160</v>
      </c>
      <c r="C1460" s="18" t="s">
        <v>637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161</v>
      </c>
      <c r="C1461" s="18" t="s">
        <v>637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162</v>
      </c>
      <c r="C1462" s="18" t="s">
        <v>638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163</v>
      </c>
      <c r="C1463" s="18" t="s">
        <v>639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164</v>
      </c>
      <c r="C1464" s="18" t="s">
        <v>640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165</v>
      </c>
      <c r="C1465" s="18" t="s">
        <v>640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166</v>
      </c>
      <c r="C1466" s="18" t="s">
        <v>641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167</v>
      </c>
      <c r="C1467" s="18" t="s">
        <v>641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168</v>
      </c>
      <c r="C1468" s="18" t="s">
        <v>1132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169</v>
      </c>
      <c r="C1469" s="18" t="s">
        <v>1132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170</v>
      </c>
      <c r="C1470" s="18" t="s">
        <v>642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171</v>
      </c>
      <c r="C1471" s="18" t="s">
        <v>642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172</v>
      </c>
      <c r="C1472" s="18" t="s">
        <v>642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173</v>
      </c>
      <c r="C1473" s="18" t="s">
        <v>1129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174</v>
      </c>
      <c r="C1474" s="18" t="s">
        <v>1129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175</v>
      </c>
      <c r="C1475" s="18" t="s">
        <v>643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176</v>
      </c>
      <c r="C1476" s="18" t="s">
        <v>643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177</v>
      </c>
      <c r="C1477" s="18" t="s">
        <v>643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178</v>
      </c>
      <c r="C1478" s="18" t="s">
        <v>644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179</v>
      </c>
      <c r="C1479" s="18" t="s">
        <v>645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180</v>
      </c>
      <c r="C1480" s="18" t="s">
        <v>645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181</v>
      </c>
      <c r="C1481" s="18" t="s">
        <v>645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182</v>
      </c>
      <c r="C1482" s="18" t="s">
        <v>646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183</v>
      </c>
      <c r="C1483" s="18" t="s">
        <v>646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184</v>
      </c>
      <c r="C1484" s="18" t="s">
        <v>646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185</v>
      </c>
      <c r="C1485" s="18" t="s">
        <v>647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186</v>
      </c>
      <c r="C1486" s="18" t="s">
        <v>647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187</v>
      </c>
      <c r="C1487" s="18" t="s">
        <v>647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188</v>
      </c>
      <c r="C1488" s="18" t="s">
        <v>2291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189</v>
      </c>
      <c r="C1489" s="18" t="s">
        <v>2291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190</v>
      </c>
      <c r="C1490" s="18" t="s">
        <v>2291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191</v>
      </c>
      <c r="C1491" s="18" t="s">
        <v>648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192</v>
      </c>
      <c r="C1492" s="18" t="s">
        <v>648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193</v>
      </c>
      <c r="C1493" s="18" t="s">
        <v>648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194</v>
      </c>
      <c r="C1494" s="18" t="s">
        <v>649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195</v>
      </c>
      <c r="C1495" s="18" t="s">
        <v>649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196</v>
      </c>
      <c r="C1496" s="18" t="s">
        <v>649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197</v>
      </c>
      <c r="C1497" s="18" t="s">
        <v>650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198</v>
      </c>
      <c r="C1498" s="18" t="s">
        <v>650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340</v>
      </c>
      <c r="C1499" s="18" t="s">
        <v>651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199</v>
      </c>
      <c r="C1500" s="18" t="s">
        <v>652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200</v>
      </c>
      <c r="C1501" s="18" t="s">
        <v>652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201</v>
      </c>
      <c r="C1502" s="18" t="s">
        <v>652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202</v>
      </c>
      <c r="C1503" s="18" t="s">
        <v>653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203</v>
      </c>
      <c r="C1504" s="18" t="s">
        <v>653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204</v>
      </c>
      <c r="C1505" s="18" t="s">
        <v>653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205</v>
      </c>
      <c r="C1506" s="18" t="s">
        <v>653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206</v>
      </c>
      <c r="C1507" s="18" t="s">
        <v>654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207</v>
      </c>
      <c r="C1508" s="18" t="s">
        <v>654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208</v>
      </c>
      <c r="C1509" s="18" t="s">
        <v>654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</v>
      </c>
      <c r="C1510" s="18" t="s">
        <v>654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210</v>
      </c>
      <c r="C1511" s="18" t="s">
        <v>2296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211</v>
      </c>
      <c r="C1512" s="18" t="s">
        <v>2296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212</v>
      </c>
      <c r="C1513" s="18" t="s">
        <v>2296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213</v>
      </c>
      <c r="C1514" s="18" t="s">
        <v>2296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341</v>
      </c>
      <c r="C1515" s="18" t="s">
        <v>655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214</v>
      </c>
      <c r="C1516" s="18" t="s">
        <v>656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215</v>
      </c>
      <c r="C1517" s="18" t="s">
        <v>656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216</v>
      </c>
      <c r="C1518" s="18" t="s">
        <v>657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217</v>
      </c>
      <c r="C1519" s="18" t="s">
        <v>657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218</v>
      </c>
      <c r="C1520" s="18" t="s">
        <v>657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219</v>
      </c>
      <c r="C1521" s="18" t="s">
        <v>657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220</v>
      </c>
      <c r="C1522" s="18" t="s">
        <v>657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221</v>
      </c>
      <c r="C1523" s="18" t="s">
        <v>2298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222</v>
      </c>
      <c r="C1524" s="18" t="s">
        <v>2298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223</v>
      </c>
      <c r="C1525" s="18" t="s">
        <v>2298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224</v>
      </c>
      <c r="C1526" s="18" t="s">
        <v>2298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225</v>
      </c>
      <c r="C1527" s="18" t="s">
        <v>2298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226</v>
      </c>
      <c r="C1528" s="18" t="s">
        <v>2298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342</v>
      </c>
      <c r="C1529" s="18" t="s">
        <v>2301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343</v>
      </c>
      <c r="C1530" s="18" t="s">
        <v>2302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344</v>
      </c>
      <c r="C1531" s="18" t="s">
        <v>2303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227</v>
      </c>
      <c r="C1532" s="18" t="s">
        <v>658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228</v>
      </c>
      <c r="C1533" s="18" t="s">
        <v>658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229</v>
      </c>
      <c r="C1534" s="18" t="s">
        <v>658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230</v>
      </c>
      <c r="C1535" s="18" t="s">
        <v>658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231</v>
      </c>
      <c r="C1536" s="18" t="s">
        <v>658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232</v>
      </c>
      <c r="C1537" s="18" t="s">
        <v>2305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233</v>
      </c>
      <c r="C1538" s="18" t="s">
        <v>2305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234</v>
      </c>
      <c r="C1539" s="18" t="s">
        <v>2305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235</v>
      </c>
      <c r="C1540" s="18" t="s">
        <v>2305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236</v>
      </c>
      <c r="C1541" s="18" t="s">
        <v>659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237</v>
      </c>
      <c r="C1542" s="18" t="s">
        <v>659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238</v>
      </c>
      <c r="C1543" s="18" t="s">
        <v>659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239</v>
      </c>
      <c r="C1544" s="18" t="s">
        <v>659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240</v>
      </c>
      <c r="C1545" s="18" t="s">
        <v>2307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241</v>
      </c>
      <c r="C1546" s="18" t="s">
        <v>2307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242</v>
      </c>
      <c r="C1547" s="18" t="s">
        <v>2307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243</v>
      </c>
      <c r="C1548" s="18" t="s">
        <v>2307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244</v>
      </c>
      <c r="C1549" s="18" t="s">
        <v>660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245</v>
      </c>
      <c r="C1550" s="18" t="s">
        <v>660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246</v>
      </c>
      <c r="C1551" s="18" t="s">
        <v>660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247</v>
      </c>
      <c r="C1552" s="18" t="s">
        <v>660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248</v>
      </c>
      <c r="C1553" s="18" t="s">
        <v>660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249</v>
      </c>
      <c r="C1554" s="18" t="s">
        <v>661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250</v>
      </c>
      <c r="C1555" s="18" t="s">
        <v>661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251</v>
      </c>
      <c r="C1556" s="18" t="s">
        <v>661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252</v>
      </c>
      <c r="C1557" s="18" t="s">
        <v>662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253</v>
      </c>
      <c r="C1558" s="18" t="s">
        <v>662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254</v>
      </c>
      <c r="C1559" s="18" t="s">
        <v>662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255</v>
      </c>
      <c r="C1560" s="18" t="s">
        <v>663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256</v>
      </c>
      <c r="C1561" s="18" t="s">
        <v>663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257</v>
      </c>
      <c r="C1562" s="18" t="s">
        <v>663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258</v>
      </c>
      <c r="C1563" s="18" t="s">
        <v>663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259</v>
      </c>
      <c r="C1564" s="18" t="s">
        <v>2312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260</v>
      </c>
      <c r="C1565" s="18" t="s">
        <v>2312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261</v>
      </c>
      <c r="C1566" s="18" t="s">
        <v>2312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345</v>
      </c>
      <c r="C1567" s="18" t="s">
        <v>2313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262</v>
      </c>
      <c r="C1568" s="18" t="s">
        <v>2314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263</v>
      </c>
      <c r="C1569" s="18" t="s">
        <v>2314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346</v>
      </c>
      <c r="C1570" s="18" t="s">
        <v>2315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347</v>
      </c>
      <c r="C1571" s="18" t="s">
        <v>2316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264</v>
      </c>
      <c r="C1572" s="18" t="s">
        <v>2317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265</v>
      </c>
      <c r="C1573" s="18" t="s">
        <v>2317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266</v>
      </c>
      <c r="C1574" s="18" t="s">
        <v>2317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348</v>
      </c>
      <c r="C1575" s="18" t="s">
        <v>2318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349</v>
      </c>
      <c r="C1576" s="18" t="s">
        <v>664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267</v>
      </c>
      <c r="C1577" s="18" t="s">
        <v>2320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268</v>
      </c>
      <c r="C1578" s="18" t="s">
        <v>2320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350</v>
      </c>
      <c r="C1579" s="18" t="s">
        <v>665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666</v>
      </c>
      <c r="D1580" s="17"/>
      <c r="E1580" s="168">
        <f>SUM(E14,E31,E96,E114,E128,E202,E248,E366,E407,E465,E476,E516,E558,E623,E644,E706,E719,E774,E836,E941,E967:E1579)</f>
        <v>1279</v>
      </c>
      <c r="F1580" s="168">
        <f>SUM(F14,F31,F96,F114,F128,F202,F248,F366,F407,F465,F476,F516,F558,F623,F644,F706,F719,F774,F836,F941,F967:F1579)</f>
        <v>1257</v>
      </c>
      <c r="G1580" s="168">
        <f>SUM(G14,G31,G96,G114,G128,G202,G248,G366,G407,G465,G476,G516,G558,G623,G644,G706,G719,G774,G836,G941,G967:G1579)</f>
        <v>19</v>
      </c>
      <c r="H1580" s="168">
        <f>SUM(H14,H31,H96,H114,H128,H202,H248,H366,H407,H465,H476,H516,H558,H623,H644,H706,H719,H774,H836,H941,H967:H1579)</f>
        <v>149</v>
      </c>
      <c r="I1580" s="168">
        <f>SUM(I14,I31,I96,I114,I128,I202,I248,I366,I407,I465,I476,I516,I558,I623,I644,I706,I719,I774,I836,I941,I967:I1579)</f>
        <v>177</v>
      </c>
      <c r="J1580" s="168">
        <f>SUM(J14,J31,J96,J114,J128,J202,J248,J366,J407,J465,J476,J516,J558,J623,J644,J706,J719,J774,J836,J941,J967:J1579)</f>
        <v>8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167</v>
      </c>
      <c r="M1580" s="168">
        <f>SUM(M14,M31,M96,M114,M128,M202,M248,M366,M407,M465,M476,M516,M558,M623,M644,M706,M719,M774,M836,M941,M967:M1579)</f>
        <v>5</v>
      </c>
      <c r="N1580" s="168">
        <f>SUM(N14,N31,N96,N114,N128,N202,N248,N366,N407,N465,N476,N516,N558,N623,N644,N706,N719,N774,N836,N941,N967:N1579)</f>
        <v>25</v>
      </c>
      <c r="O1580" s="168">
        <f>SUM(O14,O31,O96,O114,O128,O202,O248,O366,O407,O465,O476,O516,O558,O623,O644,O706,O719,O774,O836,O941,O967:O1579)</f>
        <v>56</v>
      </c>
      <c r="P1580" s="168">
        <f>SUM(P14,P31,P96,P114,P128,P202,P248,P366,P407,P465,P476,P516,P558,P623,P644,P706,P719,P774,P836,P941,P967:P1579)</f>
        <v>310</v>
      </c>
      <c r="Q1580" s="168">
        <f>SUM(Q14,Q31,Q96,Q114,Q128,Q202,Q248,Q366,Q407,Q465,Q476,Q516,Q558,Q623,Q644,Q706,Q719,Q774,Q836,Q941,Q967:Q1579)</f>
        <v>227</v>
      </c>
      <c r="R1580" s="168">
        <f>SUM(R14,R31,R96,R114,R128,R202,R248,R366,R407,R465,R476,R516,R558,R623,R644,R706,R719,R774,R836,R941,R967:R1579)</f>
        <v>521</v>
      </c>
      <c r="S1580" s="168">
        <f>SUM(S14,S31,S96,S114,S128,S202,S248,S366,S407,S465,S476,S516,S558,S623,S644,S706,S719,S774,S836,S941,S967:S1579)</f>
        <v>126</v>
      </c>
      <c r="T1580" s="168">
        <f>SUM(T14,T31,T96,T114,T128,T202,T248,T366,T407,T465,T476,T516,T558,T623,T644,T706,T719,T774,T836,T941,T967:T1579)</f>
        <v>14</v>
      </c>
      <c r="U1580" s="168">
        <f>SUM(U14,U31,U96,U114,U128,U202,U248,U366,U407,U465,U476,U516,U558,U623,U644,U706,U719,U774,U836,U941,U967:U1579)</f>
        <v>86</v>
      </c>
      <c r="V1580" s="168">
        <f>SUM(V14,V31,V96,V114,V128,V202,V248,V366,V407,V465,V476,V516,V558,V623,V644,V706,V719,V774,V836,V941,V967:V1579)</f>
        <v>10</v>
      </c>
      <c r="W1580" s="168">
        <f>SUM(W14,W31,W96,W114,W128,W202,W248,W366,W407,W465,W476,W516,W558,W623,W644,W706,W719,W774,W836,W941,W967:W1579)</f>
        <v>34</v>
      </c>
      <c r="X1580" s="168">
        <f>SUM(X14,X31,X96,X114,X128,X202,X248,X366,X407,X465,X476,X516,X558,X623,X644,X706,X719,X774,X836,X941,X967:X1579)</f>
        <v>22</v>
      </c>
      <c r="Y1580" s="168">
        <f>SUM(Y14,Y31,Y96,Y114,Y128,Y202,Y248,Y366,Y407,Y465,Y476,Y516,Y558,Y623,Y644,Y706,Y719,Y774,Y836,Y941,Y967:Y1579)</f>
        <v>10</v>
      </c>
      <c r="Z1580" s="168">
        <f>SUM(Z14,Z31,Z96,Z114,Z128,Z202,Z248,Z366,Z407,Z465,Z476,Z516,Z558,Z623,Z644,Z706,Z719,Z774,Z836,Z941,Z967:Z1579)</f>
        <v>5</v>
      </c>
      <c r="AA1580" s="168">
        <f>SUM(AA14,AA31,AA96,AA114,AA128,AA202,AA248,AA366,AA407,AA465,AA476,AA516,AA558,AA623,AA644,AA706,AA719,AA774,AA836,AA941,AA967:AA1579)</f>
        <v>1</v>
      </c>
      <c r="AB1580" s="168">
        <f>SUM(AB14,AB31,AB96,AB114,AB128,AB202,AB248,AB366,AB407,AB465,AB476,AB516,AB558,AB623,AB644,AB706,AB719,AB774,AB836,AB941,AB967:AB1579)</f>
        <v>29</v>
      </c>
      <c r="AC1580" s="168">
        <f>SUM(AC14,AC31,AC96,AC114,AC128,AC202,AC248,AC366,AC407,AC465,AC476,AC516,AC558,AC623,AC644,AC706,AC719,AC774,AC836,AC941,AC967:AC1579)</f>
        <v>3</v>
      </c>
      <c r="AD1580" s="168">
        <f>SUM(AD14,AD31,AD96,AD114,AD128,AD202,AD248,AD366,AD407,AD465,AD476,AD516,AD558,AD623,AD644,AD706,AD719,AD774,AD836,AD941,AD967:AD1579)</f>
        <v>51</v>
      </c>
      <c r="AE1580" s="168">
        <f>SUM(AE14,AE31,AE96,AE114,AE128,AE202,AE248,AE366,AE407,AE465,AE476,AE516,AE558,AE623,AE644,AE706,AE719,AE774,AE836,AE941,AE967:AE1579)</f>
        <v>24</v>
      </c>
      <c r="AF1580" s="168">
        <f>SUM(AF14,AF31,AF96,AF114,AF128,AF202,AF248,AF366,AF407,AF465,AF476,AF516,AF558,AF623,AF644,AF706,AF719,AF774,AF836,AF941,AF967:AF1579)</f>
        <v>54</v>
      </c>
      <c r="AG1580" s="168">
        <f>SUM(AG14,AG31,AG96,AG114,AG128,AG202,AG248,AG366,AG407,AG465,AG476,AG516,AG558,AG623,AG644,AG706,AG719,AG774,AG836,AG941,AG967:AG1579)</f>
        <v>40</v>
      </c>
      <c r="AH1580" s="168">
        <f>SUM(AH14,AH31,AH96,AH114,AH128,AH202,AH248,AH366,AH407,AH465,AH476,AH516,AH558,AH623,AH644,AH706,AH719,AH774,AH836,AH941,AH967:AH1579)</f>
        <v>155</v>
      </c>
      <c r="AI1580" s="168">
        <f>SUM(AI14,AI31,AI96,AI114,AI128,AI202,AI248,AI366,AI407,AI465,AI476,AI516,AI558,AI623,AI644,AI706,AI719,AI774,AI836,AI941,AI967:AI1579)</f>
        <v>752</v>
      </c>
      <c r="AJ1580" s="168">
        <f>SUM(AJ14,AJ31,AJ96,AJ114,AJ128,AJ202,AJ248,AJ366,AJ407,AJ465,AJ476,AJ516,AJ558,AJ623,AJ644,AJ706,AJ719,AJ774,AJ836,AJ941,AJ967:AJ1579)</f>
        <v>227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3</v>
      </c>
      <c r="AM1580" s="168">
        <f>SUM(AM14,AM31,AM96,AM114,AM128,AM202,AM248,AM366,AM407,AM465,AM476,AM516,AM558,AM623,AM644,AM706,AM719,AM774,AM836,AM941,AM967:AM1579)</f>
        <v>90</v>
      </c>
      <c r="AN1580" s="168">
        <f>SUM(AN14,AN31,AN96,AN114,AN128,AN202,AN248,AN366,AN407,AN465,AN476,AN516,AN558,AN623,AN644,AN706,AN719,AN774,AN836,AN941,AN967:AN1579)</f>
        <v>24</v>
      </c>
      <c r="AO1580" s="168">
        <f>SUM(AO14,AO31,AO96,AO114,AO128,AO202,AO248,AO366,AO407,AO465,AO476,AO516,AO558,AO623,AO644,AO706,AO719,AO774,AO836,AO941,AO967:AO1579)</f>
        <v>153</v>
      </c>
      <c r="AP1580" s="168">
        <f>SUM(AP14,AP31,AP96,AP114,AP128,AP202,AP248,AP366,AP407,AP465,AP476,AP516,AP558,AP623,AP644,AP706,AP719,AP774,AP836,AP941,AP967:AP1579)</f>
        <v>695</v>
      </c>
      <c r="AQ1580" s="168">
        <f>SUM(AQ14,AQ31,AQ96,AQ114,AQ128,AQ202,AQ248,AQ366,AQ407,AQ465,AQ476,AQ516,AQ558,AQ623,AQ644,AQ706,AQ719,AQ774,AQ836,AQ941,AQ967:AQ1579)</f>
        <v>292</v>
      </c>
      <c r="AR1580" s="168">
        <f>SUM(AR14,AR31,AR96,AR114,AR128,AR202,AR248,AR366,AR407,AR465,AR476,AR516,AR558,AR623,AR644,AR706,AR719,AR774,AR836,AR941,AR967:AR1579)</f>
        <v>20</v>
      </c>
      <c r="AS1580" s="168">
        <f>SUM(AS14,AS31,AS96,AS114,AS128,AS202,AS248,AS366,AS407,AS465,AS476,AS516,AS558,AS623,AS644,AS706,AS719,AS774,AS836,AS941,AS967:AS1579)</f>
        <v>5</v>
      </c>
      <c r="AT1580" s="168">
        <f>SUM(AT14,AT31,AT96,AT114,AT128,AT202,AT248,AT366,AT407,AT465,AT476,AT516,AT558,AT623,AT644,AT706,AT719,AT774,AT836,AT941,AT967:AT1579)</f>
        <v>6</v>
      </c>
      <c r="AU1580" s="168">
        <f>SUM(AU14,AU31,AU96,AU114,AU128,AU202,AU248,AU366,AU407,AU465,AU476,AU516,AU558,AU623,AU644,AU706,AU719,AU774,AU836,AU941,AU967:AU1579)</f>
        <v>28</v>
      </c>
      <c r="AV1580" s="168">
        <f>SUM(AV14,AV31,AV96,AV114,AV128,AV202,AV248,AV366,AV407,AV465,AV476,AV516,AV558,AV623,AV644,AV706,AV719,AV774,AV836,AV941,AV967:AV1579)</f>
        <v>102</v>
      </c>
      <c r="AW1580" s="168">
        <f>SUM(AW14,AW31,AW96,AW114,AW128,AW202,AW248,AW366,AW407,AW465,AW476,AW516,AW558,AW623,AW644,AW706,AW719,AW774,AW836,AW941,AW967:AW1579)</f>
        <v>300</v>
      </c>
      <c r="AX1580" s="168">
        <f>SUM(AX14,AX31,AX96,AX114,AX128,AX202,AX248,AX366,AX407,AX465,AX476,AX516,AX558,AX623,AX644,AX706,AX719,AX774,AX836,AX941,AX967:AX1579)</f>
        <v>156</v>
      </c>
      <c r="AY1580" s="168">
        <f>SUM(AY14,AY31,AY96,AY114,AY128,AY202,AY248,AY366,AY407,AY465,AY476,AY516,AY558,AY623,AY644,AY706,AY719,AY774,AY836,AY941,AY967:AY1579)</f>
        <v>46</v>
      </c>
      <c r="AZ1580" s="168">
        <f>SUM(AZ14,AZ31,AZ96,AZ114,AZ128,AZ202,AZ248,AZ366,AZ407,AZ465,AZ476,AZ516,AZ558,AZ623,AZ644,AZ706,AZ719,AZ774,AZ836,AZ941,AZ967:AZ1579)</f>
        <v>98</v>
      </c>
      <c r="BA1580" s="168">
        <f>SUM(BA14,BA31,BA96,BA114,BA128,BA202,BA248,BA366,BA407,BA465,BA476,BA516,BA558,BA623,BA644,BA706,BA719,BA774,BA836,BA941,BA967:BA1579)</f>
        <v>25</v>
      </c>
      <c r="BB1580" s="168">
        <f>SUM(BB14,BB31,BB96,BB114,BB128,BB202,BB248,BB366,BB407,BB465,BB476,BB516,BB558,BB623,BB644,BB706,BB719,BB774,BB836,BB941,BB967:BB1579)</f>
        <v>1</v>
      </c>
      <c r="BC1580" s="168">
        <f>SUM(BC14,BC31,BC96,BC114,BC128,BC202,BC248,BC366,BC407,BC465,BC476,BC516,BC558,BC623,BC644,BC706,BC719,BC774,BC836,BC941,BC967:BC1579)</f>
        <v>218</v>
      </c>
      <c r="BD1580" s="168">
        <f>SUM(BD14,BD31,BD96,BD114,BD128,BD202,BD248,BD366,BD407,BD465,BD476,BD516,BD558,BD623,BD644,BD706,BD719,BD774,BD836,BD941,BD967:BD1579)</f>
        <v>6</v>
      </c>
      <c r="BE1580" s="168">
        <f>SUM(BE14,BE31,BE96,BE114,BE128,BE202,BE248,BE366,BE407,BE465,BE476,BE516,BE558,BE623,BE644,BE706,BE719,BE774,BE836,BE941,BE967:BE1579)</f>
        <v>9</v>
      </c>
      <c r="BF1580" s="168">
        <f>SUM(BF14,BF31,BF96,BF114,BF128,BF202,BF248,BF366,BF407,BF465,BF476,BF516,BF558,BF623,BF644,BF706,BF719,BF774,BF836,BF941,BF967:BF1579)</f>
        <v>19</v>
      </c>
      <c r="BG1580" s="168">
        <f>SUM(BG14,BG31,BG96,BG114,BG128,BG202,BG248,BG366,BG407,BG465,BG476,BG516,BG558,BG623,BG644,BG706,BG719,BG774,BG836,BG941,BG967:BG1579)</f>
        <v>22</v>
      </c>
      <c r="BH1580" s="168">
        <f>SUM(BH14,BH31,BH96,BH114,BH128,BH202,BH248,BH366,BH407,BH465,BH476,BH516,BH558,BH623,BH644,BH706,BH719,BH774,BH836,BH941,BH967:BH1579)</f>
        <v>147</v>
      </c>
      <c r="BI1580" s="168">
        <f>SUM(BI14,BI31,BI96,BI114,BI128,BI202,BI248,BI366,BI407,BI465,BI476,BI516,BI558,BI623,BI644,BI706,BI719,BI774,BI836,BI941,BI967:BI1579)</f>
        <v>46</v>
      </c>
      <c r="BJ1580" s="168">
        <f>SUM(BJ14,BJ31,BJ96,BJ114,BJ128,BJ202,BJ248,BJ366,BJ407,BJ465,BJ476,BJ516,BJ558,BJ623,BJ644,BJ706,BJ719,BJ774,BJ836,BJ941,BJ967:BJ1579)</f>
        <v>28</v>
      </c>
      <c r="BK1580" s="168">
        <f>SUM(BK14,BK31,BK96,BK114,BK128,BK202,BK248,BK366,BK407,BK465,BK476,BK516,BK558,BK623,BK644,BK706,BK719,BK774,BK836,BK941,BK967:BK1579)</f>
        <v>13</v>
      </c>
      <c r="BL1580" s="168">
        <f>SUM(BL14,BL31,BL96,BL114,BL128,BL202,BL248,BL366,BL407,BL465,BL476,BL516,BL558,BL623,BL644,BL706,BL719,BL774,BL836,BL941,BL967:BL1579)</f>
        <v>5</v>
      </c>
      <c r="BM1580" s="168">
        <f>SUM(BM14,BM31,BM96,BM114,BM128,BM202,BM248,BM366,BM407,BM465,BM476,BM516,BM558,BM623,BM644,BM706,BM719,BM774,BM836,BM941,BM967:BM1579)</f>
        <v>51</v>
      </c>
      <c r="BN1580" s="168">
        <f>SUM(BN14,BN31,BN96,BN114,BN128,BN202,BN248,BN366,BN407,BN465,BN476,BN516,BN558,BN623,BN644,BN706,BN719,BN774,BN836,BN941,BN967:BN1579)</f>
        <v>15</v>
      </c>
      <c r="BO1580" s="168">
        <f>SUM(BO14,BO31,BO96,BO114,BO128,BO202,BO248,BO366,BO407,BO465,BO476,BO516,BO558,BO623,BO644,BO706,BO719,BO774,BO836,BO941,BO967:BO1579)</f>
        <v>3</v>
      </c>
      <c r="BP1580" s="168">
        <f>SUM(BP14,BP31,BP96,BP114,BP128,BP202,BP248,BP366,BP407,BP465,BP476,BP516,BP558,BP623,BP644,BP706,BP719,BP774,BP836,BP941,BP967:BP1579)</f>
        <v>43</v>
      </c>
      <c r="BQ1580" s="168">
        <f>SUM(BQ14,BQ31,BQ96,BQ114,BQ128,BQ202,BQ248,BQ366,BQ407,BQ465,BQ476,BQ516,BQ558,BQ623,BQ644,BQ706,BQ719,BQ774,BQ836,BQ941,BQ967:BQ1579)</f>
        <v>10</v>
      </c>
    </row>
    <row r="1581" spans="1:69" ht="12.75">
      <c r="A1581" s="5">
        <v>1568</v>
      </c>
      <c r="B1581" s="26"/>
      <c r="C1581" s="20" t="s">
        <v>667</v>
      </c>
      <c r="D1581" s="20"/>
      <c r="E1581" s="163">
        <v>243</v>
      </c>
      <c r="F1581" s="167">
        <v>239</v>
      </c>
      <c r="G1581" s="167">
        <v>2</v>
      </c>
      <c r="H1581" s="163">
        <v>30</v>
      </c>
      <c r="I1581" s="163">
        <v>8</v>
      </c>
      <c r="J1581" s="167"/>
      <c r="K1581" s="167"/>
      <c r="L1581" s="167">
        <v>32</v>
      </c>
      <c r="M1581" s="167"/>
      <c r="N1581" s="163"/>
      <c r="O1581" s="167">
        <v>2</v>
      </c>
      <c r="P1581" s="167">
        <v>43</v>
      </c>
      <c r="Q1581" s="163">
        <v>43</v>
      </c>
      <c r="R1581" s="167">
        <v>113</v>
      </c>
      <c r="S1581" s="167">
        <v>37</v>
      </c>
      <c r="T1581" s="167">
        <v>5</v>
      </c>
      <c r="U1581" s="167">
        <v>18</v>
      </c>
      <c r="V1581" s="163">
        <v>2</v>
      </c>
      <c r="W1581" s="167">
        <v>14</v>
      </c>
      <c r="X1581" s="167">
        <v>2</v>
      </c>
      <c r="Y1581" s="167">
        <v>1</v>
      </c>
      <c r="Z1581" s="167">
        <v>2</v>
      </c>
      <c r="AA1581" s="167"/>
      <c r="AB1581" s="167">
        <v>21</v>
      </c>
      <c r="AC1581" s="167">
        <v>1</v>
      </c>
      <c r="AD1581" s="167">
        <v>1</v>
      </c>
      <c r="AE1581" s="167">
        <v>3</v>
      </c>
      <c r="AF1581" s="167">
        <v>11</v>
      </c>
      <c r="AG1581" s="167">
        <v>15</v>
      </c>
      <c r="AH1581" s="167">
        <v>27</v>
      </c>
      <c r="AI1581" s="167">
        <v>125</v>
      </c>
      <c r="AJ1581" s="163">
        <v>39</v>
      </c>
      <c r="AK1581" s="163"/>
      <c r="AL1581" s="163"/>
      <c r="AM1581" s="167">
        <v>21</v>
      </c>
      <c r="AN1581" s="167">
        <v>6</v>
      </c>
      <c r="AO1581" s="167">
        <v>37</v>
      </c>
      <c r="AP1581" s="167">
        <v>139</v>
      </c>
      <c r="AQ1581" s="167">
        <v>39</v>
      </c>
      <c r="AR1581" s="163">
        <v>1</v>
      </c>
      <c r="AS1581" s="163"/>
      <c r="AT1581" s="167">
        <v>1</v>
      </c>
      <c r="AU1581" s="163">
        <v>6</v>
      </c>
      <c r="AV1581" s="167">
        <v>12</v>
      </c>
      <c r="AW1581" s="167">
        <v>49</v>
      </c>
      <c r="AX1581" s="167">
        <v>31</v>
      </c>
      <c r="AY1581" s="167">
        <v>7</v>
      </c>
      <c r="AZ1581" s="167">
        <v>11</v>
      </c>
      <c r="BA1581" s="163">
        <v>6</v>
      </c>
      <c r="BB1581" s="163"/>
      <c r="BC1581" s="163">
        <v>31</v>
      </c>
      <c r="BD1581" s="163">
        <v>1</v>
      </c>
      <c r="BE1581" s="167">
        <v>1</v>
      </c>
      <c r="BF1581" s="167">
        <v>3</v>
      </c>
      <c r="BG1581" s="167">
        <v>7</v>
      </c>
      <c r="BH1581" s="167">
        <v>23</v>
      </c>
      <c r="BI1581" s="167">
        <v>5</v>
      </c>
      <c r="BJ1581" s="167">
        <v>2</v>
      </c>
      <c r="BK1581" s="167">
        <v>3</v>
      </c>
      <c r="BL1581" s="167"/>
      <c r="BM1581" s="167">
        <v>11</v>
      </c>
      <c r="BN1581" s="167">
        <v>3</v>
      </c>
      <c r="BO1581" s="167"/>
      <c r="BP1581" s="163">
        <v>4</v>
      </c>
      <c r="BQ1581" s="163">
        <v>6</v>
      </c>
    </row>
    <row r="1582" spans="1:69" ht="12.75">
      <c r="A1582" s="5">
        <v>1569</v>
      </c>
      <c r="B1582" s="26"/>
      <c r="C1582" s="21" t="s">
        <v>668</v>
      </c>
      <c r="D1582" s="21"/>
      <c r="E1582" s="163">
        <v>609</v>
      </c>
      <c r="F1582" s="167">
        <v>596</v>
      </c>
      <c r="G1582" s="167">
        <v>12</v>
      </c>
      <c r="H1582" s="163">
        <v>78</v>
      </c>
      <c r="I1582" s="163">
        <v>70</v>
      </c>
      <c r="J1582" s="167">
        <v>1</v>
      </c>
      <c r="K1582" s="167"/>
      <c r="L1582" s="167">
        <v>56</v>
      </c>
      <c r="M1582" s="167">
        <v>3</v>
      </c>
      <c r="N1582" s="163">
        <v>14</v>
      </c>
      <c r="O1582" s="167">
        <v>25</v>
      </c>
      <c r="P1582" s="167">
        <v>137</v>
      </c>
      <c r="Q1582" s="163">
        <v>114</v>
      </c>
      <c r="R1582" s="167">
        <v>251</v>
      </c>
      <c r="S1582" s="167">
        <v>63</v>
      </c>
      <c r="T1582" s="167">
        <v>5</v>
      </c>
      <c r="U1582" s="167">
        <v>46</v>
      </c>
      <c r="V1582" s="163">
        <v>4</v>
      </c>
      <c r="W1582" s="167">
        <v>17</v>
      </c>
      <c r="X1582" s="167">
        <v>10</v>
      </c>
      <c r="Y1582" s="167">
        <v>7</v>
      </c>
      <c r="Z1582" s="167">
        <v>2</v>
      </c>
      <c r="AA1582" s="167"/>
      <c r="AB1582" s="167">
        <v>4</v>
      </c>
      <c r="AC1582" s="167">
        <v>2</v>
      </c>
      <c r="AD1582" s="167">
        <v>25</v>
      </c>
      <c r="AE1582" s="167">
        <v>11</v>
      </c>
      <c r="AF1582" s="167">
        <v>25</v>
      </c>
      <c r="AG1582" s="167">
        <v>16</v>
      </c>
      <c r="AH1582" s="167">
        <v>74</v>
      </c>
      <c r="AI1582" s="167">
        <v>364</v>
      </c>
      <c r="AJ1582" s="163">
        <v>98</v>
      </c>
      <c r="AK1582" s="163"/>
      <c r="AL1582" s="163">
        <v>2</v>
      </c>
      <c r="AM1582" s="167">
        <v>43</v>
      </c>
      <c r="AN1582" s="167">
        <v>11</v>
      </c>
      <c r="AO1582" s="167">
        <v>69</v>
      </c>
      <c r="AP1582" s="167">
        <v>317</v>
      </c>
      <c r="AQ1582" s="167">
        <v>159</v>
      </c>
      <c r="AR1582" s="163">
        <v>9</v>
      </c>
      <c r="AS1582" s="163">
        <v>1</v>
      </c>
      <c r="AT1582" s="167">
        <v>5</v>
      </c>
      <c r="AU1582" s="163">
        <v>15</v>
      </c>
      <c r="AV1582" s="167">
        <v>46</v>
      </c>
      <c r="AW1582" s="167">
        <v>142</v>
      </c>
      <c r="AX1582" s="167">
        <v>79</v>
      </c>
      <c r="AY1582" s="167">
        <v>19</v>
      </c>
      <c r="AZ1582" s="167">
        <v>44</v>
      </c>
      <c r="BA1582" s="163">
        <v>8</v>
      </c>
      <c r="BB1582" s="163"/>
      <c r="BC1582" s="163">
        <v>111</v>
      </c>
      <c r="BD1582" s="163">
        <v>2</v>
      </c>
      <c r="BE1582" s="167">
        <v>5</v>
      </c>
      <c r="BF1582" s="167">
        <v>8</v>
      </c>
      <c r="BG1582" s="167">
        <v>8</v>
      </c>
      <c r="BH1582" s="167">
        <v>76</v>
      </c>
      <c r="BI1582" s="167">
        <v>18</v>
      </c>
      <c r="BJ1582" s="167">
        <v>9</v>
      </c>
      <c r="BK1582" s="167">
        <v>5</v>
      </c>
      <c r="BL1582" s="167">
        <v>4</v>
      </c>
      <c r="BM1582" s="167">
        <v>22</v>
      </c>
      <c r="BN1582" s="167">
        <v>9</v>
      </c>
      <c r="BO1582" s="167">
        <v>2</v>
      </c>
      <c r="BP1582" s="163">
        <v>22</v>
      </c>
      <c r="BQ1582" s="163">
        <v>2</v>
      </c>
    </row>
    <row r="1583" spans="1:69" ht="12.75">
      <c r="A1583" s="5">
        <v>1570</v>
      </c>
      <c r="B1583" s="26"/>
      <c r="C1583" s="21" t="s">
        <v>669</v>
      </c>
      <c r="D1583" s="21"/>
      <c r="E1583" s="163">
        <v>399</v>
      </c>
      <c r="F1583" s="167">
        <v>395</v>
      </c>
      <c r="G1583" s="167">
        <v>4</v>
      </c>
      <c r="H1583" s="163">
        <v>37</v>
      </c>
      <c r="I1583" s="163">
        <v>92</v>
      </c>
      <c r="J1583" s="167">
        <v>3</v>
      </c>
      <c r="K1583" s="167"/>
      <c r="L1583" s="167">
        <v>69</v>
      </c>
      <c r="M1583" s="167">
        <v>2</v>
      </c>
      <c r="N1583" s="163">
        <v>11</v>
      </c>
      <c r="O1583" s="167">
        <v>29</v>
      </c>
      <c r="P1583" s="167">
        <v>124</v>
      </c>
      <c r="Q1583" s="163">
        <v>62</v>
      </c>
      <c r="R1583" s="167">
        <v>146</v>
      </c>
      <c r="S1583" s="167">
        <v>24</v>
      </c>
      <c r="T1583" s="167">
        <v>3</v>
      </c>
      <c r="U1583" s="167">
        <v>22</v>
      </c>
      <c r="V1583" s="163">
        <v>3</v>
      </c>
      <c r="W1583" s="167">
        <v>1</v>
      </c>
      <c r="X1583" s="167">
        <v>10</v>
      </c>
      <c r="Y1583" s="167">
        <v>2</v>
      </c>
      <c r="Z1583" s="167">
        <v>1</v>
      </c>
      <c r="AA1583" s="167">
        <v>1</v>
      </c>
      <c r="AB1583" s="167">
        <v>4</v>
      </c>
      <c r="AC1583" s="167"/>
      <c r="AD1583" s="167">
        <v>25</v>
      </c>
      <c r="AE1583" s="167">
        <v>10</v>
      </c>
      <c r="AF1583" s="167">
        <v>17</v>
      </c>
      <c r="AG1583" s="167">
        <v>9</v>
      </c>
      <c r="AH1583" s="167">
        <v>50</v>
      </c>
      <c r="AI1583" s="167">
        <v>243</v>
      </c>
      <c r="AJ1583" s="163">
        <v>85</v>
      </c>
      <c r="AK1583" s="163"/>
      <c r="AL1583" s="163">
        <v>1</v>
      </c>
      <c r="AM1583" s="167">
        <v>23</v>
      </c>
      <c r="AN1583" s="167">
        <v>6</v>
      </c>
      <c r="AO1583" s="167">
        <v>43</v>
      </c>
      <c r="AP1583" s="167">
        <v>226</v>
      </c>
      <c r="AQ1583" s="167">
        <v>89</v>
      </c>
      <c r="AR1583" s="163">
        <v>8</v>
      </c>
      <c r="AS1583" s="163">
        <v>4</v>
      </c>
      <c r="AT1583" s="167"/>
      <c r="AU1583" s="163">
        <v>7</v>
      </c>
      <c r="AV1583" s="167">
        <v>41</v>
      </c>
      <c r="AW1583" s="167">
        <v>101</v>
      </c>
      <c r="AX1583" s="167">
        <v>42</v>
      </c>
      <c r="AY1583" s="167">
        <v>19</v>
      </c>
      <c r="AZ1583" s="167">
        <v>40</v>
      </c>
      <c r="BA1583" s="163">
        <v>9</v>
      </c>
      <c r="BB1583" s="163"/>
      <c r="BC1583" s="163">
        <v>72</v>
      </c>
      <c r="BD1583" s="163">
        <v>3</v>
      </c>
      <c r="BE1583" s="167">
        <v>2</v>
      </c>
      <c r="BF1583" s="167">
        <v>8</v>
      </c>
      <c r="BG1583" s="167">
        <v>7</v>
      </c>
      <c r="BH1583" s="167">
        <v>43</v>
      </c>
      <c r="BI1583" s="167">
        <v>21</v>
      </c>
      <c r="BJ1583" s="167">
        <v>15</v>
      </c>
      <c r="BK1583" s="167">
        <v>5</v>
      </c>
      <c r="BL1583" s="167">
        <v>1</v>
      </c>
      <c r="BM1583" s="167">
        <v>17</v>
      </c>
      <c r="BN1583" s="167">
        <v>3</v>
      </c>
      <c r="BO1583" s="167">
        <v>1</v>
      </c>
      <c r="BP1583" s="163">
        <v>17</v>
      </c>
      <c r="BQ1583" s="163">
        <v>2</v>
      </c>
    </row>
    <row r="1584" spans="1:69" ht="12.75">
      <c r="A1584" s="5">
        <v>1571</v>
      </c>
      <c r="B1584" s="26"/>
      <c r="C1584" s="21" t="s">
        <v>670</v>
      </c>
      <c r="D1584" s="21"/>
      <c r="E1584" s="163">
        <v>28</v>
      </c>
      <c r="F1584" s="167">
        <v>27</v>
      </c>
      <c r="G1584" s="167">
        <v>1</v>
      </c>
      <c r="H1584" s="163">
        <v>4</v>
      </c>
      <c r="I1584" s="163">
        <v>7</v>
      </c>
      <c r="J1584" s="167">
        <v>4</v>
      </c>
      <c r="K1584" s="167"/>
      <c r="L1584" s="167">
        <v>10</v>
      </c>
      <c r="M1584" s="167"/>
      <c r="N1584" s="163"/>
      <c r="O1584" s="167"/>
      <c r="P1584" s="167">
        <v>6</v>
      </c>
      <c r="Q1584" s="163">
        <v>8</v>
      </c>
      <c r="R1584" s="167">
        <v>11</v>
      </c>
      <c r="S1584" s="167">
        <v>2</v>
      </c>
      <c r="T1584" s="167">
        <v>1</v>
      </c>
      <c r="U1584" s="167"/>
      <c r="V1584" s="163">
        <v>1</v>
      </c>
      <c r="W1584" s="167">
        <v>2</v>
      </c>
      <c r="X1584" s="167"/>
      <c r="Y1584" s="167"/>
      <c r="Z1584" s="167"/>
      <c r="AA1584" s="167"/>
      <c r="AB1584" s="167"/>
      <c r="AC1584" s="167"/>
      <c r="AD1584" s="167"/>
      <c r="AE1584" s="167"/>
      <c r="AF1584" s="167">
        <v>1</v>
      </c>
      <c r="AG1584" s="167"/>
      <c r="AH1584" s="167">
        <v>4</v>
      </c>
      <c r="AI1584" s="167">
        <v>20</v>
      </c>
      <c r="AJ1584" s="163">
        <v>5</v>
      </c>
      <c r="AK1584" s="163"/>
      <c r="AL1584" s="163"/>
      <c r="AM1584" s="167">
        <v>3</v>
      </c>
      <c r="AN1584" s="167">
        <v>1</v>
      </c>
      <c r="AO1584" s="167">
        <v>4</v>
      </c>
      <c r="AP1584" s="167">
        <v>13</v>
      </c>
      <c r="AQ1584" s="167">
        <v>5</v>
      </c>
      <c r="AR1584" s="163">
        <v>2</v>
      </c>
      <c r="AS1584" s="163"/>
      <c r="AT1584" s="167"/>
      <c r="AU1584" s="163"/>
      <c r="AV1584" s="167">
        <v>3</v>
      </c>
      <c r="AW1584" s="167">
        <v>8</v>
      </c>
      <c r="AX1584" s="167">
        <v>4</v>
      </c>
      <c r="AY1584" s="167">
        <v>1</v>
      </c>
      <c r="AZ1584" s="167">
        <v>3</v>
      </c>
      <c r="BA1584" s="163">
        <v>2</v>
      </c>
      <c r="BB1584" s="163">
        <v>1</v>
      </c>
      <c r="BC1584" s="163">
        <v>4</v>
      </c>
      <c r="BD1584" s="163"/>
      <c r="BE1584" s="167">
        <v>1</v>
      </c>
      <c r="BF1584" s="167"/>
      <c r="BG1584" s="167"/>
      <c r="BH1584" s="167">
        <v>5</v>
      </c>
      <c r="BI1584" s="167">
        <v>2</v>
      </c>
      <c r="BJ1584" s="167">
        <v>2</v>
      </c>
      <c r="BK1584" s="167"/>
      <c r="BL1584" s="167"/>
      <c r="BM1584" s="167">
        <v>1</v>
      </c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671</v>
      </c>
      <c r="D1585" s="21"/>
      <c r="E1585" s="163">
        <v>5</v>
      </c>
      <c r="F1585" s="167">
        <v>5</v>
      </c>
      <c r="G1585" s="167"/>
      <c r="H1585" s="163">
        <v>1</v>
      </c>
      <c r="I1585" s="163"/>
      <c r="J1585" s="167"/>
      <c r="K1585" s="167"/>
      <c r="L1585" s="167">
        <v>2</v>
      </c>
      <c r="M1585" s="167"/>
      <c r="N1585" s="163"/>
      <c r="O1585" s="167"/>
      <c r="P1585" s="167"/>
      <c r="Q1585" s="163"/>
      <c r="R1585" s="167">
        <v>3</v>
      </c>
      <c r="S1585" s="167">
        <v>2</v>
      </c>
      <c r="T1585" s="167"/>
      <c r="U1585" s="167">
        <v>1</v>
      </c>
      <c r="V1585" s="163"/>
      <c r="W1585" s="167"/>
      <c r="X1585" s="167">
        <v>1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3</v>
      </c>
      <c r="AJ1585" s="163"/>
      <c r="AK1585" s="163"/>
      <c r="AL1585" s="163"/>
      <c r="AM1585" s="167"/>
      <c r="AN1585" s="167"/>
      <c r="AO1585" s="167">
        <v>2</v>
      </c>
      <c r="AP1585" s="167">
        <v>3</v>
      </c>
      <c r="AQ1585" s="167"/>
      <c r="AR1585" s="163"/>
      <c r="AS1585" s="163"/>
      <c r="AT1585" s="167"/>
      <c r="AU1585" s="163">
        <v>1</v>
      </c>
      <c r="AV1585" s="167">
        <v>1</v>
      </c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672</v>
      </c>
      <c r="D1586" s="21"/>
      <c r="E1586" s="163">
        <v>81</v>
      </c>
      <c r="F1586" s="167">
        <v>81</v>
      </c>
      <c r="G1586" s="167"/>
      <c r="H1586" s="163">
        <v>12</v>
      </c>
      <c r="I1586" s="163">
        <v>32</v>
      </c>
      <c r="J1586" s="163"/>
      <c r="K1586" s="163"/>
      <c r="L1586" s="167">
        <v>5</v>
      </c>
      <c r="M1586" s="167">
        <v>2</v>
      </c>
      <c r="N1586" s="163">
        <v>25</v>
      </c>
      <c r="O1586" s="167">
        <v>56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47</v>
      </c>
      <c r="AE1586" s="167">
        <v>18</v>
      </c>
      <c r="AF1586" s="167">
        <v>3</v>
      </c>
      <c r="AG1586" s="167"/>
      <c r="AH1586" s="167">
        <v>4</v>
      </c>
      <c r="AI1586" s="167">
        <v>9</v>
      </c>
      <c r="AJ1586" s="163"/>
      <c r="AK1586" s="163"/>
      <c r="AL1586" s="163"/>
      <c r="AM1586" s="167"/>
      <c r="AN1586" s="167"/>
      <c r="AO1586" s="167">
        <v>2</v>
      </c>
      <c r="AP1586" s="167">
        <v>10</v>
      </c>
      <c r="AQ1586" s="167">
        <v>58</v>
      </c>
      <c r="AR1586" s="163">
        <v>11</v>
      </c>
      <c r="AS1586" s="163"/>
      <c r="AT1586" s="167">
        <v>2</v>
      </c>
      <c r="AU1586" s="163">
        <v>1</v>
      </c>
      <c r="AV1586" s="167">
        <v>3</v>
      </c>
      <c r="AW1586" s="167">
        <v>7</v>
      </c>
      <c r="AX1586" s="167">
        <v>6</v>
      </c>
      <c r="AY1586" s="167"/>
      <c r="AZ1586" s="167">
        <v>1</v>
      </c>
      <c r="BA1586" s="163"/>
      <c r="BB1586" s="163"/>
      <c r="BC1586" s="163">
        <v>6</v>
      </c>
      <c r="BD1586" s="163">
        <v>1</v>
      </c>
      <c r="BE1586" s="167"/>
      <c r="BF1586" s="167"/>
      <c r="BG1586" s="167"/>
      <c r="BH1586" s="167"/>
      <c r="BI1586" s="167">
        <v>1</v>
      </c>
      <c r="BJ1586" s="167">
        <v>1</v>
      </c>
      <c r="BK1586" s="167"/>
      <c r="BL1586" s="167"/>
      <c r="BM1586" s="167">
        <v>2</v>
      </c>
      <c r="BN1586" s="167"/>
      <c r="BO1586" s="167"/>
      <c r="BP1586" s="163">
        <v>3</v>
      </c>
      <c r="BQ1586" s="163">
        <v>1</v>
      </c>
    </row>
    <row r="1587" spans="1:69" ht="12.75">
      <c r="A1587" s="5">
        <v>1574</v>
      </c>
      <c r="B1587" s="26"/>
      <c r="C1587" s="21" t="s">
        <v>673</v>
      </c>
      <c r="D1587" s="21"/>
      <c r="E1587" s="163">
        <v>8</v>
      </c>
      <c r="F1587" s="167">
        <v>8</v>
      </c>
      <c r="G1587" s="167"/>
      <c r="H1587" s="163">
        <v>4</v>
      </c>
      <c r="I1587" s="163"/>
      <c r="J1587" s="167">
        <v>8</v>
      </c>
      <c r="K1587" s="167"/>
      <c r="L1587" s="167"/>
      <c r="M1587" s="167"/>
      <c r="N1587" s="163"/>
      <c r="O1587" s="167"/>
      <c r="P1587" s="167"/>
      <c r="Q1587" s="163">
        <v>4</v>
      </c>
      <c r="R1587" s="167">
        <v>3</v>
      </c>
      <c r="S1587" s="167">
        <v>1</v>
      </c>
      <c r="T1587" s="167"/>
      <c r="U1587" s="167"/>
      <c r="V1587" s="163"/>
      <c r="W1587" s="167"/>
      <c r="X1587" s="167"/>
      <c r="Y1587" s="167"/>
      <c r="Z1587" s="167"/>
      <c r="AA1587" s="167"/>
      <c r="AB1587" s="167">
        <v>1</v>
      </c>
      <c r="AC1587" s="167"/>
      <c r="AD1587" s="167"/>
      <c r="AE1587" s="167"/>
      <c r="AF1587" s="167"/>
      <c r="AG1587" s="167"/>
      <c r="AH1587" s="167"/>
      <c r="AI1587" s="167">
        <v>7</v>
      </c>
      <c r="AJ1587" s="163"/>
      <c r="AK1587" s="163"/>
      <c r="AL1587" s="163"/>
      <c r="AM1587" s="167">
        <v>4</v>
      </c>
      <c r="AN1587" s="167"/>
      <c r="AO1587" s="167">
        <v>3</v>
      </c>
      <c r="AP1587" s="167">
        <v>1</v>
      </c>
      <c r="AQ1587" s="167"/>
      <c r="AR1587" s="163"/>
      <c r="AS1587" s="163"/>
      <c r="AT1587" s="167"/>
      <c r="AU1587" s="163"/>
      <c r="AV1587" s="167">
        <v>1</v>
      </c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674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177" t="s">
        <v>542</v>
      </c>
      <c r="BH1590" s="177"/>
      <c r="BI1590" s="177"/>
      <c r="BJ1590" s="121" t="s">
        <v>542</v>
      </c>
      <c r="BK1590" s="180" t="s">
        <v>543</v>
      </c>
      <c r="BL1590" s="180"/>
      <c r="BM1590" s="180"/>
      <c r="BN1590" s="180"/>
      <c r="BO1590" s="18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178" t="s">
        <v>362</v>
      </c>
      <c r="BH1591" s="178"/>
      <c r="BI1591" s="178"/>
      <c r="BJ1591" s="121" t="s">
        <v>542</v>
      </c>
      <c r="BK1591" s="178" t="s">
        <v>363</v>
      </c>
      <c r="BL1591" s="178"/>
      <c r="BM1591" s="178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177" t="s">
        <v>542</v>
      </c>
      <c r="BH1592" s="177"/>
      <c r="BI1592" s="177"/>
      <c r="BJ1592" s="121" t="s">
        <v>542</v>
      </c>
      <c r="BK1592" s="180" t="s">
        <v>544</v>
      </c>
      <c r="BL1592" s="180"/>
      <c r="BM1592" s="180"/>
      <c r="BN1592" s="180"/>
      <c r="BO1592" s="18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178" t="s">
        <v>362</v>
      </c>
      <c r="BH1593" s="178"/>
      <c r="BI1593" s="178"/>
      <c r="BJ1593" s="146"/>
      <c r="BK1593" s="178" t="s">
        <v>363</v>
      </c>
      <c r="BL1593" s="178"/>
      <c r="BM1593" s="178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182" t="s">
        <v>542</v>
      </c>
      <c r="BG1595" s="182"/>
      <c r="BH1595" s="182"/>
      <c r="BI1595" s="146"/>
      <c r="BJ1595" s="170" t="s">
        <v>366</v>
      </c>
      <c r="BK1595" s="170"/>
      <c r="BL1595" s="170"/>
      <c r="BM1595" s="218" t="s">
        <v>545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98" t="s">
        <v>542</v>
      </c>
      <c r="BL1597" s="198" t="s">
        <v>542</v>
      </c>
      <c r="BM1597" s="198" t="s">
        <v>542</v>
      </c>
      <c r="BN1597" s="146"/>
      <c r="BO1597" s="146"/>
      <c r="BP1597" s="146"/>
      <c r="BQ1597" s="147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I7:AI10"/>
    <mergeCell ref="AJ7:AJ10"/>
    <mergeCell ref="BK9:BK10"/>
    <mergeCell ref="BL9:BL10"/>
    <mergeCell ref="BH7:BH10"/>
    <mergeCell ref="BI7:BL7"/>
    <mergeCell ref="BJ9:BJ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AK7:AK10"/>
    <mergeCell ref="AL7:AL10"/>
    <mergeCell ref="AM7:AM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AV6:AV10"/>
    <mergeCell ref="AW6:AZ6"/>
    <mergeCell ref="BB7:BB10"/>
    <mergeCell ref="BC7:BC10"/>
    <mergeCell ref="BD7:BD10"/>
    <mergeCell ref="AZ8:AZ10"/>
    <mergeCell ref="AX7:AZ7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6:A10"/>
    <mergeCell ref="B6:B10"/>
    <mergeCell ref="C6:C10"/>
    <mergeCell ref="G7:G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&amp;LB109BB8A&amp;CФорма № Зведений- 6-8, Підрозділ: ТУ ДСА України в Чернiвецькій областi,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4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1317</v>
      </c>
      <c r="B2" s="234" t="s">
        <v>1318</v>
      </c>
      <c r="C2" s="240" t="s">
        <v>1742</v>
      </c>
      <c r="D2" s="140"/>
      <c r="E2" s="244" t="s">
        <v>1273</v>
      </c>
      <c r="F2" s="245"/>
      <c r="G2" s="246"/>
      <c r="H2" s="250" t="s">
        <v>1276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1219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1288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1341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1300</v>
      </c>
      <c r="AP3" s="228"/>
      <c r="AQ3" s="228"/>
      <c r="AR3" s="244" t="s">
        <v>1286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1274</v>
      </c>
      <c r="F4" s="228" t="s">
        <v>1275</v>
      </c>
      <c r="G4" s="228" t="s">
        <v>1228</v>
      </c>
      <c r="H4" s="228" t="s">
        <v>1277</v>
      </c>
      <c r="I4" s="228" t="s">
        <v>1278</v>
      </c>
      <c r="J4" s="228"/>
      <c r="K4" s="228"/>
      <c r="L4" s="231" t="s">
        <v>1282</v>
      </c>
      <c r="M4" s="231" t="s">
        <v>1696</v>
      </c>
      <c r="N4" s="231" t="s">
        <v>1283</v>
      </c>
      <c r="O4" s="231" t="s">
        <v>1326</v>
      </c>
      <c r="P4" s="228" t="s">
        <v>1327</v>
      </c>
      <c r="Q4" s="256" t="s">
        <v>1328</v>
      </c>
      <c r="R4" s="259"/>
      <c r="S4" s="259"/>
      <c r="T4" s="259"/>
      <c r="U4" s="260"/>
      <c r="V4" s="256" t="s">
        <v>1333</v>
      </c>
      <c r="W4" s="259"/>
      <c r="X4" s="259"/>
      <c r="Y4" s="259"/>
      <c r="Z4" s="259"/>
      <c r="AA4" s="259"/>
      <c r="AB4" s="260"/>
      <c r="AC4" s="228" t="s">
        <v>1227</v>
      </c>
      <c r="AD4" s="228"/>
      <c r="AE4" s="228"/>
      <c r="AF4" s="228"/>
      <c r="AG4" s="228"/>
      <c r="AH4" s="228"/>
      <c r="AI4" s="228"/>
      <c r="AJ4" s="231" t="s">
        <v>1238</v>
      </c>
      <c r="AK4" s="231" t="s">
        <v>1297</v>
      </c>
      <c r="AL4" s="231" t="s">
        <v>1298</v>
      </c>
      <c r="AM4" s="231" t="s">
        <v>1236</v>
      </c>
      <c r="AN4" s="231" t="s">
        <v>1299</v>
      </c>
      <c r="AO4" s="231" t="s">
        <v>1228</v>
      </c>
      <c r="AP4" s="261" t="s">
        <v>1223</v>
      </c>
      <c r="AQ4" s="263"/>
      <c r="AR4" s="247"/>
      <c r="AS4" s="249"/>
      <c r="AT4" s="228" t="s">
        <v>1289</v>
      </c>
      <c r="AU4" s="231" t="s">
        <v>1290</v>
      </c>
      <c r="AV4" s="228" t="s">
        <v>1291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1279</v>
      </c>
      <c r="J5" s="231" t="s">
        <v>1280</v>
      </c>
      <c r="K5" s="228" t="s">
        <v>1281</v>
      </c>
      <c r="L5" s="232"/>
      <c r="M5" s="232"/>
      <c r="N5" s="232"/>
      <c r="O5" s="232"/>
      <c r="P5" s="228"/>
      <c r="Q5" s="231" t="s">
        <v>1329</v>
      </c>
      <c r="R5" s="231" t="s">
        <v>1330</v>
      </c>
      <c r="S5" s="231" t="s">
        <v>1331</v>
      </c>
      <c r="T5" s="231" t="s">
        <v>1332</v>
      </c>
      <c r="U5" s="231" t="s">
        <v>1258</v>
      </c>
      <c r="V5" s="228" t="s">
        <v>1334</v>
      </c>
      <c r="W5" s="228" t="s">
        <v>1335</v>
      </c>
      <c r="X5" s="256" t="s">
        <v>1336</v>
      </c>
      <c r="Y5" s="257"/>
      <c r="Z5" s="257"/>
      <c r="AA5" s="257"/>
      <c r="AB5" s="258"/>
      <c r="AC5" s="228" t="s">
        <v>1342</v>
      </c>
      <c r="AD5" s="228" t="s">
        <v>1343</v>
      </c>
      <c r="AE5" s="228" t="s">
        <v>1344</v>
      </c>
      <c r="AF5" s="228" t="s">
        <v>1345</v>
      </c>
      <c r="AG5" s="228" t="s">
        <v>1346</v>
      </c>
      <c r="AH5" s="228" t="s">
        <v>1284</v>
      </c>
      <c r="AI5" s="228" t="s">
        <v>1228</v>
      </c>
      <c r="AJ5" s="232"/>
      <c r="AK5" s="232"/>
      <c r="AL5" s="232"/>
      <c r="AM5" s="232"/>
      <c r="AN5" s="232"/>
      <c r="AO5" s="232"/>
      <c r="AP5" s="231" t="s">
        <v>1301</v>
      </c>
      <c r="AQ5" s="231" t="s">
        <v>1285</v>
      </c>
      <c r="AR5" s="228" t="s">
        <v>1236</v>
      </c>
      <c r="AS5" s="265" t="s">
        <v>1287</v>
      </c>
      <c r="AT5" s="228"/>
      <c r="AU5" s="232"/>
      <c r="AV5" s="228" t="s">
        <v>1292</v>
      </c>
      <c r="AW5" s="264" t="s">
        <v>1293</v>
      </c>
      <c r="AX5" s="228" t="s">
        <v>1294</v>
      </c>
      <c r="AY5" s="228" t="s">
        <v>1295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1228</v>
      </c>
      <c r="Y6" s="256" t="s">
        <v>1223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1296</v>
      </c>
      <c r="AZ6" s="228" t="s">
        <v>1316</v>
      </c>
      <c r="BA6" s="228" t="s">
        <v>1285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1337</v>
      </c>
      <c r="Z7" s="119" t="s">
        <v>1338</v>
      </c>
      <c r="AA7" s="119" t="s">
        <v>1339</v>
      </c>
      <c r="AB7" s="119" t="s">
        <v>1340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683</v>
      </c>
      <c r="B8" s="142" t="s">
        <v>685</v>
      </c>
      <c r="C8" s="142" t="s">
        <v>1743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1744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1753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697</v>
      </c>
      <c r="C12" s="44" t="s">
        <v>1259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1260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1261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>
      <c r="A15" s="48">
        <v>5</v>
      </c>
      <c r="B15" s="10">
        <v>121</v>
      </c>
      <c r="C15" s="111" t="s">
        <v>1759</v>
      </c>
      <c r="D15" s="111"/>
      <c r="E15" s="163"/>
      <c r="F15" s="163">
        <v>1</v>
      </c>
      <c r="G15" s="163">
        <v>1</v>
      </c>
      <c r="H15" s="163"/>
      <c r="I15" s="163">
        <v>1</v>
      </c>
      <c r="J15" s="163"/>
      <c r="K15" s="163"/>
      <c r="L15" s="163">
        <v>1</v>
      </c>
      <c r="M15" s="163"/>
      <c r="N15" s="163"/>
      <c r="O15" s="163"/>
      <c r="P15" s="163"/>
      <c r="Q15" s="163"/>
      <c r="R15" s="163"/>
      <c r="S15" s="163">
        <v>1</v>
      </c>
      <c r="T15" s="163"/>
      <c r="U15" s="163"/>
      <c r="V15" s="163">
        <v>1</v>
      </c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>
        <v>1</v>
      </c>
      <c r="AP15" s="163">
        <v>1</v>
      </c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>
      <c r="A16" s="48">
        <v>6</v>
      </c>
      <c r="B16" s="10">
        <v>122</v>
      </c>
      <c r="C16" s="111" t="s">
        <v>1760</v>
      </c>
      <c r="D16" s="111"/>
      <c r="E16" s="163"/>
      <c r="F16" s="163">
        <v>1</v>
      </c>
      <c r="G16" s="163">
        <v>1</v>
      </c>
      <c r="H16" s="163"/>
      <c r="I16" s="163"/>
      <c r="J16" s="163"/>
      <c r="K16" s="163"/>
      <c r="L16" s="163"/>
      <c r="M16" s="163">
        <v>1</v>
      </c>
      <c r="N16" s="163"/>
      <c r="O16" s="163"/>
      <c r="P16" s="163"/>
      <c r="Q16" s="163"/>
      <c r="R16" s="163">
        <v>1</v>
      </c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>
        <v>1</v>
      </c>
      <c r="AE16" s="163"/>
      <c r="AF16" s="163"/>
      <c r="AG16" s="163"/>
      <c r="AH16" s="163"/>
      <c r="AI16" s="163">
        <v>1</v>
      </c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1793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1319</v>
      </c>
      <c r="C18" s="111" t="s">
        <v>1262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1320</v>
      </c>
      <c r="C19" s="111" t="s">
        <v>1263</v>
      </c>
      <c r="D19" s="111"/>
      <c r="E19" s="163">
        <v>25</v>
      </c>
      <c r="F19" s="163">
        <v>46</v>
      </c>
      <c r="G19" s="163">
        <v>71</v>
      </c>
      <c r="H19" s="163">
        <v>10</v>
      </c>
      <c r="I19" s="163">
        <v>25</v>
      </c>
      <c r="J19" s="163"/>
      <c r="K19" s="163">
        <v>4</v>
      </c>
      <c r="L19" s="163">
        <v>44</v>
      </c>
      <c r="M19" s="163">
        <v>14</v>
      </c>
      <c r="N19" s="163">
        <v>7</v>
      </c>
      <c r="O19" s="163"/>
      <c r="P19" s="163"/>
      <c r="Q19" s="163">
        <v>2</v>
      </c>
      <c r="R19" s="163">
        <v>6</v>
      </c>
      <c r="S19" s="163">
        <v>52</v>
      </c>
      <c r="T19" s="163">
        <v>11</v>
      </c>
      <c r="U19" s="163"/>
      <c r="V19" s="163">
        <v>3</v>
      </c>
      <c r="W19" s="163">
        <v>2</v>
      </c>
      <c r="X19" s="163">
        <v>30</v>
      </c>
      <c r="Y19" s="163">
        <v>13</v>
      </c>
      <c r="Z19" s="163">
        <v>17</v>
      </c>
      <c r="AA19" s="163"/>
      <c r="AB19" s="163"/>
      <c r="AC19" s="163"/>
      <c r="AD19" s="163">
        <v>3</v>
      </c>
      <c r="AE19" s="163">
        <v>3</v>
      </c>
      <c r="AF19" s="163">
        <v>5</v>
      </c>
      <c r="AG19" s="163"/>
      <c r="AH19" s="163"/>
      <c r="AI19" s="163">
        <v>11</v>
      </c>
      <c r="AJ19" s="163">
        <v>1</v>
      </c>
      <c r="AK19" s="163"/>
      <c r="AL19" s="163">
        <v>4</v>
      </c>
      <c r="AM19" s="163">
        <v>13</v>
      </c>
      <c r="AN19" s="163">
        <v>3</v>
      </c>
      <c r="AO19" s="163">
        <v>39</v>
      </c>
      <c r="AP19" s="163">
        <v>28</v>
      </c>
      <c r="AQ19" s="163"/>
      <c r="AR19" s="163"/>
      <c r="AS19" s="163"/>
      <c r="AT19" s="163">
        <v>5</v>
      </c>
      <c r="AU19" s="163"/>
      <c r="AV19" s="163">
        <v>2</v>
      </c>
      <c r="AW19" s="163">
        <v>4</v>
      </c>
      <c r="AX19" s="163">
        <v>7</v>
      </c>
      <c r="AY19" s="163">
        <v>3</v>
      </c>
      <c r="AZ19" s="163">
        <v>1</v>
      </c>
      <c r="BA19" s="163"/>
    </row>
    <row r="20" spans="1:53" ht="12.75">
      <c r="A20" s="48">
        <v>10</v>
      </c>
      <c r="B20" s="10">
        <v>185</v>
      </c>
      <c r="C20" s="111" t="s">
        <v>1264</v>
      </c>
      <c r="D20" s="111"/>
      <c r="E20" s="163">
        <v>23</v>
      </c>
      <c r="F20" s="163">
        <v>44</v>
      </c>
      <c r="G20" s="163">
        <v>67</v>
      </c>
      <c r="H20" s="163">
        <v>10</v>
      </c>
      <c r="I20" s="163">
        <v>22</v>
      </c>
      <c r="J20" s="163"/>
      <c r="K20" s="163">
        <v>4</v>
      </c>
      <c r="L20" s="163">
        <v>42</v>
      </c>
      <c r="M20" s="163">
        <v>14</v>
      </c>
      <c r="N20" s="163">
        <v>6</v>
      </c>
      <c r="O20" s="163"/>
      <c r="P20" s="163"/>
      <c r="Q20" s="163">
        <v>2</v>
      </c>
      <c r="R20" s="163">
        <v>6</v>
      </c>
      <c r="S20" s="163">
        <v>48</v>
      </c>
      <c r="T20" s="163">
        <v>11</v>
      </c>
      <c r="U20" s="163"/>
      <c r="V20" s="163">
        <v>2</v>
      </c>
      <c r="W20" s="163">
        <v>2</v>
      </c>
      <c r="X20" s="163">
        <v>29</v>
      </c>
      <c r="Y20" s="163">
        <v>13</v>
      </c>
      <c r="Z20" s="163">
        <v>16</v>
      </c>
      <c r="AA20" s="163"/>
      <c r="AB20" s="163"/>
      <c r="AC20" s="163"/>
      <c r="AD20" s="163">
        <v>3</v>
      </c>
      <c r="AE20" s="163">
        <v>3</v>
      </c>
      <c r="AF20" s="163">
        <v>4</v>
      </c>
      <c r="AG20" s="163"/>
      <c r="AH20" s="163"/>
      <c r="AI20" s="163">
        <v>10</v>
      </c>
      <c r="AJ20" s="163"/>
      <c r="AK20" s="163"/>
      <c r="AL20" s="163">
        <v>4</v>
      </c>
      <c r="AM20" s="163">
        <v>12</v>
      </c>
      <c r="AN20" s="163">
        <v>3</v>
      </c>
      <c r="AO20" s="163">
        <v>38</v>
      </c>
      <c r="AP20" s="163">
        <v>27</v>
      </c>
      <c r="AQ20" s="163"/>
      <c r="AR20" s="163"/>
      <c r="AS20" s="163"/>
      <c r="AT20" s="163">
        <v>5</v>
      </c>
      <c r="AU20" s="163"/>
      <c r="AV20" s="163">
        <v>2</v>
      </c>
      <c r="AW20" s="163">
        <v>3</v>
      </c>
      <c r="AX20" s="163">
        <v>7</v>
      </c>
      <c r="AY20" s="163">
        <v>3</v>
      </c>
      <c r="AZ20" s="163">
        <v>1</v>
      </c>
      <c r="BA20" s="163"/>
    </row>
    <row r="21" spans="1:53" ht="12.75">
      <c r="A21" s="48">
        <v>11</v>
      </c>
      <c r="B21" s="10">
        <v>186</v>
      </c>
      <c r="C21" s="111" t="s">
        <v>398</v>
      </c>
      <c r="D21" s="111"/>
      <c r="E21" s="163">
        <v>1</v>
      </c>
      <c r="F21" s="163">
        <v>2</v>
      </c>
      <c r="G21" s="163">
        <v>3</v>
      </c>
      <c r="H21" s="163"/>
      <c r="I21" s="163">
        <v>2</v>
      </c>
      <c r="J21" s="163"/>
      <c r="K21" s="163"/>
      <c r="L21" s="163">
        <v>1</v>
      </c>
      <c r="M21" s="163"/>
      <c r="N21" s="163">
        <v>1</v>
      </c>
      <c r="O21" s="163"/>
      <c r="P21" s="163"/>
      <c r="Q21" s="163"/>
      <c r="R21" s="163"/>
      <c r="S21" s="163">
        <v>3</v>
      </c>
      <c r="T21" s="163"/>
      <c r="U21" s="163"/>
      <c r="V21" s="163">
        <v>1</v>
      </c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>
        <v>1</v>
      </c>
      <c r="AK21" s="163"/>
      <c r="AL21" s="163"/>
      <c r="AM21" s="163">
        <v>1</v>
      </c>
      <c r="AN21" s="163"/>
      <c r="AO21" s="163">
        <v>1</v>
      </c>
      <c r="AP21" s="163">
        <v>1</v>
      </c>
      <c r="AQ21" s="163"/>
      <c r="AR21" s="163"/>
      <c r="AS21" s="163"/>
      <c r="AT21" s="163"/>
      <c r="AU21" s="163"/>
      <c r="AV21" s="163"/>
      <c r="AW21" s="163">
        <v>1</v>
      </c>
      <c r="AX21" s="163"/>
      <c r="AY21" s="163"/>
      <c r="AZ21" s="163"/>
      <c r="BA21" s="163"/>
    </row>
    <row r="22" spans="1:53" ht="12.75">
      <c r="A22" s="48">
        <v>12</v>
      </c>
      <c r="B22" s="10">
        <v>187</v>
      </c>
      <c r="C22" s="111" t="s">
        <v>399</v>
      </c>
      <c r="D22" s="111"/>
      <c r="E22" s="163">
        <v>1</v>
      </c>
      <c r="F22" s="163"/>
      <c r="G22" s="163">
        <v>1</v>
      </c>
      <c r="H22" s="163"/>
      <c r="I22" s="163">
        <v>1</v>
      </c>
      <c r="J22" s="163"/>
      <c r="K22" s="163"/>
      <c r="L22" s="163">
        <v>1</v>
      </c>
      <c r="M22" s="163"/>
      <c r="N22" s="163"/>
      <c r="O22" s="163"/>
      <c r="P22" s="163"/>
      <c r="Q22" s="163"/>
      <c r="R22" s="163"/>
      <c r="S22" s="163">
        <v>1</v>
      </c>
      <c r="T22" s="163"/>
      <c r="U22" s="163"/>
      <c r="V22" s="163"/>
      <c r="W22" s="163"/>
      <c r="X22" s="163">
        <v>1</v>
      </c>
      <c r="Y22" s="163"/>
      <c r="Z22" s="163">
        <v>1</v>
      </c>
      <c r="AA22" s="163"/>
      <c r="AB22" s="163"/>
      <c r="AC22" s="163"/>
      <c r="AD22" s="163"/>
      <c r="AE22" s="163"/>
      <c r="AF22" s="163">
        <v>1</v>
      </c>
      <c r="AG22" s="163"/>
      <c r="AH22" s="163"/>
      <c r="AI22" s="163">
        <v>1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1909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1946</v>
      </c>
      <c r="D24" s="113"/>
      <c r="E24" s="163"/>
      <c r="F24" s="163">
        <v>3</v>
      </c>
      <c r="G24" s="163">
        <v>3</v>
      </c>
      <c r="H24" s="163"/>
      <c r="I24" s="163"/>
      <c r="J24" s="163"/>
      <c r="K24" s="163"/>
      <c r="L24" s="163">
        <v>1</v>
      </c>
      <c r="M24" s="163">
        <v>1</v>
      </c>
      <c r="N24" s="163">
        <v>1</v>
      </c>
      <c r="O24" s="163"/>
      <c r="P24" s="163"/>
      <c r="Q24" s="163"/>
      <c r="R24" s="163">
        <v>2</v>
      </c>
      <c r="S24" s="163">
        <v>1</v>
      </c>
      <c r="T24" s="163"/>
      <c r="U24" s="163"/>
      <c r="V24" s="163">
        <v>1</v>
      </c>
      <c r="W24" s="163"/>
      <c r="X24" s="163">
        <v>2</v>
      </c>
      <c r="Y24" s="163"/>
      <c r="Z24" s="163">
        <v>2</v>
      </c>
      <c r="AA24" s="163"/>
      <c r="AB24" s="163"/>
      <c r="AC24" s="163"/>
      <c r="AD24" s="163">
        <v>1</v>
      </c>
      <c r="AE24" s="163"/>
      <c r="AF24" s="163"/>
      <c r="AG24" s="163"/>
      <c r="AH24" s="163"/>
      <c r="AI24" s="163">
        <v>1</v>
      </c>
      <c r="AJ24" s="163"/>
      <c r="AK24" s="163"/>
      <c r="AL24" s="163"/>
      <c r="AM24" s="163"/>
      <c r="AN24" s="163"/>
      <c r="AO24" s="163">
        <v>2</v>
      </c>
      <c r="AP24" s="163">
        <v>2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>
      <c r="A25" s="48">
        <v>15</v>
      </c>
      <c r="B25" s="10">
        <v>296</v>
      </c>
      <c r="C25" s="111" t="s">
        <v>1953</v>
      </c>
      <c r="D25" s="111"/>
      <c r="E25" s="163"/>
      <c r="F25" s="163">
        <v>1</v>
      </c>
      <c r="G25" s="163">
        <v>1</v>
      </c>
      <c r="H25" s="163">
        <v>1</v>
      </c>
      <c r="I25" s="163">
        <v>1</v>
      </c>
      <c r="J25" s="163"/>
      <c r="K25" s="163"/>
      <c r="L25" s="163"/>
      <c r="M25" s="163">
        <v>1</v>
      </c>
      <c r="N25" s="163"/>
      <c r="O25" s="163"/>
      <c r="P25" s="163"/>
      <c r="Q25" s="163"/>
      <c r="R25" s="163"/>
      <c r="S25" s="163">
        <v>1</v>
      </c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1</v>
      </c>
      <c r="AP25" s="163">
        <v>1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1321</v>
      </c>
      <c r="C26" s="111" t="s">
        <v>1265</v>
      </c>
      <c r="D26" s="111"/>
      <c r="E26" s="163"/>
      <c r="F26" s="163">
        <v>2</v>
      </c>
      <c r="G26" s="163">
        <v>2</v>
      </c>
      <c r="H26" s="163"/>
      <c r="I26" s="163">
        <v>1</v>
      </c>
      <c r="J26" s="163"/>
      <c r="K26" s="163"/>
      <c r="L26" s="163">
        <v>1</v>
      </c>
      <c r="M26" s="163">
        <v>1</v>
      </c>
      <c r="N26" s="163"/>
      <c r="O26" s="163"/>
      <c r="P26" s="163"/>
      <c r="Q26" s="163"/>
      <c r="R26" s="163"/>
      <c r="S26" s="163">
        <v>2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1</v>
      </c>
      <c r="AN26" s="163"/>
      <c r="AO26" s="163">
        <v>1</v>
      </c>
      <c r="AP26" s="163">
        <v>1</v>
      </c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1322</v>
      </c>
      <c r="C28" s="107" t="s">
        <v>1266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1267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1753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1260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1261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1323</v>
      </c>
      <c r="C33" s="107" t="s">
        <v>1268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1759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1760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1793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2268</v>
      </c>
      <c r="C37" s="107" t="s">
        <v>1262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1324</v>
      </c>
      <c r="C38" s="107" t="s">
        <v>1269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1270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1953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1325</v>
      </c>
      <c r="C43" s="107" t="s">
        <v>1271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>
      <c r="A44" s="48">
        <v>33</v>
      </c>
      <c r="B44" s="26"/>
      <c r="C44" s="107" t="s">
        <v>1272</v>
      </c>
      <c r="D44" s="107"/>
      <c r="E44" s="163"/>
      <c r="F44" s="163">
        <v>2</v>
      </c>
      <c r="G44" s="163">
        <v>2</v>
      </c>
      <c r="H44" s="163">
        <v>1</v>
      </c>
      <c r="I44" s="163"/>
      <c r="J44" s="163"/>
      <c r="K44" s="163"/>
      <c r="L44" s="163"/>
      <c r="M44" s="163"/>
      <c r="N44" s="163">
        <v>1</v>
      </c>
      <c r="O44" s="163"/>
      <c r="P44" s="163"/>
      <c r="Q44" s="163"/>
      <c r="R44" s="163">
        <v>1</v>
      </c>
      <c r="S44" s="163">
        <v>1</v>
      </c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>
        <v>2</v>
      </c>
      <c r="AP44" s="163">
        <v>2</v>
      </c>
      <c r="AQ44" s="163"/>
      <c r="AR44" s="163"/>
      <c r="AS44" s="163">
        <v>1</v>
      </c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666</v>
      </c>
      <c r="D45" s="108"/>
      <c r="E45" s="163">
        <f>SUM(E11,E13,E14,E15,E16,E17,E19,E23,E24,E25,E26,E28,E29,E30,E31,E32,E33,E34,E35,E36,E38,E42,E43,E44)</f>
        <v>25</v>
      </c>
      <c r="F45" s="163">
        <f>SUM(F11,F13,F14,F15,F16,F17,F19,F23,F24,F25,F26,F28,F29,F30,F31,F32,F33,F34,F35,F36,F38,F42,F43,F44)</f>
        <v>56</v>
      </c>
      <c r="G45" s="163">
        <f>SUM(G11,G13,G14,G15,G16,G17,G19,G23,G24,G25,G26,G28,G29,G30,G31,G32,G33,G34,G35,G36,G38,G42,G43,G44)</f>
        <v>81</v>
      </c>
      <c r="H45" s="163">
        <f>SUM(H11,H13,H14,H15,H16,H17,H19,H23,H24,H25,H26,H28,H29,H30,H31,H32,H33,H34,H35,H36,H38,H42,H43,H44)</f>
        <v>12</v>
      </c>
      <c r="I45" s="163">
        <f>SUM(I11,I13,I14,I15,I16,I17,I19,I23,I24,I25,I26,I28,I29,I30,I31,I32,I33,I34,I35,I36,I38,I42,I43,I44)</f>
        <v>28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4</v>
      </c>
      <c r="L45" s="163">
        <f>SUM(L11,L13,L14,L15,L16,L17,L19,L23,L24,L25,L26,L28,L29,L30,L31,L32,L33,L34,L35,L36,L38,L42,L43,L44)</f>
        <v>47</v>
      </c>
      <c r="M45" s="163">
        <f>SUM(M11,M13,M14,M15,M16,M17,M19,M23,M24,M25,M26,M28,M29,M30,M31,M32,M33,M34,M35,M36,M38,M42,M43,M44)</f>
        <v>18</v>
      </c>
      <c r="N45" s="163">
        <f>SUM(N11,N13,N14,N15,N16,N17,N19,N23,N24,N25,N26,N28,N29,N30,N31,N32,N33,N34,N35,N36,N38,N42,N43,N44)</f>
        <v>9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2</v>
      </c>
      <c r="R45" s="163">
        <f>SUM(R11,R13,R14,R15,R16,R17,R19,R23,R24,R25,R26,R28,R29,R30,R31,R32,R33,R34,R35,R36,R38,R42,R43,R44)</f>
        <v>10</v>
      </c>
      <c r="S45" s="163">
        <f>SUM(S11,S13,S14,S15,S16,S17,S19,S23,S24,S25,S26,S28,S29,S30,S31,S32,S33,S34,S35,S36,S38,S42,S43,S44)</f>
        <v>58</v>
      </c>
      <c r="T45" s="163">
        <f>SUM(T11,T13,T14,T15,T16,T17,T19,T23,T24,T25,T26,T28,T29,T30,T31,T32,T33,T34,T35,T36,T38,T42,T43,T44)</f>
        <v>11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5</v>
      </c>
      <c r="W45" s="163">
        <f>SUM(W11,W13,W14,W15,W16,W17,W19,W23,W24,W25,W26,W28,W29,W30,W31,W32,W33,W34,W35,W36,W38,W42,W43,W44)</f>
        <v>2</v>
      </c>
      <c r="X45" s="163">
        <f>SUM(X11,X13,X14,X15,X16,X17,X19,X23,X24,X25,X26,X28,X29,X30,X31,X32,X33,X34,X35,X36,X38,X42,X43,X44)</f>
        <v>32</v>
      </c>
      <c r="Y45" s="163">
        <f>SUM(Y11,Y13,Y14,Y15,Y16,Y17,Y19,Y23,Y24,Y25,Y26,Y28,Y29,Y30,Y31,Y32,Y33,Y34,Y35,Y36,Y38,Y42,Y43,Y44)</f>
        <v>13</v>
      </c>
      <c r="Z45" s="163">
        <f>SUM(Z11,Z13,Z14,Z15,Z16,Z17,Z19,Z23,Z24,Z25,Z26,Z28,Z29,Z30,Z31,Z32,Z33,Z34,Z35,Z36,Z38,Z42,Z43,Z44)</f>
        <v>19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5</v>
      </c>
      <c r="AE45" s="163">
        <f>SUM(AE11,AE13,AE14,AE15,AE16,AE17,AE19,AE23,AE24,AE25,AE26,AE28,AE29,AE30,AE31,AE32,AE33,AE34,AE35,AE36,AE38,AE42,AE43,AE44)</f>
        <v>3</v>
      </c>
      <c r="AF45" s="163">
        <f>SUM(AF11,AF13,AF14,AF15,AF16,AF17,AF19,AF23,AF24,AF25,AF26,AF28,AF29,AF30,AF31,AF32,AF33,AF34,AF35,AF36,AF38,AF42,AF43,AF44)</f>
        <v>5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13</v>
      </c>
      <c r="AJ45" s="163">
        <f>SUM(AJ11,AJ13,AJ14,AJ15,AJ16,AJ17,AJ19,AJ23,AJ24,AJ25,AJ26,AJ28,AJ29,AJ30,AJ31,AJ32,AJ33,AJ34,AJ35,AJ36,AJ38,AJ42,AJ43,AJ44)</f>
        <v>1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4</v>
      </c>
      <c r="AM45" s="163">
        <f>SUM(AM11,AM13,AM14,AM15,AM16,AM17,AM19,AM23,AM24,AM25,AM26,AM28,AM29,AM30,AM31,AM32,AM33,AM34,AM35,AM36,AM38,AM42,AM43,AM44)</f>
        <v>14</v>
      </c>
      <c r="AN45" s="163">
        <f>SUM(AN11,AN13,AN14,AN15,AN16,AN17,AN19,AN23,AN24,AN25,AN26,AN28,AN29,AN30,AN31,AN32,AN33,AN34,AN35,AN36,AN38,AN42,AN43,AN44)</f>
        <v>3</v>
      </c>
      <c r="AO45" s="163">
        <f>SUM(AO11,AO13,AO14,AO15,AO16,AO17,AO19,AO23,AO24,AO25,AO26,AO28,AO29,AO30,AO31,AO32,AO33,AO34,AO35,AO36,AO38,AO42,AO43,AO44)</f>
        <v>46</v>
      </c>
      <c r="AP45" s="163">
        <f>SUM(AP11,AP13,AP14,AP15,AP16,AP17,AP19,AP23,AP24,AP25,AP26,AP28,AP29,AP30,AP31,AP32,AP33,AP34,AP35,AP36,AP38,AP42,AP43,AP44)</f>
        <v>35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1</v>
      </c>
      <c r="AT45" s="163">
        <f>SUM(AT11,AT13,AT14,AT15,AT16,AT17,AT19,AT23,AT24,AT25,AT26,AT28,AT29,AT30,AT31,AT32,AT33,AT34,AT35,AT36,AT38,AT42,AT43,AT44)</f>
        <v>5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2</v>
      </c>
      <c r="AW45" s="163">
        <f>SUM(AW11,AW13,AW14,AW15,AW16,AW17,AW19,AW23,AW24,AW25,AW26,AW28,AW29,AW30,AW31,AW32,AW33,AW34,AW35,AW36,AW38,AW42,AW43,AW44)</f>
        <v>4</v>
      </c>
      <c r="AX45" s="163">
        <f>SUM(AX11,AX13,AX14,AX15,AX16,AX17,AX19,AX23,AX24,AX25,AX26,AX28,AX29,AX30,AX31,AX32,AX33,AX34,AX35,AX36,AX38,AX42,AX43,AX44)</f>
        <v>7</v>
      </c>
      <c r="AY45" s="163">
        <f>SUM(AY11,AY13,AY14,AY15,AY16,AY17,AY19,AY23,AY24,AY25,AY26,AY28,AY29,AY30,AY31,AY32,AY33,AY34,AY35,AY36,AY38,AY42,AY43,AY44)</f>
        <v>3</v>
      </c>
      <c r="AZ45" s="163">
        <f>SUM(AZ11,AZ13,AZ14,AZ15,AZ16,AZ17,AZ19,AZ23,AZ24,AZ25,AZ26,AZ28,AZ29,AZ30,AZ31,AZ32,AZ33,AZ34,AZ35,AZ36,AZ38,AZ42,AZ43,AZ44)</f>
        <v>1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669</v>
      </c>
      <c r="D46" s="107"/>
      <c r="E46" s="163">
        <v>11</v>
      </c>
      <c r="F46" s="163">
        <v>29</v>
      </c>
      <c r="G46" s="163">
        <v>40</v>
      </c>
      <c r="H46" s="163">
        <v>4</v>
      </c>
      <c r="I46" s="163">
        <v>12</v>
      </c>
      <c r="J46" s="163"/>
      <c r="K46" s="163">
        <v>2</v>
      </c>
      <c r="L46" s="163">
        <v>22</v>
      </c>
      <c r="M46" s="163">
        <v>8</v>
      </c>
      <c r="N46" s="163">
        <v>6</v>
      </c>
      <c r="O46" s="163"/>
      <c r="P46" s="163"/>
      <c r="Q46" s="163">
        <v>1</v>
      </c>
      <c r="R46" s="163">
        <v>8</v>
      </c>
      <c r="S46" s="163">
        <v>25</v>
      </c>
      <c r="T46" s="163">
        <v>6</v>
      </c>
      <c r="U46" s="163"/>
      <c r="V46" s="163">
        <v>4</v>
      </c>
      <c r="W46" s="163">
        <v>2</v>
      </c>
      <c r="X46" s="163">
        <v>23</v>
      </c>
      <c r="Y46" s="163">
        <v>10</v>
      </c>
      <c r="Z46" s="163">
        <v>13</v>
      </c>
      <c r="AA46" s="163"/>
      <c r="AB46" s="163"/>
      <c r="AC46" s="163"/>
      <c r="AD46" s="163">
        <v>4</v>
      </c>
      <c r="AE46" s="163">
        <v>2</v>
      </c>
      <c r="AF46" s="163">
        <v>3</v>
      </c>
      <c r="AG46" s="163"/>
      <c r="AH46" s="163"/>
      <c r="AI46" s="163">
        <v>9</v>
      </c>
      <c r="AJ46" s="163"/>
      <c r="AK46" s="163"/>
      <c r="AL46" s="163">
        <v>2</v>
      </c>
      <c r="AM46" s="163">
        <v>3</v>
      </c>
      <c r="AN46" s="163"/>
      <c r="AO46" s="163">
        <v>26</v>
      </c>
      <c r="AP46" s="163">
        <v>25</v>
      </c>
      <c r="AQ46" s="163"/>
      <c r="AR46" s="163"/>
      <c r="AS46" s="163">
        <v>1</v>
      </c>
      <c r="AT46" s="163">
        <v>3</v>
      </c>
      <c r="AU46" s="163"/>
      <c r="AV46" s="163"/>
      <c r="AW46" s="163">
        <v>2</v>
      </c>
      <c r="AX46" s="163">
        <v>4</v>
      </c>
      <c r="AY46" s="163">
        <v>2</v>
      </c>
      <c r="AZ46" s="163">
        <v>1</v>
      </c>
      <c r="BA46" s="163"/>
    </row>
    <row r="47" spans="1:53" ht="12.75">
      <c r="A47" s="48">
        <v>36</v>
      </c>
      <c r="B47" s="26"/>
      <c r="C47" s="107" t="s">
        <v>670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6" t="s">
        <v>367</v>
      </c>
      <c r="AO50" s="176"/>
      <c r="AP50" s="120"/>
      <c r="AQ50" s="177" t="s">
        <v>542</v>
      </c>
      <c r="AR50" s="177"/>
      <c r="AS50" s="177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40:52" ht="12.75" customHeight="1">
      <c r="AN51" s="122" t="s">
        <v>542</v>
      </c>
      <c r="AO51" s="122" t="s">
        <v>542</v>
      </c>
      <c r="AP51" s="120"/>
      <c r="AQ51" s="178" t="s">
        <v>362</v>
      </c>
      <c r="AR51" s="178"/>
      <c r="AS51" s="178"/>
      <c r="AT51" s="121" t="s">
        <v>542</v>
      </c>
      <c r="AU51" s="178" t="s">
        <v>363</v>
      </c>
      <c r="AV51" s="178"/>
      <c r="AW51" s="178"/>
      <c r="AX51" s="178"/>
      <c r="AY51" s="178"/>
      <c r="AZ51" s="178"/>
    </row>
    <row r="52" spans="40:52" ht="12.75" customHeight="1">
      <c r="AN52" s="179" t="s">
        <v>368</v>
      </c>
      <c r="AO52" s="179"/>
      <c r="AP52" s="120"/>
      <c r="AQ52" s="177" t="s">
        <v>542</v>
      </c>
      <c r="AR52" s="177"/>
      <c r="AS52" s="177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178" t="s">
        <v>362</v>
      </c>
      <c r="AR53" s="178"/>
      <c r="AS53" s="178"/>
      <c r="AT53" s="120"/>
      <c r="AU53" s="178" t="s">
        <v>363</v>
      </c>
      <c r="AV53" s="178"/>
      <c r="AW53" s="178"/>
      <c r="AX53" s="178"/>
      <c r="AY53" s="178"/>
      <c r="AZ53" s="178"/>
    </row>
    <row r="54" spans="40:52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30:52" ht="12.7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182" t="s">
        <v>542</v>
      </c>
      <c r="AQ55" s="182"/>
      <c r="AR55" s="182"/>
      <c r="AS55" s="120"/>
      <c r="AT55" s="170" t="s">
        <v>366</v>
      </c>
      <c r="AU55" s="170"/>
      <c r="AV55" s="170"/>
      <c r="AW55" s="171" t="s">
        <v>545</v>
      </c>
      <c r="AX55" s="171"/>
      <c r="AY55" s="171"/>
      <c r="AZ55" s="171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364</v>
      </c>
      <c r="AP57" s="211" t="s">
        <v>546</v>
      </c>
      <c r="AQ57" s="211"/>
      <c r="AR57" s="211"/>
      <c r="AT57" s="212" t="s">
        <v>547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&amp;LB109BB8A&amp;CФорма № Зведений- 6-8, Підрозділ: ТУ ДСА України в Чернiвецькій областi,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1305</v>
      </c>
    </row>
    <row r="3" ht="18.75" customHeight="1">
      <c r="E3" s="59" t="s">
        <v>1306</v>
      </c>
    </row>
    <row r="4" ht="18.75" customHeight="1">
      <c r="E4" s="59" t="s">
        <v>1307</v>
      </c>
    </row>
    <row r="5" spans="1:8" ht="18.75" customHeight="1">
      <c r="A5" s="271" t="s">
        <v>1308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1309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1675</v>
      </c>
      <c r="E8" s="270" t="s">
        <v>548</v>
      </c>
      <c r="F8" s="270"/>
      <c r="G8" s="270"/>
      <c r="H8" s="270"/>
    </row>
    <row r="9" spans="5:8" ht="12.75" customHeight="1">
      <c r="E9" s="85" t="s">
        <v>1310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1666</v>
      </c>
      <c r="C11" s="292"/>
      <c r="D11" s="292"/>
      <c r="E11" s="292" t="s">
        <v>1311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1312</v>
      </c>
      <c r="G12" s="273"/>
      <c r="H12" s="273"/>
    </row>
    <row r="13" spans="1:7" ht="52.5" customHeight="1">
      <c r="A13" s="98"/>
      <c r="B13" s="293" t="s">
        <v>1665</v>
      </c>
      <c r="C13" s="294"/>
      <c r="D13" s="295"/>
      <c r="E13" s="86" t="s">
        <v>1667</v>
      </c>
      <c r="F13" s="91"/>
      <c r="G13" s="87" t="s">
        <v>1662</v>
      </c>
    </row>
    <row r="14" spans="1:6" ht="12.75" customHeight="1">
      <c r="A14" s="98"/>
      <c r="B14" s="281" t="s">
        <v>1672</v>
      </c>
      <c r="C14" s="282"/>
      <c r="D14" s="283"/>
      <c r="E14" s="291" t="s">
        <v>1671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1313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1314</v>
      </c>
      <c r="G17" s="273"/>
      <c r="H17" s="273"/>
    </row>
    <row r="18" spans="1:8" ht="12.75" customHeight="1">
      <c r="A18" s="98"/>
      <c r="B18" s="281" t="s">
        <v>1668</v>
      </c>
      <c r="C18" s="282"/>
      <c r="D18" s="283"/>
      <c r="E18" s="290" t="s">
        <v>1673</v>
      </c>
      <c r="F18" s="296" t="s">
        <v>1663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1664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1302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1669</v>
      </c>
      <c r="C34" s="278"/>
      <c r="D34" s="279" t="s">
        <v>549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1670</v>
      </c>
      <c r="C36" s="92"/>
      <c r="D36" s="298" t="s">
        <v>550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551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552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1303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3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1304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&amp;LB109BB8A&amp;C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1305</v>
      </c>
    </row>
    <row r="3" spans="2:8" ht="18.75" customHeight="1">
      <c r="B3" s="271" t="s">
        <v>1315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1675</v>
      </c>
      <c r="E5" s="270" t="s">
        <v>548</v>
      </c>
      <c r="F5" s="270"/>
      <c r="G5" s="270"/>
      <c r="H5" s="270"/>
    </row>
    <row r="6" spans="5:8" ht="12.75" customHeight="1">
      <c r="E6" s="85" t="s">
        <v>1310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1666</v>
      </c>
      <c r="C8" s="292"/>
      <c r="D8" s="292"/>
      <c r="E8" s="292" t="s">
        <v>1311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1349</v>
      </c>
      <c r="G9" s="310"/>
      <c r="H9" s="310"/>
    </row>
    <row r="10" spans="1:7" ht="52.5" customHeight="1">
      <c r="A10" s="98"/>
      <c r="B10" s="293" t="s">
        <v>1665</v>
      </c>
      <c r="C10" s="294"/>
      <c r="D10" s="295"/>
      <c r="E10" s="86" t="s">
        <v>1667</v>
      </c>
      <c r="F10" s="91"/>
      <c r="G10" s="87" t="s">
        <v>1662</v>
      </c>
    </row>
    <row r="11" spans="1:6" ht="12.75" customHeight="1">
      <c r="A11" s="98"/>
      <c r="B11" s="281" t="s">
        <v>1672</v>
      </c>
      <c r="C11" s="282"/>
      <c r="D11" s="283"/>
      <c r="E11" s="291" t="s">
        <v>1671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1313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1314</v>
      </c>
      <c r="G14" s="273"/>
      <c r="H14" s="273"/>
    </row>
    <row r="15" spans="1:8" ht="12.75" customHeight="1">
      <c r="A15" s="98"/>
      <c r="B15" s="281" t="s">
        <v>1668</v>
      </c>
      <c r="C15" s="282"/>
      <c r="D15" s="283"/>
      <c r="E15" s="290" t="s">
        <v>1673</v>
      </c>
      <c r="F15" s="296" t="s">
        <v>1663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1302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1669</v>
      </c>
      <c r="C32" s="278"/>
      <c r="D32" s="279" t="s">
        <v>549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1670</v>
      </c>
      <c r="C34" s="92"/>
      <c r="D34" s="298" t="s">
        <v>550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551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552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1303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3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1304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&amp;LB109BB8A&amp;C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1305</v>
      </c>
    </row>
    <row r="3" spans="2:8" ht="18.75" customHeight="1">
      <c r="B3" s="271" t="s">
        <v>1738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1675</v>
      </c>
      <c r="E5" s="270" t="s">
        <v>548</v>
      </c>
      <c r="F5" s="270"/>
      <c r="G5" s="270"/>
      <c r="H5" s="270"/>
    </row>
    <row r="6" spans="5:8" ht="12.75" customHeight="1">
      <c r="E6" s="85" t="s">
        <v>1310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1666</v>
      </c>
      <c r="C8" s="292"/>
      <c r="D8" s="292"/>
      <c r="E8" s="292" t="s">
        <v>1311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1348</v>
      </c>
      <c r="G9" s="310"/>
      <c r="H9" s="310"/>
    </row>
    <row r="10" spans="1:7" ht="53.25" customHeight="1">
      <c r="A10" s="98"/>
      <c r="B10" s="293" t="s">
        <v>1665</v>
      </c>
      <c r="C10" s="294"/>
      <c r="D10" s="295"/>
      <c r="E10" s="86" t="s">
        <v>1667</v>
      </c>
      <c r="F10" s="91"/>
      <c r="G10" s="87" t="s">
        <v>1662</v>
      </c>
    </row>
    <row r="11" spans="1:6" ht="12.75" customHeight="1">
      <c r="A11" s="98"/>
      <c r="B11" s="281" t="s">
        <v>1672</v>
      </c>
      <c r="C11" s="282"/>
      <c r="D11" s="283"/>
      <c r="E11" s="291" t="s">
        <v>1671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1313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1314</v>
      </c>
      <c r="G14" s="273"/>
      <c r="H14" s="273"/>
    </row>
    <row r="15" spans="1:8" ht="12.75" customHeight="1">
      <c r="A15" s="98"/>
      <c r="B15" s="281" t="s">
        <v>1668</v>
      </c>
      <c r="C15" s="282"/>
      <c r="D15" s="283"/>
      <c r="E15" s="290" t="s">
        <v>1673</v>
      </c>
      <c r="F15" s="296" t="s">
        <v>1663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1302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1669</v>
      </c>
      <c r="C30" s="278"/>
      <c r="D30" s="279" t="s">
        <v>549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1670</v>
      </c>
      <c r="C32" s="92"/>
      <c r="D32" s="298" t="s">
        <v>550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551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552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1303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3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1304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&amp;LB109BB8A&amp;C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1</cp:lastModifiedBy>
  <cp:lastPrinted>2016-08-11T13:46:05Z</cp:lastPrinted>
  <dcterms:created xsi:type="dcterms:W3CDTF">2015-09-09T11:49:35Z</dcterms:created>
  <dcterms:modified xsi:type="dcterms:W3CDTF">2017-01-20T13:21:36Z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Зведений- 6-8_10024_4.2016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241043</vt:i4>
  </property>
  <property fmtid="{D5CDD505-2E9C-101B-9397-08002B2CF9AE}" pid="8" name="Тип зві">
    <vt:lpwstr>Зведений- 6-8</vt:lpwstr>
  </property>
  <property fmtid="{D5CDD505-2E9C-101B-9397-08002B2CF9AE}" pid="9" name="К.Cу">
    <vt:lpwstr>B109BB8A</vt:lpwstr>
  </property>
  <property fmtid="{D5CDD505-2E9C-101B-9397-08002B2CF9AE}" pid="10" name="Підрозд">
    <vt:lpwstr>ТУ ДСА України в Чернiвецькій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