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<sst xmlns="http://schemas.openxmlformats.org/spreadsheetml/2006/main" count="6540" uniqueCount="2442">
  <si>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</si>
  <si>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</si>
  <si>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</si>
  <si>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</si>
  <si>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</si>
  <si>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</si>
  <si>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</si>
  <si>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</si>
  <si>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</si>
  <si>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</si>
  <si>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</si>
  <si>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</si>
  <si>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</si>
  <si>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</si>
  <si>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</si>
  <si>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</si>
  <si>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</si>
  <si>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</si>
  <si>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</si>
  <si>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</si>
  <si>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</si>
  <si>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</si>
  <si>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</si>
  <si>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</si>
  <si>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</si>
  <si>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</si>
  <si>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</si>
  <si>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</si>
  <si>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</si>
  <si>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</si>
  <si>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</si>
  <si>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</si>
  <si>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</si>
  <si>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</si>
  <si>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</si>
  <si>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</si>
  <si>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</si>
  <si>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</si>
  <si>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</si>
  <si>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</si>
  <si>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</si>
  <si>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</si>
  <si>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</si>
  <si>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</si>
  <si>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</si>
  <si>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</si>
  <si>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</si>
  <si>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</si>
  <si>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</si>
  <si>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</si>
  <si>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</si>
  <si>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</si>
  <si>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</si>
  <si>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</si>
  <si>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</si>
  <si>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</si>
  <si>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</si>
  <si>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</si>
  <si>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</si>
  <si>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</si>
  <si>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</si>
  <si>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</si>
  <si>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</si>
  <si>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</si>
  <si>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</si>
  <si>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</si>
  <si>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</si>
  <si>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</si>
  <si>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</si>
  <si>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</si>
  <si>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</si>
  <si>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</si>
  <si>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</si>
  <si>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</si>
  <si>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</si>
  <si>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</si>
  <si>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</si>
  <si>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</si>
  <si>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</si>
  <si>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</si>
  <si>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</si>
  <si>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</si>
  <si>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</si>
  <si>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</si>
  <si>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</si>
  <si>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</si>
  <si>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</si>
  <si>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</si>
  <si>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</si>
  <si>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</si>
  <si>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</si>
  <si>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</si>
  <si>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</si>
  <si>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</si>
  <si>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</si>
  <si>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</si>
  <si>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</si>
  <si>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</si>
  <si>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</si>
  <si>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</si>
  <si>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</si>
  <si>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</si>
  <si>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</si>
  <si>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</si>
  <si>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</si>
  <si>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</si>
  <si>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</si>
  <si>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</si>
  <si>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</si>
  <si>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</si>
  <si>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</si>
  <si>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</si>
  <si>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</si>
  <si>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</si>
  <si>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</si>
  <si>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</si>
  <si>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</si>
  <si>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</si>
  <si>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</si>
  <si>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</si>
  <si>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</si>
  <si>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</si>
  <si>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</si>
  <si>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</si>
  <si>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</si>
  <si>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</si>
  <si>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</si>
  <si>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</si>
  <si>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</si>
  <si>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</si>
  <si>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</si>
  <si>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</si>
  <si>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</si>
  <si>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</si>
  <si>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</si>
  <si>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</si>
  <si>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</si>
  <si>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</si>
  <si>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</si>
  <si>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</si>
  <si>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</si>
  <si>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</si>
  <si>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</si>
  <si>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</si>
  <si>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</si>
  <si>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</si>
  <si>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</si>
  <si>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</si>
  <si>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</si>
  <si>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</si>
  <si>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</si>
  <si>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</si>
  <si>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</si>
  <si>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</si>
  <si>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</si>
  <si>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</si>
  <si>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</si>
  <si>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</si>
  <si>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</si>
  <si>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</si>
  <si>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</si>
  <si>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</si>
  <si>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</si>
  <si>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</si>
  <si>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</si>
  <si>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</si>
  <si>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</si>
  <si>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</si>
  <si>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</si>
  <si>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</si>
  <si>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</si>
  <si>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</si>
  <si>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</si>
  <si>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</si>
  <si>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</si>
  <si>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</si>
  <si>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</si>
  <si>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</si>
  <si>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</si>
  <si>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</si>
  <si>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</si>
  <si>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</si>
  <si>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</si>
  <si>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</si>
  <si>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</si>
  <si>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</si>
  <si>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</si>
  <si>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</si>
  <si>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</si>
  <si>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</si>
  <si>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</si>
  <si>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</si>
  <si>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</si>
  <si>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</si>
  <si>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</si>
  <si>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</si>
  <si>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</si>
  <si>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</si>
  <si>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</si>
  <si>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</si>
  <si>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</si>
  <si>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</si>
  <si>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</si>
  <si>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</si>
  <si>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</si>
  <si>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</si>
  <si>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</si>
  <si>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</si>
  <si>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</si>
  <si>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</si>
  <si>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</si>
  <si>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</si>
  <si>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</si>
  <si>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</si>
  <si>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</si>
  <si>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</si>
  <si>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</si>
  <si>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</si>
  <si>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</si>
  <si>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</si>
  <si>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</si>
  <si>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</si>
  <si>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</si>
  <si>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</si>
  <si>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</si>
  <si>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</si>
  <si>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</si>
  <si>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</si>
  <si>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</si>
  <si>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</si>
  <si>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</si>
  <si>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</si>
  <si>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</si>
  <si>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</si>
  <si>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</si>
  <si>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</si>
  <si>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</si>
  <si>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</si>
  <si>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</si>
  <si>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</si>
  <si>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</si>
  <si>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</si>
  <si>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</si>
  <si>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</si>
  <si>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</si>
  <si>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</si>
  <si>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</si>
  <si>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</si>
  <si>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</si>
  <si>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</si>
  <si>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</si>
  <si>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</si>
  <si>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</si>
  <si>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</si>
  <si>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</si>
  <si>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</si>
  <si>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</si>
  <si>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</si>
  <si>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</si>
  <si>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</si>
  <si>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</si>
  <si>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</si>
  <si>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</si>
  <si>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</si>
  <si>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</si>
  <si>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</si>
  <si>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</si>
  <si>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</si>
  <si>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</si>
  <si>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</si>
  <si>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</si>
  <si>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</si>
  <si>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</si>
  <si>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</si>
  <si>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</si>
  <si>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</si>
  <si>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</si>
  <si>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</si>
  <si>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</si>
  <si>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</si>
  <si>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</si>
  <si>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</si>
  <si>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</si>
  <si>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</si>
  <si>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</si>
  <si>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</si>
  <si>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</si>
  <si>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</si>
  <si>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</si>
  <si>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</si>
  <si>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</si>
  <si>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</si>
  <si>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</si>
  <si>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</si>
  <si>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</si>
  <si>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</si>
  <si>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</si>
  <si>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</si>
  <si>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</si>
  <si>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</si>
  <si>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</si>
  <si>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</si>
  <si>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</si>
  <si>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</si>
  <si>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</si>
  <si>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</si>
  <si>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</si>
  <si>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</si>
  <si>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</si>
  <si>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</si>
  <si>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</si>
  <si>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</si>
  <si>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</si>
  <si>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</si>
  <si>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</si>
  <si>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</si>
  <si>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</si>
  <si>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</si>
  <si>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</si>
  <si>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</si>
  <si>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</si>
  <si>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</si>
  <si>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</si>
  <si>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</si>
  <si>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</si>
  <si>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</si>
  <si>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</si>
  <si>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</si>
  <si>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</si>
  <si>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</si>
  <si>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</si>
  <si>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</si>
  <si>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</si>
  <si>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</si>
  <si>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</si>
  <si>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</si>
  <si>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</si>
  <si>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</si>
  <si>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</si>
  <si>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</si>
  <si>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</si>
  <si>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</si>
  <si>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</si>
  <si>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</si>
  <si>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</si>
  <si>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</si>
  <si>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</si>
  <si>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</si>
  <si>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</si>
  <si>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</si>
  <si>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</si>
  <si>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</si>
  <si>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</si>
  <si>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</si>
  <si>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</si>
  <si>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</si>
  <si>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</si>
  <si>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</si>
  <si>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</si>
  <si>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</si>
  <si>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</si>
  <si>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</si>
  <si>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</si>
  <si>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</si>
  <si>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</si>
  <si>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</si>
  <si>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</si>
  <si>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</si>
  <si>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</si>
  <si>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</si>
  <si>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</si>
  <si>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</si>
  <si>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</si>
  <si>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</si>
  <si>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</si>
  <si>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</si>
  <si>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</si>
  <si>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</si>
  <si>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</si>
  <si>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</si>
  <si>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</si>
  <si>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</si>
  <si>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</si>
  <si>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</si>
  <si>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</si>
  <si>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</si>
  <si>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</si>
  <si>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</si>
  <si>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</si>
  <si>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</si>
  <si>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</si>
  <si>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</si>
  <si>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</si>
  <si>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</si>
  <si>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</si>
  <si>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</si>
  <si>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</si>
  <si>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</si>
  <si>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</si>
  <si>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</si>
  <si>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</si>
  <si>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</si>
  <si>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</si>
  <si>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</si>
  <si>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</si>
  <si>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</si>
  <si>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</si>
  <si>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</si>
  <si>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</si>
  <si>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</si>
  <si>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</si>
  <si>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</si>
  <si>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</si>
  <si>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</si>
  <si>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</si>
  <si>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</si>
  <si>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</si>
  <si>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</si>
  <si>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</si>
  <si>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</si>
  <si>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</si>
  <si>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</si>
  <si>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</si>
  <si>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</si>
  <si>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</si>
  <si>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</si>
  <si>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</si>
  <si>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</si>
  <si>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</si>
  <si>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</si>
  <si>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</si>
  <si>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</si>
  <si>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</si>
  <si>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</si>
  <si>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</si>
  <si>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</si>
  <si>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</si>
  <si>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</si>
  <si>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</si>
  <si>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</si>
  <si>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</si>
  <si>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</si>
  <si>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</si>
  <si>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</si>
  <si>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</si>
  <si>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</si>
  <si>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</si>
  <si>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</si>
  <si>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</si>
  <si>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</si>
  <si>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</si>
  <si>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</si>
  <si>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</si>
  <si>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</si>
  <si>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</si>
  <si>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</si>
  <si>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</si>
  <si>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</si>
  <si>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</si>
  <si>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</si>
  <si>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</si>
  <si>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</si>
  <si>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</si>
  <si>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</si>
  <si>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</si>
  <si>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</si>
  <si>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</si>
  <si>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</si>
  <si>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</si>
  <si>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</si>
  <si>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</si>
  <si>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</si>
  <si>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</si>
  <si>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</si>
  <si>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</si>
  <si>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</si>
  <si>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</si>
  <si>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</si>
  <si>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</si>
  <si>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</si>
  <si>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</si>
  <si>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</si>
  <si>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</si>
  <si>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</si>
  <si>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</si>
  <si>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</si>
  <si>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</si>
  <si>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</si>
  <si>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</si>
  <si>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</si>
  <si>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</si>
  <si>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</si>
  <si>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</si>
  <si>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</si>
  <si>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</si>
  <si>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</si>
  <si>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</si>
  <si>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</si>
  <si>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</si>
  <si>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</si>
  <si>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</si>
  <si>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</si>
  <si>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</si>
  <si>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</si>
  <si>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</si>
  <si>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</si>
  <si>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</si>
  <si>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</si>
  <si>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</si>
  <si>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</si>
  <si>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</si>
  <si>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</si>
  <si>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</si>
  <si>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</si>
  <si>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</si>
  <si>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</si>
  <si>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</si>
  <si>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</si>
  <si>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</si>
  <si>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</si>
  <si>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</si>
  <si>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</si>
  <si>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</si>
  <si>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</si>
  <si>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</si>
  <si>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</si>
  <si>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</si>
  <si>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</si>
  <si>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</si>
  <si>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</si>
  <si>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</si>
  <si>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</si>
  <si>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</si>
  <si>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</si>
  <si>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</si>
  <si>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</si>
  <si>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</si>
  <si>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</si>
  <si>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</si>
  <si>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</si>
  <si>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</si>
  <si>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</si>
  <si>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</si>
  <si>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</si>
  <si>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</si>
  <si>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</si>
  <si>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</si>
  <si>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</si>
  <si>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</si>
  <si>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</si>
  <si>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</si>
  <si>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</si>
  <si>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</si>
  <si>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</si>
  <si>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</si>
  <si>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</si>
  <si>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</si>
  <si>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</si>
  <si>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</si>
  <si>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</si>
  <si>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</si>
  <si>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</si>
  <si>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</si>
  <si>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</si>
  <si>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</si>
  <si>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</si>
  <si>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</si>
  <si>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</si>
  <si>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</si>
  <si>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</si>
  <si>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</si>
  <si>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</si>
  <si>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</si>
  <si>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</si>
  <si>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</si>
  <si>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</si>
  <si>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</si>
  <si>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</si>
  <si>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</si>
  <si>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</si>
  <si>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</si>
  <si>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</si>
  <si>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</si>
  <si>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</si>
  <si>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</si>
  <si>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</si>
  <si>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</si>
  <si>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</si>
  <si>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</si>
  <si>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</si>
  <si>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</si>
  <si>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</si>
  <si>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</si>
  <si>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</si>
  <si>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</si>
  <si>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</si>
  <si>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</si>
  <si>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</si>
  <si>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</si>
  <si>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</si>
  <si>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</si>
  <si>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</si>
  <si>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</si>
  <si>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</si>
  <si>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</si>
  <si>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</si>
  <si>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</si>
  <si>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</si>
  <si>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</si>
  <si>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</si>
  <si>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</si>
  <si>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</si>
  <si>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</si>
  <si>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</si>
  <si>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</si>
  <si>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</si>
  <si>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</si>
  <si>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</si>
  <si>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</si>
  <si>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</si>
  <si>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</si>
  <si>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</si>
  <si>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</si>
  <si>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</si>
  <si>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</si>
  <si>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</si>
  <si>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</si>
  <si>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</si>
  <si>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</si>
  <si>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</si>
  <si>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</si>
  <si>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</si>
  <si>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</si>
  <si>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</si>
  <si>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</si>
  <si>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</si>
  <si>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</si>
  <si>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</si>
  <si>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</si>
  <si>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</si>
  <si>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</si>
  <si>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</si>
  <si>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</si>
  <si>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</si>
  <si>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</si>
  <si>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</si>
  <si>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</si>
  <si>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</si>
  <si>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</si>
  <si>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</si>
  <si>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</si>
  <si>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</si>
  <si>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</si>
  <si>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</si>
  <si>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</si>
  <si>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</si>
  <si>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</si>
  <si>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</si>
  <si>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</si>
  <si>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</si>
  <si>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</si>
  <si>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</si>
  <si>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</si>
  <si>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</si>
  <si>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</si>
  <si>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</si>
  <si>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</si>
  <si>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</si>
  <si>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</si>
  <si>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</si>
  <si>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</si>
  <si>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</si>
  <si>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</si>
  <si>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</si>
  <si>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</si>
  <si>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</si>
  <si>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</si>
  <si>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</si>
  <si>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</si>
  <si>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</si>
  <si>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</si>
  <si>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</si>
  <si>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</si>
  <si>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</si>
  <si>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</si>
  <si>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</si>
  <si>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</si>
  <si>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</si>
  <si>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</si>
  <si>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</si>
  <si>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</si>
  <si>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</si>
  <si>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</si>
  <si>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</si>
  <si>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</si>
  <si>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</si>
  <si>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</si>
  <si>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</si>
  <si>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</si>
  <si>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</si>
  <si>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</si>
  <si>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</si>
  <si>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</si>
  <si>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</si>
  <si>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</si>
  <si>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</si>
  <si>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</si>
  <si>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</si>
  <si>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</si>
  <si>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</si>
  <si>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</si>
  <si>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</si>
  <si>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</si>
  <si>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</si>
  <si>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</si>
  <si>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</si>
  <si>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</si>
  <si>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</si>
  <si>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</si>
  <si>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</si>
  <si>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</si>
  <si>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</si>
  <si>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</si>
  <si>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</si>
  <si>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</si>
  <si>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</si>
  <si>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</si>
  <si>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</si>
  <si>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</si>
  <si>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</si>
  <si>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</si>
  <si>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</si>
  <si>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</si>
  <si>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</si>
  <si>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</si>
  <si>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</si>
  <si>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</si>
  <si>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</si>
  <si>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</si>
  <si>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</si>
  <si>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</si>
  <si>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</si>
  <si>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</si>
  <si>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</si>
  <si>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</si>
  <si>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</si>
  <si>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</si>
  <si>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</si>
  <si>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</si>
  <si>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</si>
  <si>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</si>
  <si>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</si>
  <si>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</si>
  <si>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</si>
  <si>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</si>
  <si>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</si>
  <si>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</si>
  <si>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</si>
  <si>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</si>
  <si>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</si>
  <si>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</si>
  <si>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</si>
  <si>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</si>
  <si>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</si>
  <si>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</si>
  <si>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</si>
  <si>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</si>
  <si>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</si>
  <si>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</si>
  <si>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</si>
  <si>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</si>
  <si>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</si>
  <si>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</si>
  <si>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</si>
  <si>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</si>
  <si>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</si>
  <si>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</si>
  <si>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</si>
  <si>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</si>
  <si>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</si>
  <si>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</si>
  <si>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</si>
  <si>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</si>
  <si>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</si>
  <si>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</si>
  <si>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</si>
  <si>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</si>
  <si>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</si>
  <si>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</si>
  <si>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</si>
  <si>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</si>
  <si>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</si>
  <si>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</si>
  <si>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</si>
  <si>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</si>
  <si>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</si>
  <si>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</si>
  <si>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</si>
  <si>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</si>
  <si>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</si>
  <si>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</si>
  <si>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</si>
  <si>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</si>
  <si>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</si>
  <si>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</si>
  <si>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</si>
  <si>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</si>
  <si>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</si>
  <si>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</si>
  <si>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</si>
  <si>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</si>
  <si>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</si>
  <si>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</si>
  <si>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</si>
  <si>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</si>
  <si>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</si>
  <si>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</si>
  <si>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</si>
  <si>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</si>
  <si>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</si>
  <si>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</si>
  <si>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</si>
  <si>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</si>
  <si>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</si>
  <si>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</si>
  <si>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</si>
  <si>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</si>
  <si>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</si>
  <si>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</si>
  <si>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</si>
  <si>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</si>
  <si>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</si>
  <si>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</si>
  <si>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</si>
  <si>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</si>
  <si>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</si>
  <si>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</si>
  <si>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</si>
  <si>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</si>
  <si>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</si>
  <si>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</si>
  <si>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</si>
  <si>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</si>
  <si>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</si>
  <si>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</si>
  <si>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</si>
  <si>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</si>
  <si>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</si>
  <si>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</si>
  <si>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</si>
  <si>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</si>
  <si>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</si>
  <si>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</si>
  <si>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</si>
  <si>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</si>
  <si>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</si>
  <si>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</si>
  <si>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</si>
  <si>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</si>
  <si>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</si>
  <si>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</si>
  <si>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</si>
  <si>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</si>
  <si>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</si>
  <si>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</si>
  <si>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</si>
  <si>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</si>
  <si>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</si>
  <si>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</si>
  <si>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</si>
  <si>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</si>
  <si>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</si>
  <si>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</si>
  <si>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</si>
  <si>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</si>
  <si>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</si>
  <si>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</si>
  <si>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</si>
  <si>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</si>
  <si>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</si>
  <si>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</si>
  <si>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</si>
  <si>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</si>
  <si>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</si>
  <si>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</si>
  <si>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</si>
  <si>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</si>
  <si>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</si>
  <si>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</si>
  <si>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</si>
  <si>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</si>
  <si>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</si>
  <si>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</si>
  <si>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</si>
  <si>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</si>
  <si>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</si>
  <si>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</si>
  <si>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</si>
  <si>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</si>
  <si>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</si>
  <si>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</si>
  <si>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</si>
  <si>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</si>
  <si>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</si>
  <si>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</si>
  <si>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</si>
  <si>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</si>
  <si>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</si>
  <si>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</si>
  <si>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</si>
  <si>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</si>
  <si>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</si>
  <si>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</si>
  <si>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</si>
  <si>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</si>
  <si>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</si>
  <si>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</si>
  <si>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</si>
  <si>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</si>
  <si>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</si>
  <si>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</si>
  <si>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</si>
  <si>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</si>
  <si>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</si>
  <si>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</si>
  <si>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</si>
  <si>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</si>
  <si>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</si>
  <si>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</si>
  <si>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</si>
  <si>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</si>
  <si>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</si>
  <si>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</si>
  <si>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</si>
  <si>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</si>
  <si>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</si>
  <si>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</si>
  <si>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</si>
  <si>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</si>
  <si>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</si>
  <si>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</si>
  <si>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</si>
  <si>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</si>
  <si>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</si>
  <si>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</si>
  <si>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</si>
  <si>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</si>
  <si>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</si>
  <si>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</si>
  <si>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</si>
  <si>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</si>
  <si>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</si>
  <si>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</si>
  <si>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</si>
  <si>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</si>
  <si>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</si>
  <si>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</si>
  <si>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</si>
  <si>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</si>
  <si>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</si>
  <si>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</si>
  <si>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</si>
  <si>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</si>
  <si>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</si>
  <si>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</si>
  <si>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</si>
  <si>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</si>
  <si>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</si>
  <si>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</si>
  <si>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</si>
  <si>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</si>
  <si>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</si>
  <si>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</si>
  <si>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</si>
  <si>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</si>
  <si>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</si>
  <si>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</si>
  <si>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</si>
  <si>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</si>
  <si>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</si>
  <si>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</si>
  <si>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</si>
  <si>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</si>
  <si>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</si>
  <si>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</si>
  <si>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</si>
  <si>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</si>
  <si>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</si>
  <si>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</si>
  <si>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</si>
  <si>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</si>
  <si>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</si>
  <si>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</si>
  <si>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</si>
  <si>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</si>
  <si>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</si>
  <si>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</si>
  <si>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</si>
  <si>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</si>
  <si>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</si>
  <si>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</si>
  <si>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</si>
  <si>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</si>
  <si>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</si>
  <si>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</si>
  <si>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</si>
  <si>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</si>
  <si>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</si>
  <si>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</si>
  <si>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</si>
  <si>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</si>
  <si>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</si>
  <si>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</si>
  <si>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</si>
  <si>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</si>
  <si>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</si>
  <si>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</si>
  <si>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</si>
  <si>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</si>
  <si>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</si>
  <si>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</si>
  <si>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</si>
  <si>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</si>
  <si>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</si>
  <si>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</si>
  <si>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</si>
  <si>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</si>
  <si>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</si>
  <si>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</si>
  <si>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</si>
  <si>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</si>
  <si>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</si>
  <si>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</si>
  <si>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</si>
  <si>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</si>
  <si>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</si>
  <si>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</si>
  <si>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</si>
  <si>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</si>
  <si>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</si>
  <si>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</si>
  <si>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</si>
  <si>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</si>
  <si>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</si>
  <si>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</si>
  <si>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</si>
  <si>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</si>
  <si>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</si>
  <si>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</si>
  <si>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</si>
  <si>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</si>
  <si>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</si>
  <si>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</si>
  <si>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</si>
  <si>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</si>
  <si>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</si>
  <si>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</si>
  <si>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</si>
  <si>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</si>
  <si>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</si>
  <si>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</si>
  <si>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</si>
  <si>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</si>
  <si>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</si>
  <si>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</si>
  <si>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</si>
  <si>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</si>
  <si>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</si>
  <si>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</si>
  <si>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</si>
  <si>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</si>
  <si>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</si>
  <si>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</si>
  <si>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</si>
  <si>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</si>
  <si>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</si>
  <si>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</si>
  <si>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</si>
  <si>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</si>
  <si>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</si>
  <si>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</si>
  <si>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</si>
  <si>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</si>
  <si>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</si>
  <si>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</si>
  <si>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</si>
  <si>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</si>
  <si>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</si>
  <si>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</si>
  <si>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</si>
  <si>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</si>
  <si>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</si>
  <si>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</si>
  <si>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</si>
  <si>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</si>
  <si>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</si>
  <si>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</si>
  <si>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</si>
  <si>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</si>
  <si>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</si>
  <si>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</si>
  <si>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</si>
  <si>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</si>
  <si>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</si>
  <si>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</si>
  <si>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</si>
  <si>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</si>
  <si>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</si>
  <si>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</si>
  <si>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</si>
  <si>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</si>
  <si>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</si>
  <si>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</si>
  <si>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</si>
  <si>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</si>
  <si>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</si>
  <si>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</si>
  <si>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</si>
  <si>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</si>
  <si>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</si>
  <si>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</si>
  <si>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</si>
  <si>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</si>
  <si>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</si>
  <si>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</si>
  <si>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</si>
  <si>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</si>
  <si>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</si>
  <si>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</si>
  <si>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</si>
  <si>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</si>
  <si>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</si>
  <si>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</si>
  <si>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</si>
  <si>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</si>
  <si>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</si>
  <si>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</si>
  <si>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</si>
  <si>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</si>
  <si>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</si>
  <si>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</si>
  <si>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</si>
  <si>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</si>
  <si>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</si>
  <si>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</si>
  <si>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</si>
  <si>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</si>
  <si>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</si>
  <si>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</si>
  <si>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</si>
  <si>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</si>
  <si>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</si>
  <si>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</si>
  <si>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</si>
  <si>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</si>
  <si>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</si>
  <si>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</si>
  <si>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</si>
  <si>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</si>
  <si>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</si>
  <si>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</si>
  <si>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</si>
  <si>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</si>
  <si>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</si>
  <si>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</si>
  <si>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</si>
  <si>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</si>
  <si>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</si>
  <si>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</si>
  <si>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</si>
  <si>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</si>
  <si>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</si>
  <si>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</si>
  <si>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</si>
  <si>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</si>
  <si>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</si>
  <si>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</si>
  <si>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</si>
  <si>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</si>
  <si>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</si>
  <si>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</si>
  <si>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</si>
  <si>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</si>
  <si>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</si>
  <si>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</si>
  <si>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</si>
  <si>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</si>
  <si>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</si>
  <si>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</si>
  <si>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</si>
  <si>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</si>
  <si>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</si>
  <si>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</si>
  <si>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</si>
  <si>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</si>
  <si>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</si>
  <si>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</si>
  <si>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</si>
  <si>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</si>
  <si>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</si>
  <si>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</si>
  <si>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</si>
  <si>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</si>
  <si>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</si>
  <si>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</si>
  <si>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</si>
  <si>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</si>
  <si>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</si>
  <si>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</si>
  <si>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</si>
  <si>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</si>
  <si>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</si>
  <si>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</si>
  <si>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</si>
  <si>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</si>
  <si>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</si>
  <si>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</si>
  <si>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</si>
  <si>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</si>
  <si>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</si>
  <si>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</si>
  <si>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</si>
  <si>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</si>
  <si>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</si>
  <si>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</si>
  <si>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</si>
  <si>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</si>
  <si>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</si>
  <si>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</si>
  <si>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</si>
  <si>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</si>
  <si>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</si>
  <si>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</si>
  <si>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</si>
  <si>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</si>
  <si>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</si>
  <si>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</si>
  <si>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</si>
  <si>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</si>
  <si>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</si>
  <si>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</si>
  <si>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</si>
  <si>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</si>
  <si>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</si>
  <si>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</si>
  <si>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</si>
  <si>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</si>
  <si>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</si>
  <si>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</si>
  <si>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</si>
  <si>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</si>
  <si>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</si>
  <si>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</si>
  <si>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</si>
  <si>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</si>
  <si>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</si>
  <si>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</si>
  <si>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</si>
  <si>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</si>
  <si>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</si>
  <si>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</si>
  <si>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</si>
  <si>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</si>
  <si>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</si>
  <si>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</si>
  <si>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</si>
  <si>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</si>
  <si>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</si>
  <si>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</si>
  <si>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</si>
  <si>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</si>
  <si>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</si>
  <si>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</si>
  <si>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</si>
  <si>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</si>
  <si>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</si>
  <si>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</si>
  <si>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</si>
  <si>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</si>
  <si>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</si>
  <si>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</si>
  <si>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</si>
  <si>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</si>
  <si>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</si>
  <si>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</si>
  <si>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</si>
  <si>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</si>
  <si>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</si>
  <si>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</si>
  <si>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</si>
  <si>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</si>
  <si>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</si>
  <si>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</si>
  <si>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</si>
  <si>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</si>
  <si>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</si>
  <si>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</si>
  <si>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</si>
  <si>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</si>
  <si>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</si>
  <si>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</si>
  <si>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</si>
  <si>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</si>
  <si>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</si>
  <si>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</si>
  <si>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</si>
  <si>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</si>
  <si>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</si>
  <si>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</si>
  <si>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</si>
  <si>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</si>
  <si>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</si>
  <si>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</si>
  <si>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</si>
  <si>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</si>
  <si>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</si>
  <si>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</si>
  <si>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</si>
  <si>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</si>
  <si>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</si>
  <si>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</si>
  <si>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</si>
  <si>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</si>
  <si>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</si>
  <si>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</si>
  <si>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</si>
  <si>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</si>
  <si>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</si>
  <si>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</si>
  <si>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</si>
  <si>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</si>
  <si>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</si>
  <si>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</si>
  <si>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</si>
  <si>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</si>
  <si>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</si>
  <si>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</si>
  <si>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</si>
  <si>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</si>
  <si>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</si>
  <si>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</si>
  <si>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</si>
  <si>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</si>
  <si>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</si>
  <si>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</si>
  <si>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</si>
  <si>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</si>
  <si>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</si>
  <si>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</si>
  <si>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</si>
  <si>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</si>
  <si>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</si>
  <si>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</si>
  <si>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</si>
  <si>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</si>
  <si>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</si>
  <si>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</si>
  <si>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</si>
  <si>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</si>
  <si>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</si>
  <si>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</si>
  <si>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</si>
  <si>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</si>
  <si>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</si>
  <si>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</si>
  <si>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</si>
  <si>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</si>
  <si>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</si>
  <si>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</si>
  <si>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</si>
  <si>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</si>
  <si>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</si>
  <si>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</si>
  <si>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</si>
  <si>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</si>
  <si>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</si>
  <si>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</si>
  <si>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</si>
  <si>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</si>
  <si>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</si>
  <si>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</si>
  <si>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</si>
  <si>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</si>
  <si>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</si>
  <si>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</si>
  <si>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</si>
  <si>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</si>
  <si>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</si>
  <si>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</si>
  <si>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</si>
  <si>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</si>
  <si>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</si>
  <si>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</si>
  <si>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</si>
  <si>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</si>
  <si>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</si>
  <si>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</si>
  <si>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</si>
  <si>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</si>
  <si>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</si>
  <si>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</si>
  <si>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</si>
  <si>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</si>
  <si>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</si>
  <si>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</si>
  <si>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</si>
  <si>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</si>
  <si>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</si>
  <si>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</si>
  <si>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</si>
  <si>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</si>
  <si>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</si>
  <si>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</si>
  <si>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</si>
  <si>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</si>
  <si>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</si>
  <si>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</si>
  <si>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</si>
  <si>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</si>
  <si>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</si>
  <si>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</si>
  <si>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</si>
  <si>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</si>
  <si>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</si>
  <si>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</si>
  <si>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</si>
  <si>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</si>
  <si>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</si>
  <si>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</si>
  <si>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</si>
  <si>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</si>
  <si>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</si>
  <si>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</si>
  <si>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</si>
  <si>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</si>
  <si>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</si>
  <si>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</si>
  <si>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</si>
  <si>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</si>
  <si>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</si>
  <si>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</si>
  <si>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</si>
  <si>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</si>
  <si>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</si>
  <si>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</si>
  <si>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</si>
  <si>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</si>
  <si>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</si>
  <si>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</si>
  <si>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</si>
  <si>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</si>
  <si>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</si>
  <si>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</si>
  <si>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</si>
  <si>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</si>
  <si>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</si>
  <si>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</si>
  <si>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</si>
  <si>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</si>
  <si>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</si>
  <si>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</si>
  <si>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</si>
  <si>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</si>
  <si>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</si>
  <si>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</si>
  <si>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</si>
  <si>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</si>
  <si>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</si>
  <si>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</si>
  <si>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</si>
  <si>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</si>
  <si>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</si>
  <si>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</si>
  <si>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</si>
  <si>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</si>
  <si>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</si>
  <si>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</si>
  <si>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</si>
  <si>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</si>
  <si>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</si>
  <si>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</si>
  <si>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</si>
  <si>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</si>
  <si>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</si>
  <si>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</si>
  <si>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</si>
  <si>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</si>
  <si>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</si>
  <si>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</si>
  <si>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</si>
  <si>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</si>
  <si>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</si>
  <si>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</si>
  <si>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</si>
  <si>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</si>
  <si>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</si>
  <si>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</si>
  <si>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</si>
  <si>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</si>
  <si>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</si>
  <si>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</si>
  <si>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</si>
  <si>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</si>
  <si>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</si>
  <si>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</si>
  <si>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</si>
  <si>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</si>
  <si>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</si>
  <si>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</si>
  <si>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</si>
  <si>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</si>
  <si>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</si>
  <si>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</si>
  <si>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</si>
  <si>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</si>
  <si>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</si>
  <si>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</si>
  <si>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</si>
  <si>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</si>
  <si>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</si>
  <si>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</si>
  <si>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</si>
  <si>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</si>
  <si>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</si>
  <si>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</si>
  <si>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</si>
  <si>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</si>
  <si>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</si>
  <si>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</si>
  <si>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</si>
  <si>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</si>
  <si>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</si>
  <si>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</si>
  <si>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</si>
  <si>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</si>
  <si>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</si>
  <si>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</si>
  <si>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</si>
  <si>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</si>
  <si>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</si>
  <si>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</si>
  <si>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</si>
  <si>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</si>
  <si>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</si>
  <si>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</si>
  <si>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</si>
  <si>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</si>
  <si>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</si>
  <si>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</si>
  <si>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</si>
  <si>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</si>
  <si>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</si>
  <si>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</si>
  <si>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</si>
  <si>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</si>
  <si>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</si>
  <si>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</si>
  <si>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</si>
  <si>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</si>
  <si>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</si>
  <si>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</si>
  <si>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</si>
  <si>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</si>
  <si>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</si>
  <si>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</si>
  <si>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</si>
  <si>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</si>
  <si>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</si>
  <si>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</si>
  <si>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</si>
  <si>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</si>
  <si>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</si>
  <si>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</si>
  <si>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</si>
  <si>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</si>
  <si>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</si>
  <si>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</si>
  <si>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</si>
  <si>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</si>
  <si>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</si>
  <si>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</si>
  <si>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</si>
  <si>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</si>
  <si>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</si>
  <si>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</si>
  <si>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</si>
  <si>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</si>
  <si>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</si>
  <si>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</si>
  <si>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</si>
  <si>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</si>
  <si>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</si>
  <si>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</si>
  <si>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</si>
  <si>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</si>
  <si>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</si>
  <si>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</si>
  <si>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</si>
  <si>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</si>
  <si>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</si>
  <si>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</si>
  <si>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</si>
  <si>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</si>
  <si>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</si>
  <si>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</si>
  <si>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</si>
  <si>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</si>
  <si>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</si>
  <si>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</si>
  <si>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</si>
  <si>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</si>
  <si>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</si>
  <si>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</si>
  <si>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</si>
  <si>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</si>
  <si>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</si>
  <si>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</si>
  <si>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</si>
  <si>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</si>
  <si>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</si>
  <si>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</si>
  <si>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</si>
  <si>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</si>
  <si>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</si>
  <si>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</si>
  <si>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</si>
  <si>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</si>
  <si>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</si>
  <si>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</si>
  <si>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</si>
  <si>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</si>
  <si>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</si>
  <si>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</si>
  <si>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</si>
  <si>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</si>
  <si>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</si>
  <si>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</si>
  <si>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</si>
  <si>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</si>
  <si>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</si>
  <si>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</si>
  <si>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</si>
  <si>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</si>
  <si>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</si>
  <si>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</si>
  <si>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</si>
  <si>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</si>
  <si>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</si>
  <si>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</si>
  <si>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</si>
  <si>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</si>
  <si>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</si>
  <si>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</si>
  <si>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</si>
  <si>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</si>
  <si>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</si>
  <si>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</si>
  <si>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</si>
  <si>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</si>
  <si>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</si>
  <si>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</si>
  <si>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</si>
  <si>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</si>
  <si>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</si>
  <si>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</si>
  <si>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</si>
  <si>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</si>
  <si>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</si>
  <si>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</si>
  <si>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</si>
  <si>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</si>
  <si>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</si>
  <si>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</si>
  <si>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</si>
  <si>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</si>
  <si>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</si>
  <si>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</si>
  <si>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</si>
  <si>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</si>
  <si>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</si>
  <si>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</si>
  <si>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</si>
  <si>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</si>
  <si>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</si>
  <si>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</si>
  <si>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</si>
  <si>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</si>
  <si>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</si>
  <si>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</si>
  <si>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</si>
  <si>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</si>
  <si>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</si>
  <si>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</si>
  <si>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</si>
  <si>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</si>
  <si>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</si>
  <si>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</si>
  <si>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</si>
  <si>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</si>
  <si>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</si>
  <si>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</si>
  <si>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</si>
  <si>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</si>
  <si>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</si>
  <si>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</si>
  <si>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</si>
  <si>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</si>
  <si>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</si>
  <si>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</si>
  <si>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</si>
  <si>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</si>
  <si>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</si>
  <si>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</si>
  <si>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</si>
  <si>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</si>
  <si>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</si>
  <si>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</si>
  <si>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</si>
  <si>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</si>
  <si>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</si>
  <si>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</si>
  <si>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</si>
  <si>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</si>
  <si>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</si>
  <si>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</si>
  <si>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</si>
  <si>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</si>
  <si>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</si>
  <si>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</si>
  <si>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</si>
  <si>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</si>
  <si>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</si>
  <si>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</si>
  <si>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</si>
  <si>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</si>
  <si>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</si>
  <si>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</si>
  <si>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</si>
  <si>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</si>
  <si>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</si>
  <si>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</si>
  <si>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</si>
  <si>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</si>
  <si>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</si>
  <si>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</si>
  <si>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</si>
  <si>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</si>
  <si>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</si>
  <si>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</si>
  <si>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</si>
  <si>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</si>
  <si>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</si>
  <si>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</si>
  <si>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</si>
  <si>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</si>
  <si>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</si>
  <si>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</si>
  <si>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</si>
  <si>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</si>
  <si>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</si>
  <si>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</si>
  <si>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</si>
  <si>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</si>
  <si>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</si>
  <si>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</si>
  <si>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</si>
  <si>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</si>
  <si>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</si>
  <si>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</si>
  <si>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</si>
  <si>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</si>
  <si>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</si>
  <si>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</si>
  <si>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</si>
  <si>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</si>
  <si>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</si>
  <si>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</si>
  <si>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</si>
  <si>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</si>
  <si>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</si>
  <si>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</si>
  <si>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</si>
  <si>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</si>
  <si>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</si>
  <si>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</si>
  <si>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</si>
  <si>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</si>
  <si>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</si>
  <si>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</si>
  <si>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</si>
  <si>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</si>
  <si>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</si>
  <si>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</si>
  <si>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</si>
  <si>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</si>
  <si>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</si>
  <si>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</si>
  <si>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</si>
  <si>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</si>
  <si>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</si>
  <si>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</si>
  <si>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</si>
  <si>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</si>
  <si>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</si>
  <si>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</si>
  <si>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</si>
  <si>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</si>
  <si>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</si>
  <si>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</si>
  <si>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</si>
  <si>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</si>
  <si>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</si>
  <si>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</si>
  <si>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</si>
  <si>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</si>
  <si>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</si>
  <si>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</si>
  <si>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</si>
  <si>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</si>
  <si>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</si>
  <si>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</si>
  <si>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</si>
  <si>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</si>
  <si>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</si>
  <si>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</si>
  <si>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</si>
  <si>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</si>
  <si>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</si>
  <si>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</si>
  <si>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</si>
  <si>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</si>
  <si>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</si>
  <si>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</si>
  <si>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</si>
  <si>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</si>
  <si>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</si>
  <si>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</si>
  <si>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</si>
  <si>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</si>
  <si>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</si>
  <si>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</si>
  <si>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</si>
  <si>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</si>
  <si>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</si>
  <si>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</si>
  <si>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</si>
  <si>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</si>
  <si>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</si>
  <si>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</si>
  <si>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</si>
  <si>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</si>
  <si>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</si>
  <si>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</si>
  <si>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</si>
  <si>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</si>
  <si>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</si>
  <si>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</si>
  <si>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</si>
  <si>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</si>
  <si>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</si>
  <si>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</si>
  <si>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</si>
  <si>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</si>
  <si>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</si>
  <si>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</si>
  <si>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</si>
  <si>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</si>
  <si>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</si>
  <si>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</si>
  <si>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</si>
  <si>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</si>
  <si>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</si>
  <si>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</si>
  <si>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</si>
  <si>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</si>
  <si>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</si>
  <si>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</si>
  <si>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</si>
  <si>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</si>
  <si>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</si>
  <si>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</si>
  <si>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</si>
  <si>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</si>
  <si>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</si>
  <si>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</si>
  <si>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</si>
  <si>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</si>
  <si>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</si>
  <si>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</si>
  <si>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</si>
  <si>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</si>
  <si>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</si>
  <si>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</si>
  <si>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</si>
  <si>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</si>
  <si>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</si>
  <si>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</si>
  <si>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</si>
  <si>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</si>
  <si>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</si>
  <si>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</si>
  <si>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</si>
  <si>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</si>
  <si>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</si>
  <si>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</si>
  <si>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</si>
  <si>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</si>
  <si>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</si>
  <si>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</si>
  <si>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</si>
  <si>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</si>
  <si>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</si>
  <si>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</si>
  <si>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</si>
  <si>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</si>
  <si>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</si>
  <si>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</si>
  <si>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</si>
  <si>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</si>
  <si>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</si>
  <si>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</si>
  <si>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</si>
  <si>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</si>
  <si>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</si>
  <si>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</si>
  <si>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</si>
  <si>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</si>
  <si>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</si>
  <si>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</si>
  <si>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</si>
  <si>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</si>
  <si>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</si>
  <si>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</si>
  <si>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</si>
  <si>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</si>
  <si>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</si>
  <si>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</si>
  <si>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</si>
  <si>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</si>
  <si>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</si>
  <si>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</si>
  <si>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</si>
  <si>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</si>
  <si>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</si>
  <si>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</si>
  <si>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</si>
  <si>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</si>
  <si>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</si>
  <si>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</si>
  <si>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</si>
  <si>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</si>
  <si>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</si>
  <si>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</si>
  <si>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</si>
  <si>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</si>
  <si>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</si>
  <si>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</si>
  <si>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</si>
  <si>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</si>
  <si>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</si>
  <si>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</si>
  <si>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</si>
  <si>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</si>
  <si>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</si>
  <si>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</si>
  <si>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</si>
  <si>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</si>
  <si>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</si>
  <si>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</si>
  <si>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</si>
  <si>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</si>
  <si>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</si>
  <si>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</si>
  <si>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</si>
  <si>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</si>
  <si>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</si>
  <si>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</si>
  <si>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</si>
  <si>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</si>
  <si>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</si>
  <si>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</si>
  <si>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</si>
  <si>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</si>
  <si>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</si>
  <si>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</si>
  <si>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</si>
  <si>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</si>
  <si>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</si>
  <si>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</si>
  <si>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</si>
  <si>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</si>
  <si>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</si>
  <si>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</si>
  <si>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</si>
  <si>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</si>
  <si>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</si>
  <si>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</si>
  <si>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</si>
  <si>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</si>
  <si>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</si>
  <si>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</si>
  <si>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</si>
  <si>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</si>
  <si>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</si>
  <si>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</si>
  <si>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</si>
  <si>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</si>
  <si>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</si>
  <si>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</si>
  <si>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</si>
  <si>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</si>
  <si>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</si>
  <si>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</si>
  <si>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</si>
  <si>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</si>
  <si>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</si>
  <si>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</si>
  <si>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</si>
  <si>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</si>
  <si>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</si>
  <si>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</si>
  <si>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</si>
  <si>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</si>
  <si>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</si>
  <si>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</si>
  <si>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</si>
  <si>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</si>
  <si>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</si>
  <si>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</si>
  <si>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</si>
  <si>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</si>
  <si>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</si>
  <si>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</si>
  <si>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</si>
  <si>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</si>
  <si>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</si>
  <si>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</si>
  <si>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</si>
  <si>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</si>
  <si>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</si>
  <si>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</si>
  <si>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</si>
  <si>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</si>
  <si>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</si>
  <si>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</si>
  <si>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</si>
  <si>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</si>
  <si>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</si>
  <si>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</si>
  <si>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</si>
  <si>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</si>
  <si>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</si>
  <si>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</si>
  <si>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</si>
  <si>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</si>
  <si>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</si>
  <si>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</si>
  <si>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</si>
  <si>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</si>
  <si>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</si>
  <si>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</si>
  <si>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</si>
  <si>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</si>
  <si>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</si>
  <si>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</si>
  <si>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</si>
  <si>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</si>
  <si>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</si>
  <si>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</si>
  <si>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</si>
  <si>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</si>
  <si>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</si>
  <si>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</si>
  <si>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</si>
  <si>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</si>
  <si>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</si>
  <si>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</si>
  <si>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</si>
  <si>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</si>
  <si>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</si>
  <si>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</si>
  <si>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</si>
  <si>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</si>
  <si>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</si>
  <si>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</si>
  <si>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</si>
  <si>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</si>
  <si>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</si>
  <si>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</si>
  <si>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</si>
  <si>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</si>
  <si>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</si>
  <si>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</si>
  <si>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</si>
  <si>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</si>
  <si>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</si>
  <si>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</si>
  <si>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</si>
  <si>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</si>
  <si>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</si>
  <si>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</si>
  <si>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</si>
  <si>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</si>
  <si>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</si>
  <si>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</si>
  <si>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</si>
  <si>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</si>
  <si>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</si>
  <si>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</si>
  <si>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</si>
  <si>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</si>
  <si>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</si>
  <si>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</si>
  <si>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</si>
  <si>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</si>
  <si>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</si>
  <si>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</si>
  <si>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</si>
  <si>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</si>
  <si>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</si>
  <si>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</si>
  <si>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</si>
  <si>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</si>
  <si>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</si>
  <si>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</si>
  <si>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</si>
  <si>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</si>
  <si>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</si>
  <si>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</si>
  <si>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</si>
  <si>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</si>
  <si>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</si>
  <si>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</si>
  <si>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</si>
  <si>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</si>
  <si>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</si>
  <si>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</si>
  <si>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</si>
  <si>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</si>
  <si>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</si>
  <si>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</si>
  <si>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</si>
  <si>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</si>
  <si>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</si>
  <si>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</si>
  <si>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</si>
  <si>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</si>
  <si>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</si>
  <si>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</si>
  <si>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</si>
  <si>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</si>
  <si>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</si>
  <si>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</si>
  <si>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</si>
  <si>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</si>
  <si>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</si>
  <si>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</si>
  <si>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</si>
  <si>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</si>
  <si>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</si>
  <si>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</si>
  <si>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</si>
  <si>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</si>
  <si>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</si>
  <si>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</si>
  <si>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</si>
  <si>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</si>
  <si>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</si>
  <si>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</si>
  <si>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</si>
  <si>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</si>
  <si>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</si>
  <si>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</si>
  <si>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</si>
  <si>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</si>
  <si>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</si>
  <si>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</si>
  <si>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</si>
  <si>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</si>
  <si>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</si>
  <si>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</si>
  <si>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</si>
  <si>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</si>
  <si>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</si>
  <si>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</si>
  <si>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</si>
  <si>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</si>
  <si>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</si>
  <si>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</si>
  <si>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</si>
  <si>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</si>
  <si>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</si>
  <si>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</si>
  <si>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</si>
  <si>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</si>
  <si>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</si>
  <si>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</si>
  <si>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</si>
  <si>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</si>
  <si>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</si>
  <si>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</si>
  <si>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</si>
  <si>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</si>
  <si>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</si>
  <si>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</si>
  <si>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</si>
  <si>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</si>
  <si>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</si>
  <si>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</si>
  <si>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</si>
  <si>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</si>
  <si>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</si>
  <si>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</si>
  <si>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</si>
  <si>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</si>
  <si>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</si>
  <si>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</si>
  <si>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</si>
  <si>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</si>
  <si>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</si>
  <si>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</si>
  <si>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</si>
  <si>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</si>
  <si>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</si>
  <si>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</si>
  <si>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</si>
  <si>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</si>
  <si>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</si>
  <si>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</si>
  <si>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</si>
  <si>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</si>
  <si>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</si>
  <si>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</si>
  <si>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</si>
  <si>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</si>
  <si>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</si>
  <si>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</si>
  <si>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</si>
  <si>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</si>
  <si>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</si>
  <si>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</si>
  <si>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</si>
  <si>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</si>
  <si>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</si>
  <si>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</si>
  <si>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</si>
  <si>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</si>
  <si>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</si>
  <si>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</si>
  <si>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</si>
  <si>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</si>
  <si>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</si>
  <si>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</si>
  <si>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</si>
  <si>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</si>
  <si>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</si>
  <si>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</si>
  <si>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</si>
  <si>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</si>
  <si>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</si>
  <si>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</si>
  <si>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</si>
  <si>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</si>
  <si>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</si>
  <si>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</si>
  <si>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</si>
  <si>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</si>
  <si>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</si>
  <si>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</si>
  <si>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</si>
  <si>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</si>
  <si>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</si>
  <si>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</si>
  <si>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</si>
  <si>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</si>
  <si>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</si>
  <si>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</si>
  <si>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</si>
  <si>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</si>
  <si>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</si>
  <si>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</si>
  <si>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</si>
  <si>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</si>
  <si>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</si>
  <si>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</si>
  <si>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</si>
  <si>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</si>
  <si>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</si>
  <si>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</si>
  <si>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</si>
  <si>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</si>
  <si>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</si>
  <si>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</si>
  <si>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</si>
  <si>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</si>
  <si>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</si>
  <si>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</si>
  <si>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</si>
  <si>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</si>
  <si>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</si>
  <si>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</si>
  <si>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</si>
  <si>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</si>
  <si>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</si>
  <si>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</si>
  <si>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</si>
  <si>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</si>
  <si>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</si>
  <si>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</si>
  <si>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</si>
  <si>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</si>
  <si>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</si>
  <si>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</si>
  <si>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</si>
  <si>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</si>
  <si>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</si>
  <si>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</si>
  <si>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</si>
  <si>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</si>
  <si>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</si>
  <si>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</si>
  <si>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</si>
  <si>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</si>
  <si>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</si>
  <si>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</si>
  <si>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</si>
  <si>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</si>
  <si>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</si>
  <si>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</si>
  <si>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</si>
  <si>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</si>
  <si>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</si>
  <si>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</si>
  <si>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</si>
  <si>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</si>
  <si>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</si>
  <si>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</si>
  <si>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</si>
  <si>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</si>
  <si>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</si>
  <si>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</si>
  <si>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</si>
  <si>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</si>
  <si>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</si>
  <si>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</si>
  <si>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</si>
  <si>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</si>
  <si>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</si>
  <si>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</si>
  <si>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</si>
  <si>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</si>
  <si>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</si>
  <si>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</si>
  <si>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</si>
  <si>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</si>
  <si>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</si>
  <si>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</si>
  <si>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</si>
  <si>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</si>
  <si>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</si>
  <si>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</si>
  <si>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</si>
  <si>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</si>
  <si>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</si>
  <si>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</si>
  <si>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</si>
  <si>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</si>
  <si>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</si>
  <si>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</si>
  <si>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</si>
  <si>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</si>
  <si>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</si>
  <si>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</si>
  <si>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</si>
  <si>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</si>
  <si>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</si>
  <si>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</si>
  <si>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</si>
  <si>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</si>
  <si>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</si>
  <si>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</si>
  <si>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</si>
  <si>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</si>
  <si>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</si>
  <si>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</si>
  <si>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</si>
  <si>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</si>
  <si>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</si>
  <si>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</si>
  <si>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</si>
  <si>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</si>
  <si>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</si>
  <si>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</si>
  <si>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</si>
  <si>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</si>
  <si>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</si>
  <si>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</si>
  <si>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</si>
  <si>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</si>
  <si>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</si>
  <si>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</si>
  <si>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</si>
  <si>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</si>
  <si>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</si>
  <si>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</si>
  <si>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</si>
  <si>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</si>
  <si>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</si>
  <si>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</si>
  <si>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</si>
  <si>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</si>
  <si>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</si>
  <si>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</si>
  <si>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</si>
  <si>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</si>
  <si>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</si>
  <si>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</si>
  <si>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</si>
  <si>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</si>
  <si>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</si>
  <si>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</si>
  <si>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</si>
  <si>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</si>
  <si>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</si>
  <si>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</si>
  <si>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</si>
  <si>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</si>
  <si>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</si>
  <si>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</si>
  <si>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</si>
  <si>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</si>
  <si>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В.Д. Куценко</t>
  </si>
  <si>
    <t>И.В. Кузьменко</t>
  </si>
  <si>
    <t>(048)785-68-16</t>
  </si>
  <si>
    <t>zvit@od.court.gov.ua</t>
  </si>
  <si>
    <t>18 липня 2016 року</t>
  </si>
  <si>
    <t>І.В. Кузьменко</t>
  </si>
  <si>
    <t>перше півріччя 2016 року</t>
  </si>
  <si>
    <t>ТУ ДСА України в Одеській областi</t>
  </si>
  <si>
    <t>65005. Одеська область</t>
  </si>
  <si>
    <t>м. Одеса</t>
  </si>
  <si>
    <t>вул. Бабеля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</si>
</sst>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4</v>
      </c>
      <c r="F14" s="26">
        <f aca="true" t="shared" si="0" ref="F14:BM14">SUM(F15:F30)</f>
        <v>4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3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3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1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3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2</v>
      </c>
      <c r="BM14" s="26">
        <f t="shared" si="0"/>
        <v>0</v>
      </c>
    </row>
    <row r="15" spans="1:65" ht="33.75" customHeight="1">
      <c r="A15" s="5">
        <v>2</v>
      </c>
      <c r="B15" s="10" t="s">
        <v>927</v>
      </c>
      <c r="C15" s="18" t="s">
        <v>88</v>
      </c>
      <c r="D15" s="18"/>
      <c r="E15" s="27">
        <v>1</v>
      </c>
      <c r="F15" s="27">
        <v>1</v>
      </c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>
        <v>1</v>
      </c>
      <c r="AL15" s="26"/>
      <c r="AM15" s="26"/>
      <c r="AN15" s="26"/>
      <c r="AO15" s="26"/>
      <c r="AP15" s="26"/>
      <c r="AQ15" s="26"/>
      <c r="AR15" s="26">
        <v>1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>
      <c r="A19" s="5">
        <v>6</v>
      </c>
      <c r="B19" s="10" t="s">
        <v>931</v>
      </c>
      <c r="C19" s="18" t="s">
        <v>89</v>
      </c>
      <c r="D19" s="18"/>
      <c r="E19" s="29">
        <v>3</v>
      </c>
      <c r="F19" s="29">
        <v>3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>
        <v>3</v>
      </c>
      <c r="U19" s="29"/>
      <c r="V19" s="29"/>
      <c r="W19" s="29"/>
      <c r="X19" s="29">
        <v>3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>
        <v>2</v>
      </c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>
        <v>2</v>
      </c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311</v>
      </c>
      <c r="F31" s="26">
        <f aca="true" t="shared" si="1" ref="F31:BM31">SUM(F32:F95)</f>
        <v>167</v>
      </c>
      <c r="G31" s="26">
        <f t="shared" si="1"/>
        <v>0</v>
      </c>
      <c r="H31" s="26">
        <f t="shared" si="1"/>
        <v>2</v>
      </c>
      <c r="I31" s="26">
        <f t="shared" si="1"/>
        <v>142</v>
      </c>
      <c r="J31" s="26">
        <f t="shared" si="1"/>
        <v>0</v>
      </c>
      <c r="K31" s="26">
        <f t="shared" si="1"/>
        <v>0</v>
      </c>
      <c r="L31" s="26">
        <f t="shared" si="1"/>
        <v>45</v>
      </c>
      <c r="M31" s="26">
        <f t="shared" si="1"/>
        <v>1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4</v>
      </c>
      <c r="R31" s="26">
        <f t="shared" si="1"/>
        <v>92</v>
      </c>
      <c r="S31" s="26">
        <f t="shared" si="1"/>
        <v>1</v>
      </c>
      <c r="T31" s="26">
        <f t="shared" si="1"/>
        <v>37</v>
      </c>
      <c r="U31" s="26">
        <f t="shared" si="1"/>
        <v>1</v>
      </c>
      <c r="V31" s="26">
        <f t="shared" si="1"/>
        <v>5</v>
      </c>
      <c r="W31" s="26">
        <f t="shared" si="1"/>
        <v>0</v>
      </c>
      <c r="X31" s="26">
        <f t="shared" si="1"/>
        <v>1</v>
      </c>
      <c r="Y31" s="26">
        <f t="shared" si="1"/>
        <v>22</v>
      </c>
      <c r="Z31" s="26">
        <f t="shared" si="1"/>
        <v>8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2</v>
      </c>
      <c r="AE31" s="26">
        <f t="shared" si="1"/>
        <v>2</v>
      </c>
      <c r="AF31" s="26">
        <f t="shared" si="1"/>
        <v>0</v>
      </c>
      <c r="AG31" s="26">
        <f t="shared" si="1"/>
        <v>35</v>
      </c>
      <c r="AH31" s="26">
        <f t="shared" si="1"/>
        <v>41</v>
      </c>
      <c r="AI31" s="26">
        <f t="shared" si="1"/>
        <v>0</v>
      </c>
      <c r="AJ31" s="26">
        <f t="shared" si="1"/>
        <v>0</v>
      </c>
      <c r="AK31" s="26">
        <f t="shared" si="1"/>
        <v>45</v>
      </c>
      <c r="AL31" s="26">
        <f t="shared" si="1"/>
        <v>2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7</v>
      </c>
      <c r="AR31" s="26">
        <f t="shared" si="1"/>
        <v>22</v>
      </c>
      <c r="AS31" s="26">
        <f t="shared" si="1"/>
        <v>5</v>
      </c>
      <c r="AT31" s="26">
        <f t="shared" si="1"/>
        <v>0</v>
      </c>
      <c r="AU31" s="26">
        <f t="shared" si="1"/>
        <v>3</v>
      </c>
      <c r="AV31" s="26">
        <f t="shared" si="1"/>
        <v>0</v>
      </c>
      <c r="AW31" s="26">
        <f t="shared" si="1"/>
        <v>1</v>
      </c>
      <c r="AX31" s="26">
        <f t="shared" si="1"/>
        <v>0</v>
      </c>
      <c r="AY31" s="26">
        <f t="shared" si="1"/>
        <v>0</v>
      </c>
      <c r="AZ31" s="26">
        <f t="shared" si="1"/>
        <v>2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2</v>
      </c>
      <c r="BM31" s="26">
        <f t="shared" si="1"/>
        <v>1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15</v>
      </c>
      <c r="F32" s="29">
        <v>14</v>
      </c>
      <c r="G32" s="29"/>
      <c r="H32" s="29"/>
      <c r="I32" s="29">
        <v>1</v>
      </c>
      <c r="J32" s="29"/>
      <c r="K32" s="29"/>
      <c r="L32" s="29"/>
      <c r="M32" s="29"/>
      <c r="N32" s="29"/>
      <c r="O32" s="29"/>
      <c r="P32" s="29"/>
      <c r="Q32" s="29">
        <v>1</v>
      </c>
      <c r="R32" s="29"/>
      <c r="S32" s="29"/>
      <c r="T32" s="29">
        <v>13</v>
      </c>
      <c r="U32" s="29"/>
      <c r="V32" s="29"/>
      <c r="W32" s="29"/>
      <c r="X32" s="29"/>
      <c r="Y32" s="29">
        <v>12</v>
      </c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>
        <v>1</v>
      </c>
      <c r="AL32" s="29"/>
      <c r="AM32" s="29"/>
      <c r="AN32" s="29"/>
      <c r="AO32" s="29"/>
      <c r="AP32" s="29"/>
      <c r="AQ32" s="29"/>
      <c r="AR32" s="29">
        <v>2</v>
      </c>
      <c r="AS32" s="29">
        <v>1</v>
      </c>
      <c r="AT32" s="29"/>
      <c r="AU32" s="29">
        <v>1</v>
      </c>
      <c r="AV32" s="29"/>
      <c r="AW32" s="29"/>
      <c r="AX32" s="29"/>
      <c r="AY32" s="29"/>
      <c r="AZ32" s="29">
        <v>1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>
        <v>1</v>
      </c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12</v>
      </c>
      <c r="F33" s="29">
        <v>11</v>
      </c>
      <c r="G33" s="29"/>
      <c r="H33" s="29"/>
      <c r="I33" s="29">
        <v>1</v>
      </c>
      <c r="J33" s="29"/>
      <c r="K33" s="29"/>
      <c r="L33" s="29"/>
      <c r="M33" s="29"/>
      <c r="N33" s="29"/>
      <c r="O33" s="29"/>
      <c r="P33" s="29"/>
      <c r="Q33" s="29">
        <v>1</v>
      </c>
      <c r="R33" s="29"/>
      <c r="S33" s="29">
        <v>1</v>
      </c>
      <c r="T33" s="29">
        <v>10</v>
      </c>
      <c r="U33" s="29"/>
      <c r="V33" s="29"/>
      <c r="W33" s="29"/>
      <c r="X33" s="29"/>
      <c r="Y33" s="29">
        <v>3</v>
      </c>
      <c r="Z33" s="29">
        <v>7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7</v>
      </c>
      <c r="AR33" s="29">
        <v>11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>
        <v>4</v>
      </c>
      <c r="F36" s="29">
        <v>3</v>
      </c>
      <c r="G36" s="29"/>
      <c r="H36" s="29"/>
      <c r="I36" s="29">
        <v>1</v>
      </c>
      <c r="J36" s="29"/>
      <c r="K36" s="29"/>
      <c r="L36" s="29">
        <v>1</v>
      </c>
      <c r="M36" s="29"/>
      <c r="N36" s="29"/>
      <c r="O36" s="29"/>
      <c r="P36" s="29"/>
      <c r="Q36" s="29"/>
      <c r="R36" s="29"/>
      <c r="S36" s="29"/>
      <c r="T36" s="29">
        <v>1</v>
      </c>
      <c r="U36" s="29"/>
      <c r="V36" s="29">
        <v>1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>
        <v>2</v>
      </c>
      <c r="AL36" s="29"/>
      <c r="AM36" s="29"/>
      <c r="AN36" s="29"/>
      <c r="AO36" s="29"/>
      <c r="AP36" s="29"/>
      <c r="AQ36" s="29"/>
      <c r="AR36" s="29"/>
      <c r="AS36" s="29">
        <v>1</v>
      </c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6</v>
      </c>
      <c r="F37" s="29">
        <v>4</v>
      </c>
      <c r="G37" s="29"/>
      <c r="H37" s="29"/>
      <c r="I37" s="29">
        <v>2</v>
      </c>
      <c r="J37" s="29"/>
      <c r="K37" s="29"/>
      <c r="L37" s="29">
        <v>1</v>
      </c>
      <c r="M37" s="29"/>
      <c r="N37" s="29"/>
      <c r="O37" s="29"/>
      <c r="P37" s="29"/>
      <c r="Q37" s="29">
        <v>1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2</v>
      </c>
      <c r="AC37" s="29"/>
      <c r="AD37" s="29"/>
      <c r="AE37" s="29"/>
      <c r="AF37" s="29"/>
      <c r="AG37" s="29"/>
      <c r="AH37" s="29"/>
      <c r="AI37" s="29"/>
      <c r="AJ37" s="29"/>
      <c r="AK37" s="29">
        <v>2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24</v>
      </c>
      <c r="F42" s="29">
        <v>22</v>
      </c>
      <c r="G42" s="29"/>
      <c r="H42" s="29">
        <v>1</v>
      </c>
      <c r="I42" s="29">
        <v>1</v>
      </c>
      <c r="J42" s="29"/>
      <c r="K42" s="29"/>
      <c r="L42" s="29"/>
      <c r="M42" s="29"/>
      <c r="N42" s="29"/>
      <c r="O42" s="29"/>
      <c r="P42" s="29"/>
      <c r="Q42" s="29">
        <v>1</v>
      </c>
      <c r="R42" s="29"/>
      <c r="S42" s="29"/>
      <c r="T42" s="29">
        <v>2</v>
      </c>
      <c r="U42" s="29"/>
      <c r="V42" s="29">
        <v>1</v>
      </c>
      <c r="W42" s="29"/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20</v>
      </c>
      <c r="AL42" s="29"/>
      <c r="AM42" s="29"/>
      <c r="AN42" s="29"/>
      <c r="AO42" s="29"/>
      <c r="AP42" s="29"/>
      <c r="AQ42" s="29"/>
      <c r="AR42" s="29">
        <v>3</v>
      </c>
      <c r="AS42" s="29">
        <v>1</v>
      </c>
      <c r="AT42" s="29"/>
      <c r="AU42" s="29">
        <v>1</v>
      </c>
      <c r="AV42" s="29"/>
      <c r="AW42" s="29">
        <v>1</v>
      </c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>
        <v>1</v>
      </c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9</v>
      </c>
      <c r="F43" s="29">
        <v>8</v>
      </c>
      <c r="G43" s="29"/>
      <c r="H43" s="29"/>
      <c r="I43" s="29">
        <v>1</v>
      </c>
      <c r="J43" s="29"/>
      <c r="K43" s="29"/>
      <c r="L43" s="29"/>
      <c r="M43" s="29"/>
      <c r="N43" s="29"/>
      <c r="O43" s="29"/>
      <c r="P43" s="29"/>
      <c r="Q43" s="29"/>
      <c r="R43" s="29">
        <v>1</v>
      </c>
      <c r="S43" s="29"/>
      <c r="T43" s="29">
        <v>7</v>
      </c>
      <c r="U43" s="29"/>
      <c r="V43" s="29"/>
      <c r="W43" s="29"/>
      <c r="X43" s="29"/>
      <c r="Y43" s="29">
        <v>7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>
        <v>1</v>
      </c>
      <c r="AL43" s="29"/>
      <c r="AM43" s="29"/>
      <c r="AN43" s="29"/>
      <c r="AO43" s="29"/>
      <c r="AP43" s="29"/>
      <c r="AQ43" s="29"/>
      <c r="AR43" s="29">
        <v>1</v>
      </c>
      <c r="AS43" s="29">
        <v>1</v>
      </c>
      <c r="AT43" s="29"/>
      <c r="AU43" s="29">
        <v>1</v>
      </c>
      <c r="AV43" s="29"/>
      <c r="AW43" s="29"/>
      <c r="AX43" s="29"/>
      <c r="AY43" s="29"/>
      <c r="AZ43" s="29">
        <v>1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1</v>
      </c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27</v>
      </c>
      <c r="F44" s="29">
        <v>16</v>
      </c>
      <c r="G44" s="29"/>
      <c r="H44" s="29"/>
      <c r="I44" s="29">
        <v>11</v>
      </c>
      <c r="J44" s="29"/>
      <c r="K44" s="29"/>
      <c r="L44" s="29">
        <v>2</v>
      </c>
      <c r="M44" s="29"/>
      <c r="N44" s="29"/>
      <c r="O44" s="29"/>
      <c r="P44" s="29"/>
      <c r="Q44" s="29"/>
      <c r="R44" s="29">
        <v>9</v>
      </c>
      <c r="S44" s="29"/>
      <c r="T44" s="29">
        <v>4</v>
      </c>
      <c r="U44" s="29">
        <v>1</v>
      </c>
      <c r="V44" s="29">
        <v>3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12</v>
      </c>
      <c r="AL44" s="29"/>
      <c r="AM44" s="29"/>
      <c r="AN44" s="29"/>
      <c r="AO44" s="29"/>
      <c r="AP44" s="29"/>
      <c r="AQ44" s="29"/>
      <c r="AR44" s="29">
        <v>2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>
      <c r="A46" s="5">
        <v>33</v>
      </c>
      <c r="B46" s="10">
        <v>123</v>
      </c>
      <c r="C46" s="18" t="s">
        <v>103</v>
      </c>
      <c r="D46" s="18"/>
      <c r="E46" s="29">
        <v>1</v>
      </c>
      <c r="F46" s="29"/>
      <c r="G46" s="29"/>
      <c r="H46" s="29"/>
      <c r="I46" s="29">
        <v>1</v>
      </c>
      <c r="J46" s="29"/>
      <c r="K46" s="29"/>
      <c r="L46" s="29"/>
      <c r="M46" s="29"/>
      <c r="N46" s="29"/>
      <c r="O46" s="29"/>
      <c r="P46" s="29"/>
      <c r="Q46" s="29"/>
      <c r="R46" s="29">
        <v>1</v>
      </c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2</v>
      </c>
      <c r="F47" s="29">
        <v>1</v>
      </c>
      <c r="G47" s="29"/>
      <c r="H47" s="29"/>
      <c r="I47" s="29">
        <v>1</v>
      </c>
      <c r="J47" s="29"/>
      <c r="K47" s="29"/>
      <c r="L47" s="29">
        <v>1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>
        <v>1</v>
      </c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140</v>
      </c>
      <c r="F48" s="29">
        <v>56</v>
      </c>
      <c r="G48" s="29"/>
      <c r="H48" s="29"/>
      <c r="I48" s="29">
        <v>84</v>
      </c>
      <c r="J48" s="29"/>
      <c r="K48" s="29"/>
      <c r="L48" s="29">
        <v>28</v>
      </c>
      <c r="M48" s="29"/>
      <c r="N48" s="29"/>
      <c r="O48" s="29"/>
      <c r="P48" s="29"/>
      <c r="Q48" s="29"/>
      <c r="R48" s="29">
        <v>56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27</v>
      </c>
      <c r="AH48" s="29">
        <v>28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>
        <v>1</v>
      </c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51</v>
      </c>
      <c r="F49" s="29">
        <v>23</v>
      </c>
      <c r="G49" s="29"/>
      <c r="H49" s="29"/>
      <c r="I49" s="29">
        <v>28</v>
      </c>
      <c r="J49" s="29"/>
      <c r="K49" s="29"/>
      <c r="L49" s="29">
        <v>6</v>
      </c>
      <c r="M49" s="29"/>
      <c r="N49" s="29"/>
      <c r="O49" s="29"/>
      <c r="P49" s="29"/>
      <c r="Q49" s="29"/>
      <c r="R49" s="29">
        <v>22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>
        <v>1</v>
      </c>
      <c r="AF49" s="29"/>
      <c r="AG49" s="29">
        <v>7</v>
      </c>
      <c r="AH49" s="29">
        <v>12</v>
      </c>
      <c r="AI49" s="29"/>
      <c r="AJ49" s="29"/>
      <c r="AK49" s="29">
        <v>2</v>
      </c>
      <c r="AL49" s="29">
        <v>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7</v>
      </c>
      <c r="F50" s="29">
        <v>2</v>
      </c>
      <c r="G50" s="29"/>
      <c r="H50" s="29"/>
      <c r="I50" s="29">
        <v>5</v>
      </c>
      <c r="J50" s="29"/>
      <c r="K50" s="29"/>
      <c r="L50" s="29">
        <v>3</v>
      </c>
      <c r="M50" s="29"/>
      <c r="N50" s="29"/>
      <c r="O50" s="29"/>
      <c r="P50" s="29"/>
      <c r="Q50" s="29"/>
      <c r="R50" s="29">
        <v>2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>
        <v>1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4</v>
      </c>
      <c r="F56" s="29">
        <v>3</v>
      </c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>
        <v>3</v>
      </c>
      <c r="AL56" s="29"/>
      <c r="AM56" s="29"/>
      <c r="AN56" s="29"/>
      <c r="AO56" s="29"/>
      <c r="AP56" s="29"/>
      <c r="AQ56" s="29"/>
      <c r="AR56" s="29"/>
      <c r="AS56" s="29">
        <v>1</v>
      </c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5</v>
      </c>
      <c r="F57" s="29">
        <v>1</v>
      </c>
      <c r="G57" s="29"/>
      <c r="H57" s="29">
        <v>1</v>
      </c>
      <c r="I57" s="29">
        <v>3</v>
      </c>
      <c r="J57" s="29"/>
      <c r="K57" s="29"/>
      <c r="L57" s="29">
        <v>2</v>
      </c>
      <c r="M57" s="29"/>
      <c r="N57" s="29"/>
      <c r="O57" s="29"/>
      <c r="P57" s="29"/>
      <c r="Q57" s="29"/>
      <c r="R57" s="29">
        <v>1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>
        <v>1</v>
      </c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>
        <v>1</v>
      </c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>
        <v>1</v>
      </c>
      <c r="F71" s="29">
        <v>1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>
        <v>1</v>
      </c>
      <c r="AL71" s="29"/>
      <c r="AM71" s="29"/>
      <c r="AN71" s="29"/>
      <c r="AO71" s="29"/>
      <c r="AP71" s="29"/>
      <c r="AQ71" s="29"/>
      <c r="AR71" s="29">
        <v>1</v>
      </c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>
      <c r="A76" s="5">
        <v>63</v>
      </c>
      <c r="B76" s="10" t="s">
        <v>973</v>
      </c>
      <c r="C76" s="18" t="s">
        <v>116</v>
      </c>
      <c r="D76" s="18"/>
      <c r="E76" s="29">
        <v>1</v>
      </c>
      <c r="F76" s="29">
        <v>1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>
        <v>1</v>
      </c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978</v>
      </c>
      <c r="C82" s="18" t="s">
        <v>120</v>
      </c>
      <c r="D82" s="18"/>
      <c r="E82" s="29">
        <v>1</v>
      </c>
      <c r="F82" s="29"/>
      <c r="G82" s="29"/>
      <c r="H82" s="29"/>
      <c r="I82" s="29">
        <v>1</v>
      </c>
      <c r="J82" s="29"/>
      <c r="K82" s="29"/>
      <c r="L82" s="29"/>
      <c r="M82" s="29">
        <v>1</v>
      </c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979</v>
      </c>
      <c r="C83" s="18" t="s">
        <v>120</v>
      </c>
      <c r="D83" s="18"/>
      <c r="E83" s="29">
        <v>1</v>
      </c>
      <c r="F83" s="29">
        <v>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>
        <v>1</v>
      </c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2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1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1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>
        <v>2</v>
      </c>
      <c r="F98" s="29">
        <v>1</v>
      </c>
      <c r="G98" s="29"/>
      <c r="H98" s="29"/>
      <c r="I98" s="29">
        <v>1</v>
      </c>
      <c r="J98" s="29"/>
      <c r="K98" s="29"/>
      <c r="L98" s="29"/>
      <c r="M98" s="29"/>
      <c r="N98" s="29"/>
      <c r="O98" s="29"/>
      <c r="P98" s="29"/>
      <c r="Q98" s="29">
        <v>1</v>
      </c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>
        <v>1</v>
      </c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5</v>
      </c>
      <c r="F114" s="26">
        <f aca="true" t="shared" si="3" ref="F114:BM114">SUM(F115:F127)</f>
        <v>4</v>
      </c>
      <c r="G114" s="26">
        <f t="shared" si="3"/>
        <v>0</v>
      </c>
      <c r="H114" s="26">
        <f t="shared" si="3"/>
        <v>1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1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3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2</v>
      </c>
      <c r="F115" s="29">
        <v>1</v>
      </c>
      <c r="G115" s="29"/>
      <c r="H115" s="29">
        <v>1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>
        <v>1</v>
      </c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1012</v>
      </c>
      <c r="C120" s="18" t="s">
        <v>136</v>
      </c>
      <c r="D120" s="18"/>
      <c r="E120" s="29">
        <v>1</v>
      </c>
      <c r="F120" s="29">
        <v>1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>
        <v>1</v>
      </c>
      <c r="U120" s="29"/>
      <c r="V120" s="29"/>
      <c r="W120" s="29"/>
      <c r="X120" s="29">
        <v>1</v>
      </c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1016</v>
      </c>
      <c r="C124" s="18" t="s">
        <v>138</v>
      </c>
      <c r="D124" s="18"/>
      <c r="E124" s="29">
        <v>2</v>
      </c>
      <c r="F124" s="29">
        <v>2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>
        <v>2</v>
      </c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31</v>
      </c>
      <c r="F128" s="26">
        <f aca="true" t="shared" si="4" ref="F128:BM128">SUM(F129:F201)</f>
        <v>27</v>
      </c>
      <c r="G128" s="26">
        <f t="shared" si="4"/>
        <v>0</v>
      </c>
      <c r="H128" s="26">
        <f t="shared" si="4"/>
        <v>0</v>
      </c>
      <c r="I128" s="26">
        <f t="shared" si="4"/>
        <v>4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3</v>
      </c>
      <c r="S128" s="26">
        <f t="shared" si="4"/>
        <v>0</v>
      </c>
      <c r="T128" s="26">
        <f t="shared" si="4"/>
        <v>1</v>
      </c>
      <c r="U128" s="26">
        <f t="shared" si="4"/>
        <v>0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5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2</v>
      </c>
      <c r="AH128" s="26">
        <f t="shared" si="4"/>
        <v>13</v>
      </c>
      <c r="AI128" s="26">
        <f t="shared" si="4"/>
        <v>0</v>
      </c>
      <c r="AJ128" s="26">
        <f t="shared" si="4"/>
        <v>0</v>
      </c>
      <c r="AK128" s="26">
        <f t="shared" si="4"/>
        <v>6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3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11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>
      <c r="A154" s="5">
        <v>141</v>
      </c>
      <c r="B154" s="10" t="s">
        <v>1046</v>
      </c>
      <c r="C154" s="18" t="s">
        <v>145</v>
      </c>
      <c r="D154" s="18"/>
      <c r="E154" s="29">
        <v>11</v>
      </c>
      <c r="F154" s="29">
        <v>11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>
        <v>11</v>
      </c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>
        <v>11</v>
      </c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3</v>
      </c>
      <c r="F161" s="29">
        <v>1</v>
      </c>
      <c r="G161" s="29"/>
      <c r="H161" s="29"/>
      <c r="I161" s="29">
        <v>2</v>
      </c>
      <c r="J161" s="29"/>
      <c r="K161" s="29"/>
      <c r="L161" s="29"/>
      <c r="M161" s="29"/>
      <c r="N161" s="29"/>
      <c r="O161" s="29"/>
      <c r="P161" s="29"/>
      <c r="Q161" s="29"/>
      <c r="R161" s="29">
        <v>2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>
        <v>1</v>
      </c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>
      <c r="A162" s="5">
        <v>149</v>
      </c>
      <c r="B162" s="10" t="s">
        <v>1053</v>
      </c>
      <c r="C162" s="18" t="s">
        <v>146</v>
      </c>
      <c r="D162" s="18"/>
      <c r="E162" s="29">
        <v>2</v>
      </c>
      <c r="F162" s="29">
        <v>2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>
        <v>2</v>
      </c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9</v>
      </c>
      <c r="F165" s="29">
        <v>7</v>
      </c>
      <c r="G165" s="29"/>
      <c r="H165" s="29"/>
      <c r="I165" s="29">
        <v>2</v>
      </c>
      <c r="J165" s="29"/>
      <c r="K165" s="29"/>
      <c r="L165" s="29">
        <v>1</v>
      </c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>
        <v>2</v>
      </c>
      <c r="AC165" s="29"/>
      <c r="AD165" s="29"/>
      <c r="AE165" s="29"/>
      <c r="AF165" s="29"/>
      <c r="AG165" s="29">
        <v>2</v>
      </c>
      <c r="AH165" s="29">
        <v>1</v>
      </c>
      <c r="AI165" s="29"/>
      <c r="AJ165" s="29"/>
      <c r="AK165" s="29">
        <v>2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4</v>
      </c>
      <c r="F166" s="29">
        <v>4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3</v>
      </c>
      <c r="AC166" s="29"/>
      <c r="AD166" s="29"/>
      <c r="AE166" s="29"/>
      <c r="AF166" s="29"/>
      <c r="AG166" s="29"/>
      <c r="AH166" s="29"/>
      <c r="AI166" s="29"/>
      <c r="AJ166" s="29"/>
      <c r="AK166" s="29">
        <v>1</v>
      </c>
      <c r="AL166" s="29"/>
      <c r="AM166" s="29"/>
      <c r="AN166" s="29"/>
      <c r="AO166" s="29"/>
      <c r="AP166" s="29"/>
      <c r="AQ166" s="29"/>
      <c r="AR166" s="29"/>
      <c r="AS166" s="29">
        <v>3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>
        <v>1</v>
      </c>
      <c r="F169" s="29">
        <v>1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>
        <v>1</v>
      </c>
      <c r="U169" s="29"/>
      <c r="V169" s="29"/>
      <c r="W169" s="29">
        <v>1</v>
      </c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1</v>
      </c>
      <c r="F183" s="29">
        <v>1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>
        <v>1</v>
      </c>
      <c r="AI183" s="29"/>
      <c r="AJ183" s="29"/>
      <c r="AK183" s="29"/>
      <c r="AL183" s="29"/>
      <c r="AM183" s="29"/>
      <c r="AN183" s="29"/>
      <c r="AO183" s="29"/>
      <c r="AP183" s="29">
        <v>1</v>
      </c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1043</v>
      </c>
      <c r="F202" s="26">
        <f t="shared" si="5"/>
        <v>957</v>
      </c>
      <c r="G202" s="26">
        <f t="shared" si="5"/>
        <v>1</v>
      </c>
      <c r="H202" s="26">
        <f t="shared" si="5"/>
        <v>7</v>
      </c>
      <c r="I202" s="26">
        <f t="shared" si="5"/>
        <v>78</v>
      </c>
      <c r="J202" s="26">
        <f t="shared" si="5"/>
        <v>0</v>
      </c>
      <c r="K202" s="26">
        <f t="shared" si="5"/>
        <v>7</v>
      </c>
      <c r="L202" s="26">
        <f t="shared" si="5"/>
        <v>8</v>
      </c>
      <c r="M202" s="26">
        <f t="shared" si="5"/>
        <v>11</v>
      </c>
      <c r="N202" s="26">
        <f t="shared" si="5"/>
        <v>2</v>
      </c>
      <c r="O202" s="26">
        <f t="shared" si="5"/>
        <v>0</v>
      </c>
      <c r="P202" s="26">
        <f t="shared" si="5"/>
        <v>0</v>
      </c>
      <c r="Q202" s="26">
        <f t="shared" si="5"/>
        <v>9</v>
      </c>
      <c r="R202" s="26">
        <f t="shared" si="5"/>
        <v>41</v>
      </c>
      <c r="S202" s="26">
        <f t="shared" si="5"/>
        <v>0</v>
      </c>
      <c r="T202" s="26">
        <f t="shared" si="5"/>
        <v>194</v>
      </c>
      <c r="U202" s="26">
        <f t="shared" si="5"/>
        <v>36</v>
      </c>
      <c r="V202" s="26">
        <f t="shared" si="5"/>
        <v>36</v>
      </c>
      <c r="W202" s="26">
        <f t="shared" si="5"/>
        <v>43</v>
      </c>
      <c r="X202" s="26">
        <f t="shared" si="5"/>
        <v>58</v>
      </c>
      <c r="Y202" s="26">
        <f t="shared" si="5"/>
        <v>21</v>
      </c>
      <c r="Z202" s="26">
        <f t="shared" si="5"/>
        <v>0</v>
      </c>
      <c r="AA202" s="26">
        <f t="shared" si="5"/>
        <v>0</v>
      </c>
      <c r="AB202" s="26">
        <f t="shared" si="5"/>
        <v>8</v>
      </c>
      <c r="AC202" s="26">
        <f t="shared" si="5"/>
        <v>0</v>
      </c>
      <c r="AD202" s="26">
        <f t="shared" si="5"/>
        <v>31</v>
      </c>
      <c r="AE202" s="26">
        <f t="shared" si="5"/>
        <v>0</v>
      </c>
      <c r="AF202" s="26">
        <f t="shared" si="5"/>
        <v>0</v>
      </c>
      <c r="AG202" s="26">
        <f t="shared" si="5"/>
        <v>42</v>
      </c>
      <c r="AH202" s="26">
        <f t="shared" si="5"/>
        <v>155</v>
      </c>
      <c r="AI202" s="26">
        <f t="shared" si="5"/>
        <v>0</v>
      </c>
      <c r="AJ202" s="26">
        <f t="shared" si="5"/>
        <v>1</v>
      </c>
      <c r="AK202" s="26">
        <f aca="true" t="shared" si="6" ref="AK202:BM202">SUM(AK203:AK247)</f>
        <v>517</v>
      </c>
      <c r="AL202" s="26">
        <f t="shared" si="6"/>
        <v>4</v>
      </c>
      <c r="AM202" s="26">
        <f t="shared" si="6"/>
        <v>5</v>
      </c>
      <c r="AN202" s="26">
        <f t="shared" si="6"/>
        <v>1</v>
      </c>
      <c r="AO202" s="26">
        <f t="shared" si="6"/>
        <v>0</v>
      </c>
      <c r="AP202" s="26">
        <f t="shared" si="6"/>
        <v>11</v>
      </c>
      <c r="AQ202" s="26">
        <f t="shared" si="6"/>
        <v>16</v>
      </c>
      <c r="AR202" s="26">
        <f t="shared" si="6"/>
        <v>127</v>
      </c>
      <c r="AS202" s="26">
        <f t="shared" si="6"/>
        <v>103</v>
      </c>
      <c r="AT202" s="26">
        <f t="shared" si="6"/>
        <v>0</v>
      </c>
      <c r="AU202" s="26">
        <f t="shared" si="6"/>
        <v>58</v>
      </c>
      <c r="AV202" s="26">
        <f t="shared" si="6"/>
        <v>1</v>
      </c>
      <c r="AW202" s="26">
        <f t="shared" si="6"/>
        <v>7</v>
      </c>
      <c r="AX202" s="26">
        <f t="shared" si="6"/>
        <v>15</v>
      </c>
      <c r="AY202" s="26">
        <f t="shared" si="6"/>
        <v>32</v>
      </c>
      <c r="AZ202" s="26">
        <f t="shared" si="6"/>
        <v>3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2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3</v>
      </c>
      <c r="BJ202" s="26">
        <f t="shared" si="6"/>
        <v>0</v>
      </c>
      <c r="BK202" s="26">
        <f t="shared" si="6"/>
        <v>0</v>
      </c>
      <c r="BL202" s="26">
        <f t="shared" si="6"/>
        <v>15</v>
      </c>
      <c r="BM202" s="26">
        <f t="shared" si="6"/>
        <v>2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272</v>
      </c>
      <c r="F203" s="29">
        <v>251</v>
      </c>
      <c r="G203" s="29"/>
      <c r="H203" s="29">
        <v>4</v>
      </c>
      <c r="I203" s="29">
        <v>17</v>
      </c>
      <c r="J203" s="29"/>
      <c r="K203" s="29"/>
      <c r="L203" s="29"/>
      <c r="M203" s="29">
        <v>6</v>
      </c>
      <c r="N203" s="29"/>
      <c r="O203" s="29"/>
      <c r="P203" s="29"/>
      <c r="Q203" s="29">
        <v>2</v>
      </c>
      <c r="R203" s="29">
        <v>9</v>
      </c>
      <c r="S203" s="29"/>
      <c r="T203" s="29">
        <v>10</v>
      </c>
      <c r="U203" s="29">
        <v>5</v>
      </c>
      <c r="V203" s="29">
        <v>5</v>
      </c>
      <c r="W203" s="29"/>
      <c r="X203" s="29"/>
      <c r="Y203" s="29"/>
      <c r="Z203" s="29"/>
      <c r="AA203" s="29"/>
      <c r="AB203" s="29"/>
      <c r="AC203" s="29"/>
      <c r="AD203" s="29">
        <v>4</v>
      </c>
      <c r="AE203" s="29"/>
      <c r="AF203" s="29"/>
      <c r="AG203" s="29">
        <v>37</v>
      </c>
      <c r="AH203" s="29">
        <v>127</v>
      </c>
      <c r="AI203" s="29"/>
      <c r="AJ203" s="29">
        <v>1</v>
      </c>
      <c r="AK203" s="29">
        <v>69</v>
      </c>
      <c r="AL203" s="29">
        <v>1</v>
      </c>
      <c r="AM203" s="29">
        <v>2</v>
      </c>
      <c r="AN203" s="29"/>
      <c r="AO203" s="29"/>
      <c r="AP203" s="29"/>
      <c r="AQ203" s="29"/>
      <c r="AR203" s="29">
        <v>4</v>
      </c>
      <c r="AS203" s="29">
        <v>4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>
        <v>2</v>
      </c>
      <c r="BJ203" s="29"/>
      <c r="BK203" s="29"/>
      <c r="BL203" s="29"/>
      <c r="BM203" s="26">
        <v>1</v>
      </c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213</v>
      </c>
      <c r="F204" s="29">
        <v>202</v>
      </c>
      <c r="G204" s="29"/>
      <c r="H204" s="29"/>
      <c r="I204" s="29">
        <v>11</v>
      </c>
      <c r="J204" s="29"/>
      <c r="K204" s="29"/>
      <c r="L204" s="29"/>
      <c r="M204" s="29">
        <v>4</v>
      </c>
      <c r="N204" s="29"/>
      <c r="O204" s="29"/>
      <c r="P204" s="29"/>
      <c r="Q204" s="29"/>
      <c r="R204" s="29">
        <v>7</v>
      </c>
      <c r="S204" s="29"/>
      <c r="T204" s="29">
        <v>69</v>
      </c>
      <c r="U204" s="29">
        <v>23</v>
      </c>
      <c r="V204" s="29">
        <v>25</v>
      </c>
      <c r="W204" s="29">
        <v>13</v>
      </c>
      <c r="X204" s="29">
        <v>7</v>
      </c>
      <c r="Y204" s="29">
        <v>1</v>
      </c>
      <c r="Z204" s="29"/>
      <c r="AA204" s="29"/>
      <c r="AB204" s="29">
        <v>2</v>
      </c>
      <c r="AC204" s="29"/>
      <c r="AD204" s="29">
        <v>24</v>
      </c>
      <c r="AE204" s="29"/>
      <c r="AF204" s="29"/>
      <c r="AG204" s="29"/>
      <c r="AH204" s="29"/>
      <c r="AI204" s="29"/>
      <c r="AJ204" s="29"/>
      <c r="AK204" s="29">
        <v>106</v>
      </c>
      <c r="AL204" s="29"/>
      <c r="AM204" s="29">
        <v>1</v>
      </c>
      <c r="AN204" s="29"/>
      <c r="AO204" s="29"/>
      <c r="AP204" s="29"/>
      <c r="AQ204" s="29"/>
      <c r="AR204" s="29">
        <v>35</v>
      </c>
      <c r="AS204" s="29">
        <v>34</v>
      </c>
      <c r="AT204" s="29"/>
      <c r="AU204" s="29">
        <v>21</v>
      </c>
      <c r="AV204" s="29">
        <v>1</v>
      </c>
      <c r="AW204" s="29">
        <v>6</v>
      </c>
      <c r="AX204" s="29">
        <v>6</v>
      </c>
      <c r="AY204" s="29">
        <v>8</v>
      </c>
      <c r="AZ204" s="29"/>
      <c r="BA204" s="29"/>
      <c r="BB204" s="29"/>
      <c r="BC204" s="29">
        <v>1</v>
      </c>
      <c r="BD204" s="29"/>
      <c r="BE204" s="29">
        <v>1</v>
      </c>
      <c r="BF204" s="29"/>
      <c r="BG204" s="29"/>
      <c r="BH204" s="29"/>
      <c r="BI204" s="29"/>
      <c r="BJ204" s="29"/>
      <c r="BK204" s="29"/>
      <c r="BL204" s="29"/>
      <c r="BM204" s="26">
        <v>1</v>
      </c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343</v>
      </c>
      <c r="F205" s="29">
        <v>322</v>
      </c>
      <c r="G205" s="29"/>
      <c r="H205" s="29">
        <v>2</v>
      </c>
      <c r="I205" s="29">
        <v>19</v>
      </c>
      <c r="J205" s="29"/>
      <c r="K205" s="29"/>
      <c r="L205" s="29">
        <v>2</v>
      </c>
      <c r="M205" s="29"/>
      <c r="N205" s="29"/>
      <c r="O205" s="29"/>
      <c r="P205" s="29"/>
      <c r="Q205" s="29">
        <v>5</v>
      </c>
      <c r="R205" s="29">
        <v>12</v>
      </c>
      <c r="S205" s="29"/>
      <c r="T205" s="29">
        <v>58</v>
      </c>
      <c r="U205" s="29"/>
      <c r="V205" s="29">
        <v>2</v>
      </c>
      <c r="W205" s="29">
        <v>28</v>
      </c>
      <c r="X205" s="29">
        <v>24</v>
      </c>
      <c r="Y205" s="29">
        <v>4</v>
      </c>
      <c r="Z205" s="29"/>
      <c r="AA205" s="29"/>
      <c r="AB205" s="29"/>
      <c r="AC205" s="29"/>
      <c r="AD205" s="29"/>
      <c r="AE205" s="29"/>
      <c r="AF205" s="29"/>
      <c r="AG205" s="29"/>
      <c r="AH205" s="29">
        <v>2</v>
      </c>
      <c r="AI205" s="29"/>
      <c r="AJ205" s="29"/>
      <c r="AK205" s="29">
        <v>262</v>
      </c>
      <c r="AL205" s="29"/>
      <c r="AM205" s="29"/>
      <c r="AN205" s="29"/>
      <c r="AO205" s="29"/>
      <c r="AP205" s="29"/>
      <c r="AQ205" s="29"/>
      <c r="AR205" s="29">
        <v>57</v>
      </c>
      <c r="AS205" s="29">
        <v>40</v>
      </c>
      <c r="AT205" s="29"/>
      <c r="AU205" s="29">
        <v>23</v>
      </c>
      <c r="AV205" s="29"/>
      <c r="AW205" s="29"/>
      <c r="AX205" s="29">
        <v>8</v>
      </c>
      <c r="AY205" s="29">
        <v>15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2</v>
      </c>
      <c r="BM205" s="26"/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>
        <v>1</v>
      </c>
      <c r="F206" s="29"/>
      <c r="G206" s="29"/>
      <c r="H206" s="29">
        <v>1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>
        <v>1</v>
      </c>
      <c r="F207" s="29">
        <v>1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>
        <v>1</v>
      </c>
      <c r="U207" s="29"/>
      <c r="V207" s="29"/>
      <c r="W207" s="29"/>
      <c r="X207" s="29"/>
      <c r="Y207" s="29">
        <v>1</v>
      </c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>
        <v>1</v>
      </c>
      <c r="AR207" s="29">
        <v>1</v>
      </c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>
        <v>1</v>
      </c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34</v>
      </c>
      <c r="F208" s="29">
        <v>32</v>
      </c>
      <c r="G208" s="29"/>
      <c r="H208" s="29"/>
      <c r="I208" s="29">
        <v>2</v>
      </c>
      <c r="J208" s="29"/>
      <c r="K208" s="29"/>
      <c r="L208" s="29"/>
      <c r="M208" s="29"/>
      <c r="N208" s="29">
        <v>2</v>
      </c>
      <c r="O208" s="29"/>
      <c r="P208" s="29"/>
      <c r="Q208" s="29"/>
      <c r="R208" s="29"/>
      <c r="S208" s="29"/>
      <c r="T208" s="29">
        <v>4</v>
      </c>
      <c r="U208" s="29">
        <v>2</v>
      </c>
      <c r="V208" s="29">
        <v>1</v>
      </c>
      <c r="W208" s="29">
        <v>1</v>
      </c>
      <c r="X208" s="29"/>
      <c r="Y208" s="29"/>
      <c r="Z208" s="29"/>
      <c r="AA208" s="29"/>
      <c r="AB208" s="29"/>
      <c r="AC208" s="29"/>
      <c r="AD208" s="29">
        <v>3</v>
      </c>
      <c r="AE208" s="29"/>
      <c r="AF208" s="29"/>
      <c r="AG208" s="29">
        <v>2</v>
      </c>
      <c r="AH208" s="29">
        <v>8</v>
      </c>
      <c r="AI208" s="29"/>
      <c r="AJ208" s="29"/>
      <c r="AK208" s="29">
        <v>15</v>
      </c>
      <c r="AL208" s="29"/>
      <c r="AM208" s="29"/>
      <c r="AN208" s="29"/>
      <c r="AO208" s="29"/>
      <c r="AP208" s="29"/>
      <c r="AQ208" s="29"/>
      <c r="AR208" s="29">
        <v>1</v>
      </c>
      <c r="AS208" s="29">
        <v>1</v>
      </c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>
        <v>1</v>
      </c>
      <c r="BF208" s="29"/>
      <c r="BG208" s="29"/>
      <c r="BH208" s="29"/>
      <c r="BI208" s="29"/>
      <c r="BJ208" s="29"/>
      <c r="BK208" s="29"/>
      <c r="BL208" s="29">
        <v>1</v>
      </c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55</v>
      </c>
      <c r="F209" s="29">
        <v>52</v>
      </c>
      <c r="G209" s="29">
        <v>1</v>
      </c>
      <c r="H209" s="29"/>
      <c r="I209" s="29">
        <v>2</v>
      </c>
      <c r="J209" s="29"/>
      <c r="K209" s="29"/>
      <c r="L209" s="29"/>
      <c r="M209" s="29"/>
      <c r="N209" s="29"/>
      <c r="O209" s="29"/>
      <c r="P209" s="29"/>
      <c r="Q209" s="29"/>
      <c r="R209" s="29">
        <v>2</v>
      </c>
      <c r="S209" s="29"/>
      <c r="T209" s="29">
        <v>22</v>
      </c>
      <c r="U209" s="29">
        <v>1</v>
      </c>
      <c r="V209" s="29">
        <v>1</v>
      </c>
      <c r="W209" s="29"/>
      <c r="X209" s="29">
        <v>18</v>
      </c>
      <c r="Y209" s="29">
        <v>2</v>
      </c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30</v>
      </c>
      <c r="AL209" s="29"/>
      <c r="AM209" s="29"/>
      <c r="AN209" s="29"/>
      <c r="AO209" s="29"/>
      <c r="AP209" s="29"/>
      <c r="AQ209" s="29">
        <v>1</v>
      </c>
      <c r="AR209" s="29">
        <v>8</v>
      </c>
      <c r="AS209" s="29">
        <v>10</v>
      </c>
      <c r="AT209" s="29"/>
      <c r="AU209" s="29">
        <v>6</v>
      </c>
      <c r="AV209" s="29"/>
      <c r="AW209" s="29"/>
      <c r="AX209" s="29"/>
      <c r="AY209" s="29">
        <v>5</v>
      </c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14</v>
      </c>
      <c r="F210" s="29">
        <v>13</v>
      </c>
      <c r="G210" s="29"/>
      <c r="H210" s="29"/>
      <c r="I210" s="29">
        <v>1</v>
      </c>
      <c r="J210" s="29"/>
      <c r="K210" s="29"/>
      <c r="L210" s="29"/>
      <c r="M210" s="29"/>
      <c r="N210" s="29"/>
      <c r="O210" s="29"/>
      <c r="P210" s="29"/>
      <c r="Q210" s="29"/>
      <c r="R210" s="29">
        <v>1</v>
      </c>
      <c r="S210" s="29"/>
      <c r="T210" s="29">
        <v>5</v>
      </c>
      <c r="U210" s="29"/>
      <c r="V210" s="29"/>
      <c r="W210" s="29"/>
      <c r="X210" s="29">
        <v>5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8</v>
      </c>
      <c r="AL210" s="29"/>
      <c r="AM210" s="29"/>
      <c r="AN210" s="29"/>
      <c r="AO210" s="29"/>
      <c r="AP210" s="29"/>
      <c r="AQ210" s="29"/>
      <c r="AR210" s="29">
        <v>2</v>
      </c>
      <c r="AS210" s="29">
        <v>2</v>
      </c>
      <c r="AT210" s="29"/>
      <c r="AU210" s="29">
        <v>2</v>
      </c>
      <c r="AV210" s="29"/>
      <c r="AW210" s="29"/>
      <c r="AX210" s="29"/>
      <c r="AY210" s="29">
        <v>2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1096</v>
      </c>
      <c r="C212" s="18" t="s">
        <v>171</v>
      </c>
      <c r="D212" s="18"/>
      <c r="E212" s="29">
        <v>1</v>
      </c>
      <c r="F212" s="29">
        <v>1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>
        <v>1</v>
      </c>
      <c r="U212" s="29"/>
      <c r="V212" s="29"/>
      <c r="W212" s="29"/>
      <c r="X212" s="29"/>
      <c r="Y212" s="29">
        <v>1</v>
      </c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>
        <v>1</v>
      </c>
      <c r="AR212" s="29">
        <v>1</v>
      </c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>
        <v>1</v>
      </c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5</v>
      </c>
      <c r="F213" s="29">
        <v>5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4</v>
      </c>
      <c r="U213" s="29"/>
      <c r="V213" s="29"/>
      <c r="W213" s="29">
        <v>1</v>
      </c>
      <c r="X213" s="29">
        <v>3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1</v>
      </c>
      <c r="AL213" s="29"/>
      <c r="AM213" s="29"/>
      <c r="AN213" s="29"/>
      <c r="AO213" s="29"/>
      <c r="AP213" s="29"/>
      <c r="AQ213" s="29"/>
      <c r="AR213" s="29">
        <v>1</v>
      </c>
      <c r="AS213" s="29">
        <v>2</v>
      </c>
      <c r="AT213" s="29"/>
      <c r="AU213" s="29">
        <v>1</v>
      </c>
      <c r="AV213" s="29"/>
      <c r="AW213" s="29"/>
      <c r="AX213" s="29"/>
      <c r="AY213" s="29">
        <v>1</v>
      </c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4</v>
      </c>
      <c r="F214" s="29">
        <v>3</v>
      </c>
      <c r="G214" s="29"/>
      <c r="H214" s="29"/>
      <c r="I214" s="29">
        <v>1</v>
      </c>
      <c r="J214" s="29"/>
      <c r="K214" s="29"/>
      <c r="L214" s="29"/>
      <c r="M214" s="29"/>
      <c r="N214" s="29"/>
      <c r="O214" s="29"/>
      <c r="P214" s="29"/>
      <c r="Q214" s="29">
        <v>1</v>
      </c>
      <c r="R214" s="29"/>
      <c r="S214" s="29"/>
      <c r="T214" s="29">
        <v>3</v>
      </c>
      <c r="U214" s="29"/>
      <c r="V214" s="29"/>
      <c r="W214" s="29"/>
      <c r="X214" s="29"/>
      <c r="Y214" s="29">
        <v>3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3</v>
      </c>
      <c r="AR214" s="29">
        <v>1</v>
      </c>
      <c r="AS214" s="29">
        <v>1</v>
      </c>
      <c r="AT214" s="29"/>
      <c r="AU214" s="29">
        <v>1</v>
      </c>
      <c r="AV214" s="29"/>
      <c r="AW214" s="29"/>
      <c r="AX214" s="29"/>
      <c r="AY214" s="29"/>
      <c r="AZ214" s="29">
        <v>1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3</v>
      </c>
      <c r="F215" s="29">
        <v>2</v>
      </c>
      <c r="G215" s="29"/>
      <c r="H215" s="29"/>
      <c r="I215" s="29">
        <v>1</v>
      </c>
      <c r="J215" s="29"/>
      <c r="K215" s="29"/>
      <c r="L215" s="29"/>
      <c r="M215" s="29"/>
      <c r="N215" s="29"/>
      <c r="O215" s="29"/>
      <c r="P215" s="29"/>
      <c r="Q215" s="29">
        <v>1</v>
      </c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>
        <v>1</v>
      </c>
      <c r="AS215" s="29">
        <v>1</v>
      </c>
      <c r="AT215" s="29"/>
      <c r="AU215" s="29">
        <v>1</v>
      </c>
      <c r="AV215" s="29"/>
      <c r="AW215" s="29"/>
      <c r="AX215" s="29"/>
      <c r="AY215" s="29"/>
      <c r="AZ215" s="29">
        <v>1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6</v>
      </c>
      <c r="F216" s="29">
        <v>6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6</v>
      </c>
      <c r="U216" s="29"/>
      <c r="V216" s="29"/>
      <c r="W216" s="29"/>
      <c r="X216" s="29"/>
      <c r="Y216" s="29">
        <v>6</v>
      </c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6</v>
      </c>
      <c r="AR216" s="29">
        <v>5</v>
      </c>
      <c r="AS216" s="29">
        <v>1</v>
      </c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>
        <v>4</v>
      </c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>
      <c r="A221" s="5">
        <v>208</v>
      </c>
      <c r="B221" s="10" t="s">
        <v>1105</v>
      </c>
      <c r="C221" s="18" t="s">
        <v>173</v>
      </c>
      <c r="D221" s="18"/>
      <c r="E221" s="29">
        <v>3</v>
      </c>
      <c r="F221" s="29">
        <v>3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>
        <v>3</v>
      </c>
      <c r="U221" s="29">
        <v>3</v>
      </c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37</v>
      </c>
      <c r="F223" s="29">
        <v>18</v>
      </c>
      <c r="G223" s="29"/>
      <c r="H223" s="29"/>
      <c r="I223" s="29">
        <v>19</v>
      </c>
      <c r="J223" s="29"/>
      <c r="K223" s="29">
        <v>7</v>
      </c>
      <c r="L223" s="29">
        <v>5</v>
      </c>
      <c r="M223" s="29">
        <v>1</v>
      </c>
      <c r="N223" s="29"/>
      <c r="O223" s="29"/>
      <c r="P223" s="29"/>
      <c r="Q223" s="29"/>
      <c r="R223" s="29">
        <v>6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>
        <v>2</v>
      </c>
      <c r="AH223" s="29">
        <v>9</v>
      </c>
      <c r="AI223" s="29"/>
      <c r="AJ223" s="29"/>
      <c r="AK223" s="29">
        <v>3</v>
      </c>
      <c r="AL223" s="29">
        <v>1</v>
      </c>
      <c r="AM223" s="29">
        <v>2</v>
      </c>
      <c r="AN223" s="29"/>
      <c r="AO223" s="29"/>
      <c r="AP223" s="29"/>
      <c r="AQ223" s="29"/>
      <c r="AR223" s="29"/>
      <c r="AS223" s="29">
        <v>2</v>
      </c>
      <c r="AT223" s="29"/>
      <c r="AU223" s="29">
        <v>1</v>
      </c>
      <c r="AV223" s="29"/>
      <c r="AW223" s="29"/>
      <c r="AX223" s="29">
        <v>1</v>
      </c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24</v>
      </c>
      <c r="F224" s="29">
        <v>19</v>
      </c>
      <c r="G224" s="29"/>
      <c r="H224" s="29"/>
      <c r="I224" s="29">
        <v>5</v>
      </c>
      <c r="J224" s="29"/>
      <c r="K224" s="29"/>
      <c r="L224" s="29">
        <v>1</v>
      </c>
      <c r="M224" s="29"/>
      <c r="N224" s="29"/>
      <c r="O224" s="29"/>
      <c r="P224" s="29"/>
      <c r="Q224" s="29"/>
      <c r="R224" s="29">
        <v>4</v>
      </c>
      <c r="S224" s="29"/>
      <c r="T224" s="29">
        <v>2</v>
      </c>
      <c r="U224" s="29">
        <v>1</v>
      </c>
      <c r="V224" s="29">
        <v>1</v>
      </c>
      <c r="W224" s="29"/>
      <c r="X224" s="29"/>
      <c r="Y224" s="29"/>
      <c r="Z224" s="29"/>
      <c r="AA224" s="29"/>
      <c r="AB224" s="29">
        <v>4</v>
      </c>
      <c r="AC224" s="29"/>
      <c r="AD224" s="29"/>
      <c r="AE224" s="29"/>
      <c r="AF224" s="29"/>
      <c r="AG224" s="29"/>
      <c r="AH224" s="29">
        <v>5</v>
      </c>
      <c r="AI224" s="29"/>
      <c r="AJ224" s="29"/>
      <c r="AK224" s="29">
        <v>6</v>
      </c>
      <c r="AL224" s="29">
        <v>2</v>
      </c>
      <c r="AM224" s="29"/>
      <c r="AN224" s="29">
        <v>1</v>
      </c>
      <c r="AO224" s="29"/>
      <c r="AP224" s="29"/>
      <c r="AQ224" s="29"/>
      <c r="AR224" s="29">
        <v>6</v>
      </c>
      <c r="AS224" s="29">
        <v>4</v>
      </c>
      <c r="AT224" s="29"/>
      <c r="AU224" s="29">
        <v>2</v>
      </c>
      <c r="AV224" s="29"/>
      <c r="AW224" s="29">
        <v>1</v>
      </c>
      <c r="AX224" s="29"/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4</v>
      </c>
      <c r="F225" s="29">
        <v>4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4</v>
      </c>
      <c r="AL225" s="29"/>
      <c r="AM225" s="29"/>
      <c r="AN225" s="29"/>
      <c r="AO225" s="29"/>
      <c r="AP225" s="29"/>
      <c r="AQ225" s="29"/>
      <c r="AR225" s="29">
        <v>2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>
        <v>4</v>
      </c>
      <c r="F226" s="29">
        <v>4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>
        <v>2</v>
      </c>
      <c r="U226" s="29"/>
      <c r="V226" s="29"/>
      <c r="W226" s="29"/>
      <c r="X226" s="29">
        <v>1</v>
      </c>
      <c r="Y226" s="29">
        <v>1</v>
      </c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>
        <v>2</v>
      </c>
      <c r="AL226" s="29"/>
      <c r="AM226" s="29"/>
      <c r="AN226" s="29"/>
      <c r="AO226" s="29"/>
      <c r="AP226" s="29"/>
      <c r="AQ226" s="29">
        <v>2</v>
      </c>
      <c r="AR226" s="29">
        <v>1</v>
      </c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8</v>
      </c>
      <c r="F227" s="29">
        <v>8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>
        <v>2</v>
      </c>
      <c r="U227" s="29">
        <v>1</v>
      </c>
      <c r="V227" s="29">
        <v>1</v>
      </c>
      <c r="W227" s="29"/>
      <c r="X227" s="29"/>
      <c r="Y227" s="29"/>
      <c r="Z227" s="29"/>
      <c r="AA227" s="29"/>
      <c r="AB227" s="29">
        <v>1</v>
      </c>
      <c r="AC227" s="29"/>
      <c r="AD227" s="29"/>
      <c r="AE227" s="29"/>
      <c r="AF227" s="29"/>
      <c r="AG227" s="29"/>
      <c r="AH227" s="29">
        <v>4</v>
      </c>
      <c r="AI227" s="29"/>
      <c r="AJ227" s="29"/>
      <c r="AK227" s="29">
        <v>1</v>
      </c>
      <c r="AL227" s="29"/>
      <c r="AM227" s="29"/>
      <c r="AN227" s="29"/>
      <c r="AO227" s="29"/>
      <c r="AP227" s="29">
        <v>3</v>
      </c>
      <c r="AQ227" s="29"/>
      <c r="AR227" s="29">
        <v>1</v>
      </c>
      <c r="AS227" s="29">
        <v>1</v>
      </c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>
        <v>1</v>
      </c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>
        <v>1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1</v>
      </c>
      <c r="AL228" s="29"/>
      <c r="AM228" s="29"/>
      <c r="AN228" s="29"/>
      <c r="AO228" s="29"/>
      <c r="AP228" s="29">
        <v>1</v>
      </c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3</v>
      </c>
      <c r="F229" s="29">
        <v>3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3</v>
      </c>
      <c r="AL229" s="29"/>
      <c r="AM229" s="29"/>
      <c r="AN229" s="29"/>
      <c r="AO229" s="29"/>
      <c r="AP229" s="29">
        <v>2</v>
      </c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>
        <v>5</v>
      </c>
      <c r="F231" s="29">
        <v>5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>
        <v>5</v>
      </c>
      <c r="AL231" s="29"/>
      <c r="AM231" s="29"/>
      <c r="AN231" s="29"/>
      <c r="AO231" s="29"/>
      <c r="AP231" s="29">
        <v>5</v>
      </c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>
        <v>5</v>
      </c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>
      <c r="A242" s="5">
        <v>229</v>
      </c>
      <c r="B242" s="10">
        <v>197</v>
      </c>
      <c r="C242" s="18" t="s">
        <v>181</v>
      </c>
      <c r="D242" s="18"/>
      <c r="E242" s="29">
        <v>1</v>
      </c>
      <c r="F242" s="29">
        <v>1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>
        <v>1</v>
      </c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33</v>
      </c>
      <c r="F248" s="26">
        <f aca="true" t="shared" si="7" ref="F248:BM248">SUM(F249:F365)</f>
        <v>17</v>
      </c>
      <c r="G248" s="26">
        <f t="shared" si="7"/>
        <v>0</v>
      </c>
      <c r="H248" s="26">
        <f t="shared" si="7"/>
        <v>0</v>
      </c>
      <c r="I248" s="26">
        <f t="shared" si="7"/>
        <v>16</v>
      </c>
      <c r="J248" s="26">
        <f t="shared" si="7"/>
        <v>0</v>
      </c>
      <c r="K248" s="26">
        <f t="shared" si="7"/>
        <v>3</v>
      </c>
      <c r="L248" s="26">
        <f t="shared" si="7"/>
        <v>0</v>
      </c>
      <c r="M248" s="26">
        <f t="shared" si="7"/>
        <v>2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11</v>
      </c>
      <c r="S248" s="26">
        <f t="shared" si="7"/>
        <v>0</v>
      </c>
      <c r="T248" s="26">
        <f t="shared" si="7"/>
        <v>1</v>
      </c>
      <c r="U248" s="26">
        <f t="shared" si="7"/>
        <v>1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15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2</v>
      </c>
      <c r="AQ248" s="26">
        <f t="shared" si="7"/>
        <v>1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>
        <v>1</v>
      </c>
      <c r="F254" s="29">
        <v>1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>
        <v>1</v>
      </c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>
        <v>1</v>
      </c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>
        <v>2</v>
      </c>
      <c r="F262" s="29">
        <v>2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2</v>
      </c>
      <c r="AI262" s="29"/>
      <c r="AJ262" s="29"/>
      <c r="AK262" s="29"/>
      <c r="AL262" s="29"/>
      <c r="AM262" s="29"/>
      <c r="AN262" s="29"/>
      <c r="AO262" s="29"/>
      <c r="AP262" s="29"/>
      <c r="AQ262" s="29">
        <v>1</v>
      </c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>
      <c r="A265" s="5">
        <v>252</v>
      </c>
      <c r="B265" s="10" t="s">
        <v>1144</v>
      </c>
      <c r="C265" s="18" t="s">
        <v>190</v>
      </c>
      <c r="D265" s="18"/>
      <c r="E265" s="29">
        <v>1</v>
      </c>
      <c r="F265" s="29"/>
      <c r="G265" s="29"/>
      <c r="H265" s="29"/>
      <c r="I265" s="29">
        <v>1</v>
      </c>
      <c r="J265" s="29"/>
      <c r="K265" s="29"/>
      <c r="L265" s="29"/>
      <c r="M265" s="29">
        <v>1</v>
      </c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11</v>
      </c>
      <c r="F267" s="29">
        <v>7</v>
      </c>
      <c r="G267" s="29"/>
      <c r="H267" s="29"/>
      <c r="I267" s="29">
        <v>4</v>
      </c>
      <c r="J267" s="29"/>
      <c r="K267" s="29"/>
      <c r="L267" s="29"/>
      <c r="M267" s="29"/>
      <c r="N267" s="29"/>
      <c r="O267" s="29"/>
      <c r="P267" s="29"/>
      <c r="Q267" s="29"/>
      <c r="R267" s="29">
        <v>4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7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7</v>
      </c>
      <c r="F290" s="29"/>
      <c r="G290" s="29"/>
      <c r="H290" s="29"/>
      <c r="I290" s="29">
        <v>7</v>
      </c>
      <c r="J290" s="29"/>
      <c r="K290" s="29"/>
      <c r="L290" s="29"/>
      <c r="M290" s="29">
        <v>1</v>
      </c>
      <c r="N290" s="29"/>
      <c r="O290" s="29"/>
      <c r="P290" s="29"/>
      <c r="Q290" s="29"/>
      <c r="R290" s="29">
        <v>6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1166</v>
      </c>
      <c r="C292" s="18" t="s">
        <v>1631</v>
      </c>
      <c r="D292" s="18"/>
      <c r="E292" s="29">
        <v>1</v>
      </c>
      <c r="F292" s="29"/>
      <c r="G292" s="29"/>
      <c r="H292" s="29"/>
      <c r="I292" s="29">
        <v>1</v>
      </c>
      <c r="J292" s="29"/>
      <c r="K292" s="29"/>
      <c r="L292" s="29"/>
      <c r="M292" s="29"/>
      <c r="N292" s="29"/>
      <c r="O292" s="29"/>
      <c r="P292" s="29"/>
      <c r="Q292" s="29"/>
      <c r="R292" s="29">
        <v>1</v>
      </c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4</v>
      </c>
      <c r="F296" s="29">
        <v>1</v>
      </c>
      <c r="G296" s="29"/>
      <c r="H296" s="29"/>
      <c r="I296" s="29">
        <v>3</v>
      </c>
      <c r="J296" s="29"/>
      <c r="K296" s="29">
        <v>3</v>
      </c>
      <c r="L296" s="29"/>
      <c r="M296" s="29"/>
      <c r="N296" s="29"/>
      <c r="O296" s="29"/>
      <c r="P296" s="29"/>
      <c r="Q296" s="29"/>
      <c r="R296" s="29"/>
      <c r="S296" s="29"/>
      <c r="T296" s="29">
        <v>1</v>
      </c>
      <c r="U296" s="29">
        <v>1</v>
      </c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1171</v>
      </c>
      <c r="C297" s="18" t="s">
        <v>199</v>
      </c>
      <c r="D297" s="18"/>
      <c r="E297" s="29">
        <v>1</v>
      </c>
      <c r="F297" s="29">
        <v>1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>
        <v>1</v>
      </c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>
      <c r="A330" s="5">
        <v>317</v>
      </c>
      <c r="B330" s="10">
        <v>227</v>
      </c>
      <c r="C330" s="18" t="s">
        <v>1633</v>
      </c>
      <c r="D330" s="18"/>
      <c r="E330" s="29">
        <v>2</v>
      </c>
      <c r="F330" s="29">
        <v>2</v>
      </c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>
        <v>2</v>
      </c>
      <c r="AI330" s="29"/>
      <c r="AJ330" s="29"/>
      <c r="AK330" s="29"/>
      <c r="AL330" s="29"/>
      <c r="AM330" s="29"/>
      <c r="AN330" s="29"/>
      <c r="AO330" s="29"/>
      <c r="AP330" s="29">
        <v>2</v>
      </c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>
      <c r="A333" s="5">
        <v>320</v>
      </c>
      <c r="B333" s="10" t="s">
        <v>1191</v>
      </c>
      <c r="C333" s="18" t="s">
        <v>217</v>
      </c>
      <c r="D333" s="18"/>
      <c r="E333" s="29">
        <v>2</v>
      </c>
      <c r="F333" s="29">
        <v>2</v>
      </c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>
        <v>2</v>
      </c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9</v>
      </c>
      <c r="F366" s="29">
        <f aca="true" t="shared" si="8" ref="F366:BM366">SUM(F367:F406)</f>
        <v>6</v>
      </c>
      <c r="G366" s="29">
        <f t="shared" si="8"/>
        <v>0</v>
      </c>
      <c r="H366" s="29">
        <f t="shared" si="8"/>
        <v>0</v>
      </c>
      <c r="I366" s="29">
        <f t="shared" si="8"/>
        <v>3</v>
      </c>
      <c r="J366" s="29">
        <f t="shared" si="8"/>
        <v>0</v>
      </c>
      <c r="K366" s="29">
        <f t="shared" si="8"/>
        <v>2</v>
      </c>
      <c r="L366" s="29">
        <f t="shared" si="8"/>
        <v>0</v>
      </c>
      <c r="M366" s="29">
        <f t="shared" si="8"/>
        <v>1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5</v>
      </c>
      <c r="AI366" s="29">
        <f t="shared" si="8"/>
        <v>0</v>
      </c>
      <c r="AJ366" s="29">
        <f t="shared" si="8"/>
        <v>0</v>
      </c>
      <c r="AK366" s="29">
        <f t="shared" si="8"/>
        <v>1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2</v>
      </c>
      <c r="F394" s="29">
        <v>2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1</v>
      </c>
      <c r="AI394" s="29"/>
      <c r="AJ394" s="29"/>
      <c r="AK394" s="29">
        <v>1</v>
      </c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>
        <v>7</v>
      </c>
      <c r="F398" s="29">
        <v>4</v>
      </c>
      <c r="G398" s="29"/>
      <c r="H398" s="29"/>
      <c r="I398" s="29">
        <v>3</v>
      </c>
      <c r="J398" s="29"/>
      <c r="K398" s="29">
        <v>2</v>
      </c>
      <c r="L398" s="29"/>
      <c r="M398" s="29">
        <v>1</v>
      </c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4</v>
      </c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59</v>
      </c>
      <c r="F407" s="26">
        <f aca="true" t="shared" si="9" ref="F407:BM407">SUM(F408:F464)</f>
        <v>56</v>
      </c>
      <c r="G407" s="26">
        <f t="shared" si="9"/>
        <v>1</v>
      </c>
      <c r="H407" s="26">
        <f t="shared" si="9"/>
        <v>0</v>
      </c>
      <c r="I407" s="26">
        <f t="shared" si="9"/>
        <v>2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1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1</v>
      </c>
      <c r="S407" s="26">
        <f t="shared" si="9"/>
        <v>0</v>
      </c>
      <c r="T407" s="26">
        <f t="shared" si="9"/>
        <v>12</v>
      </c>
      <c r="U407" s="26">
        <f t="shared" si="9"/>
        <v>0</v>
      </c>
      <c r="V407" s="26">
        <f t="shared" si="9"/>
        <v>1</v>
      </c>
      <c r="W407" s="26">
        <f t="shared" si="9"/>
        <v>5</v>
      </c>
      <c r="X407" s="26">
        <f t="shared" si="9"/>
        <v>5</v>
      </c>
      <c r="Y407" s="26">
        <f t="shared" si="9"/>
        <v>1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1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8</v>
      </c>
      <c r="AI407" s="26">
        <f t="shared" si="9"/>
        <v>0</v>
      </c>
      <c r="AJ407" s="26">
        <f t="shared" si="9"/>
        <v>0</v>
      </c>
      <c r="AK407" s="26">
        <f t="shared" si="9"/>
        <v>34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1</v>
      </c>
      <c r="AR407" s="26">
        <f t="shared" si="9"/>
        <v>10</v>
      </c>
      <c r="AS407" s="26">
        <f t="shared" si="9"/>
        <v>2</v>
      </c>
      <c r="AT407" s="26">
        <f t="shared" si="9"/>
        <v>0</v>
      </c>
      <c r="AU407" s="26">
        <f t="shared" si="9"/>
        <v>1</v>
      </c>
      <c r="AV407" s="26">
        <f t="shared" si="9"/>
        <v>0</v>
      </c>
      <c r="AW407" s="26">
        <f t="shared" si="9"/>
        <v>0</v>
      </c>
      <c r="AX407" s="26">
        <f t="shared" si="9"/>
        <v>1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1</v>
      </c>
      <c r="BJ407" s="26">
        <f t="shared" si="9"/>
        <v>0</v>
      </c>
      <c r="BK407" s="26">
        <f t="shared" si="9"/>
        <v>0</v>
      </c>
      <c r="BL407" s="26">
        <f t="shared" si="9"/>
        <v>6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>
      <c r="A412" s="5">
        <v>399</v>
      </c>
      <c r="B412" s="10" t="s">
        <v>1257</v>
      </c>
      <c r="C412" s="18" t="s">
        <v>257</v>
      </c>
      <c r="D412" s="18"/>
      <c r="E412" s="29">
        <v>1</v>
      </c>
      <c r="F412" s="29"/>
      <c r="G412" s="29"/>
      <c r="H412" s="29"/>
      <c r="I412" s="29">
        <v>1</v>
      </c>
      <c r="J412" s="29"/>
      <c r="K412" s="29"/>
      <c r="L412" s="29"/>
      <c r="M412" s="29"/>
      <c r="N412" s="29"/>
      <c r="O412" s="29"/>
      <c r="P412" s="29"/>
      <c r="Q412" s="29"/>
      <c r="R412" s="29">
        <v>1</v>
      </c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>
      <c r="A413" s="5">
        <v>400</v>
      </c>
      <c r="B413" s="10" t="s">
        <v>1258</v>
      </c>
      <c r="C413" s="18" t="s">
        <v>257</v>
      </c>
      <c r="D413" s="18"/>
      <c r="E413" s="29">
        <v>2</v>
      </c>
      <c r="F413" s="29">
        <v>2</v>
      </c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>
        <v>2</v>
      </c>
      <c r="U413" s="29"/>
      <c r="V413" s="29"/>
      <c r="W413" s="29">
        <v>1</v>
      </c>
      <c r="X413" s="29">
        <v>1</v>
      </c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>
        <v>2</v>
      </c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>
      <c r="A418" s="5">
        <v>405</v>
      </c>
      <c r="B418" s="10" t="s">
        <v>1263</v>
      </c>
      <c r="C418" s="18" t="s">
        <v>259</v>
      </c>
      <c r="D418" s="18"/>
      <c r="E418" s="29">
        <v>1</v>
      </c>
      <c r="F418" s="29">
        <v>1</v>
      </c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>
        <v>1</v>
      </c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>
        <v>1</v>
      </c>
      <c r="BM418" s="26"/>
    </row>
    <row r="419" spans="1:65" ht="25.5" customHeight="1">
      <c r="A419" s="5">
        <v>406</v>
      </c>
      <c r="B419" s="10" t="s">
        <v>1264</v>
      </c>
      <c r="C419" s="18" t="s">
        <v>260</v>
      </c>
      <c r="D419" s="18"/>
      <c r="E419" s="29">
        <v>1</v>
      </c>
      <c r="F419" s="29">
        <v>1</v>
      </c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>
        <v>1</v>
      </c>
      <c r="U419" s="29"/>
      <c r="V419" s="29"/>
      <c r="W419" s="29"/>
      <c r="X419" s="29"/>
      <c r="Y419" s="29">
        <v>1</v>
      </c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>
        <v>1</v>
      </c>
      <c r="AR419" s="29">
        <v>1</v>
      </c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>
      <c r="A421" s="5">
        <v>408</v>
      </c>
      <c r="B421" s="10" t="s">
        <v>1266</v>
      </c>
      <c r="C421" s="18" t="s">
        <v>261</v>
      </c>
      <c r="D421" s="18"/>
      <c r="E421" s="29">
        <v>1</v>
      </c>
      <c r="F421" s="29">
        <v>1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>
        <v>1</v>
      </c>
      <c r="AL421" s="29"/>
      <c r="AM421" s="29"/>
      <c r="AN421" s="29"/>
      <c r="AO421" s="29"/>
      <c r="AP421" s="29"/>
      <c r="AQ421" s="29"/>
      <c r="AR421" s="29">
        <v>1</v>
      </c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>
        <v>4</v>
      </c>
      <c r="F425" s="29">
        <v>3</v>
      </c>
      <c r="G425" s="29">
        <v>1</v>
      </c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>
        <v>3</v>
      </c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1268</v>
      </c>
      <c r="C426" s="18" t="s">
        <v>262</v>
      </c>
      <c r="D426" s="18"/>
      <c r="E426" s="29">
        <v>1</v>
      </c>
      <c r="F426" s="29">
        <v>1</v>
      </c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>
        <v>1</v>
      </c>
      <c r="AL426" s="29"/>
      <c r="AM426" s="29"/>
      <c r="AN426" s="29"/>
      <c r="AO426" s="29"/>
      <c r="AP426" s="29"/>
      <c r="AQ426" s="29"/>
      <c r="AR426" s="29">
        <v>1</v>
      </c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33</v>
      </c>
      <c r="F436" s="29">
        <v>33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7</v>
      </c>
      <c r="U436" s="29"/>
      <c r="V436" s="29">
        <v>1</v>
      </c>
      <c r="W436" s="29">
        <v>4</v>
      </c>
      <c r="X436" s="29">
        <v>2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>
        <v>1</v>
      </c>
      <c r="AI436" s="29"/>
      <c r="AJ436" s="29"/>
      <c r="AK436" s="29">
        <v>25</v>
      </c>
      <c r="AL436" s="29"/>
      <c r="AM436" s="29"/>
      <c r="AN436" s="29"/>
      <c r="AO436" s="29"/>
      <c r="AP436" s="29"/>
      <c r="AQ436" s="29"/>
      <c r="AR436" s="29">
        <v>4</v>
      </c>
      <c r="AS436" s="29">
        <v>1</v>
      </c>
      <c r="AT436" s="29"/>
      <c r="AU436" s="29">
        <v>1</v>
      </c>
      <c r="AV436" s="29"/>
      <c r="AW436" s="29"/>
      <c r="AX436" s="29">
        <v>1</v>
      </c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1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11</v>
      </c>
      <c r="F437" s="29">
        <v>10</v>
      </c>
      <c r="G437" s="29"/>
      <c r="H437" s="29"/>
      <c r="I437" s="29">
        <v>1</v>
      </c>
      <c r="J437" s="29"/>
      <c r="K437" s="29"/>
      <c r="L437" s="29"/>
      <c r="M437" s="29"/>
      <c r="N437" s="29">
        <v>1</v>
      </c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>
        <v>1</v>
      </c>
      <c r="AE437" s="29"/>
      <c r="AF437" s="29"/>
      <c r="AG437" s="29">
        <v>1</v>
      </c>
      <c r="AH437" s="29">
        <v>7</v>
      </c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>
        <v>1</v>
      </c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>
        <v>1</v>
      </c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2</v>
      </c>
      <c r="F438" s="29">
        <v>2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>
        <v>2</v>
      </c>
      <c r="AL438" s="29"/>
      <c r="AM438" s="29"/>
      <c r="AN438" s="29"/>
      <c r="AO438" s="29"/>
      <c r="AP438" s="29"/>
      <c r="AQ438" s="29"/>
      <c r="AR438" s="29">
        <v>1</v>
      </c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>
      <c r="A439" s="5">
        <v>426</v>
      </c>
      <c r="B439" s="10" t="s">
        <v>1597</v>
      </c>
      <c r="C439" s="18" t="s">
        <v>1599</v>
      </c>
      <c r="D439" s="18"/>
      <c r="E439" s="29">
        <v>2</v>
      </c>
      <c r="F439" s="29">
        <v>2</v>
      </c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>
        <v>2</v>
      </c>
      <c r="U439" s="29"/>
      <c r="V439" s="29"/>
      <c r="W439" s="29"/>
      <c r="X439" s="29">
        <v>2</v>
      </c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>
        <v>2</v>
      </c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>
        <v>2</v>
      </c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10" ref="F465:BM465">SUM(F466:F475)</f>
        <v>1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1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1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1302</v>
      </c>
      <c r="C468" s="18" t="s">
        <v>276</v>
      </c>
      <c r="D468" s="18"/>
      <c r="E468" s="29">
        <v>1</v>
      </c>
      <c r="F468" s="29">
        <v>1</v>
      </c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>
        <v>1</v>
      </c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1</v>
      </c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155</v>
      </c>
      <c r="F476" s="26">
        <f aca="true" t="shared" si="11" ref="F476:BM476">SUM(F477:F515)</f>
        <v>114</v>
      </c>
      <c r="G476" s="26">
        <f t="shared" si="11"/>
        <v>0</v>
      </c>
      <c r="H476" s="26">
        <f t="shared" si="11"/>
        <v>0</v>
      </c>
      <c r="I476" s="26">
        <f t="shared" si="11"/>
        <v>41</v>
      </c>
      <c r="J476" s="26">
        <f t="shared" si="11"/>
        <v>0</v>
      </c>
      <c r="K476" s="26">
        <f t="shared" si="11"/>
        <v>2</v>
      </c>
      <c r="L476" s="26">
        <f t="shared" si="11"/>
        <v>29</v>
      </c>
      <c r="M476" s="26">
        <f t="shared" si="11"/>
        <v>2</v>
      </c>
      <c r="N476" s="26">
        <f t="shared" si="11"/>
        <v>2</v>
      </c>
      <c r="O476" s="26">
        <f t="shared" si="11"/>
        <v>0</v>
      </c>
      <c r="P476" s="26">
        <f t="shared" si="11"/>
        <v>0</v>
      </c>
      <c r="Q476" s="26">
        <f t="shared" si="11"/>
        <v>2</v>
      </c>
      <c r="R476" s="26">
        <f t="shared" si="11"/>
        <v>4</v>
      </c>
      <c r="S476" s="26">
        <f t="shared" si="11"/>
        <v>0</v>
      </c>
      <c r="T476" s="26">
        <f t="shared" si="11"/>
        <v>24</v>
      </c>
      <c r="U476" s="26">
        <f t="shared" si="11"/>
        <v>0</v>
      </c>
      <c r="V476" s="26">
        <f t="shared" si="11"/>
        <v>1</v>
      </c>
      <c r="W476" s="26">
        <f t="shared" si="11"/>
        <v>1</v>
      </c>
      <c r="X476" s="26">
        <f t="shared" si="11"/>
        <v>15</v>
      </c>
      <c r="Y476" s="26">
        <f t="shared" si="11"/>
        <v>7</v>
      </c>
      <c r="Z476" s="26">
        <f t="shared" si="11"/>
        <v>0</v>
      </c>
      <c r="AA476" s="26">
        <f t="shared" si="11"/>
        <v>0</v>
      </c>
      <c r="AB476" s="26">
        <f t="shared" si="11"/>
        <v>2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20</v>
      </c>
      <c r="AI476" s="26">
        <f t="shared" si="11"/>
        <v>0</v>
      </c>
      <c r="AJ476" s="26">
        <f t="shared" si="11"/>
        <v>0</v>
      </c>
      <c r="AK476" s="26">
        <f t="shared" si="11"/>
        <v>68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11</v>
      </c>
      <c r="AQ476" s="26">
        <f t="shared" si="11"/>
        <v>3</v>
      </c>
      <c r="AR476" s="26">
        <f t="shared" si="11"/>
        <v>13</v>
      </c>
      <c r="AS476" s="26">
        <f t="shared" si="11"/>
        <v>12</v>
      </c>
      <c r="AT476" s="26">
        <f t="shared" si="11"/>
        <v>0</v>
      </c>
      <c r="AU476" s="26">
        <f t="shared" si="11"/>
        <v>7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3</v>
      </c>
      <c r="AZ476" s="26">
        <f t="shared" si="11"/>
        <v>4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1</v>
      </c>
      <c r="BJ476" s="26">
        <f t="shared" si="11"/>
        <v>0</v>
      </c>
      <c r="BK476" s="26">
        <f t="shared" si="11"/>
        <v>0</v>
      </c>
      <c r="BL476" s="26">
        <f t="shared" si="11"/>
        <v>3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61</v>
      </c>
      <c r="F503" s="29">
        <v>25</v>
      </c>
      <c r="G503" s="29"/>
      <c r="H503" s="29"/>
      <c r="I503" s="29">
        <v>36</v>
      </c>
      <c r="J503" s="29"/>
      <c r="K503" s="29">
        <v>2</v>
      </c>
      <c r="L503" s="29">
        <v>29</v>
      </c>
      <c r="M503" s="29"/>
      <c r="N503" s="29">
        <v>1</v>
      </c>
      <c r="O503" s="29"/>
      <c r="P503" s="29"/>
      <c r="Q503" s="29">
        <v>1</v>
      </c>
      <c r="R503" s="29">
        <v>3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/>
      <c r="AH503" s="29">
        <v>16</v>
      </c>
      <c r="AI503" s="29"/>
      <c r="AJ503" s="29"/>
      <c r="AK503" s="29">
        <v>8</v>
      </c>
      <c r="AL503" s="29"/>
      <c r="AM503" s="29"/>
      <c r="AN503" s="29"/>
      <c r="AO503" s="29"/>
      <c r="AP503" s="29">
        <v>5</v>
      </c>
      <c r="AQ503" s="29"/>
      <c r="AR503" s="29"/>
      <c r="AS503" s="29">
        <v>1</v>
      </c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>
        <v>1</v>
      </c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27</v>
      </c>
      <c r="F504" s="29">
        <v>27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6</v>
      </c>
      <c r="U504" s="29"/>
      <c r="V504" s="29"/>
      <c r="W504" s="29"/>
      <c r="X504" s="29">
        <v>5</v>
      </c>
      <c r="Y504" s="29">
        <v>1</v>
      </c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21</v>
      </c>
      <c r="AL504" s="29"/>
      <c r="AM504" s="29"/>
      <c r="AN504" s="29"/>
      <c r="AO504" s="29"/>
      <c r="AP504" s="29">
        <v>5</v>
      </c>
      <c r="AQ504" s="29"/>
      <c r="AR504" s="29">
        <v>2</v>
      </c>
      <c r="AS504" s="29">
        <v>1</v>
      </c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>
        <v>1</v>
      </c>
      <c r="AL505" s="29"/>
      <c r="AM505" s="29"/>
      <c r="AN505" s="29"/>
      <c r="AO505" s="29"/>
      <c r="AP505" s="29">
        <v>1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>
      <c r="A506" s="5">
        <v>493</v>
      </c>
      <c r="B506" s="10">
        <v>287</v>
      </c>
      <c r="C506" s="18" t="s">
        <v>292</v>
      </c>
      <c r="D506" s="18"/>
      <c r="E506" s="29">
        <v>1</v>
      </c>
      <c r="F506" s="29">
        <v>1</v>
      </c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>
        <v>1</v>
      </c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15</v>
      </c>
      <c r="F508" s="29">
        <v>13</v>
      </c>
      <c r="G508" s="29"/>
      <c r="H508" s="29"/>
      <c r="I508" s="29">
        <v>2</v>
      </c>
      <c r="J508" s="29"/>
      <c r="K508" s="29"/>
      <c r="L508" s="29"/>
      <c r="M508" s="29">
        <v>1</v>
      </c>
      <c r="N508" s="29">
        <v>1</v>
      </c>
      <c r="O508" s="29"/>
      <c r="P508" s="29"/>
      <c r="Q508" s="29"/>
      <c r="R508" s="29"/>
      <c r="S508" s="29"/>
      <c r="T508" s="29">
        <v>1</v>
      </c>
      <c r="U508" s="29"/>
      <c r="V508" s="29"/>
      <c r="W508" s="29">
        <v>1</v>
      </c>
      <c r="X508" s="29"/>
      <c r="Y508" s="29"/>
      <c r="Z508" s="29"/>
      <c r="AA508" s="29"/>
      <c r="AB508" s="29">
        <v>1</v>
      </c>
      <c r="AC508" s="29"/>
      <c r="AD508" s="29"/>
      <c r="AE508" s="29"/>
      <c r="AF508" s="29"/>
      <c r="AG508" s="29"/>
      <c r="AH508" s="29">
        <v>3</v>
      </c>
      <c r="AI508" s="29"/>
      <c r="AJ508" s="29"/>
      <c r="AK508" s="29">
        <v>8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48</v>
      </c>
      <c r="F509" s="29">
        <v>46</v>
      </c>
      <c r="G509" s="29"/>
      <c r="H509" s="29"/>
      <c r="I509" s="29">
        <v>2</v>
      </c>
      <c r="J509" s="29"/>
      <c r="K509" s="29"/>
      <c r="L509" s="29"/>
      <c r="M509" s="29"/>
      <c r="N509" s="29"/>
      <c r="O509" s="29"/>
      <c r="P509" s="29"/>
      <c r="Q509" s="29">
        <v>1</v>
      </c>
      <c r="R509" s="29">
        <v>1</v>
      </c>
      <c r="S509" s="29"/>
      <c r="T509" s="29">
        <v>17</v>
      </c>
      <c r="U509" s="29"/>
      <c r="V509" s="29">
        <v>1</v>
      </c>
      <c r="W509" s="29"/>
      <c r="X509" s="29">
        <v>10</v>
      </c>
      <c r="Y509" s="29">
        <v>6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29</v>
      </c>
      <c r="AL509" s="29"/>
      <c r="AM509" s="29"/>
      <c r="AN509" s="29"/>
      <c r="AO509" s="29"/>
      <c r="AP509" s="29"/>
      <c r="AQ509" s="29">
        <v>3</v>
      </c>
      <c r="AR509" s="29">
        <v>11</v>
      </c>
      <c r="AS509" s="29">
        <v>10</v>
      </c>
      <c r="AT509" s="29"/>
      <c r="AU509" s="29">
        <v>7</v>
      </c>
      <c r="AV509" s="29"/>
      <c r="AW509" s="29"/>
      <c r="AX509" s="29"/>
      <c r="AY509" s="29">
        <v>3</v>
      </c>
      <c r="AZ509" s="29">
        <v>4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3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295</v>
      </c>
      <c r="D511" s="18"/>
      <c r="E511" s="29">
        <v>1</v>
      </c>
      <c r="F511" s="29"/>
      <c r="G511" s="29"/>
      <c r="H511" s="29"/>
      <c r="I511" s="29">
        <v>1</v>
      </c>
      <c r="J511" s="29"/>
      <c r="K511" s="29"/>
      <c r="L511" s="29"/>
      <c r="M511" s="29">
        <v>1</v>
      </c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>
      <c r="A512" s="5">
        <v>499</v>
      </c>
      <c r="B512" s="10">
        <v>291</v>
      </c>
      <c r="C512" s="18" t="s">
        <v>296</v>
      </c>
      <c r="D512" s="18"/>
      <c r="E512" s="29">
        <v>1</v>
      </c>
      <c r="F512" s="29">
        <v>1</v>
      </c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>
        <v>1</v>
      </c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31</v>
      </c>
      <c r="F516" s="26">
        <f t="shared" si="12"/>
        <v>28</v>
      </c>
      <c r="G516" s="26">
        <f t="shared" si="12"/>
        <v>0</v>
      </c>
      <c r="H516" s="26">
        <f t="shared" si="12"/>
        <v>0</v>
      </c>
      <c r="I516" s="26">
        <f t="shared" si="12"/>
        <v>3</v>
      </c>
      <c r="J516" s="26">
        <f t="shared" si="12"/>
        <v>0</v>
      </c>
      <c r="K516" s="26">
        <f t="shared" si="12"/>
        <v>1</v>
      </c>
      <c r="L516" s="26">
        <f t="shared" si="12"/>
        <v>2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3</v>
      </c>
      <c r="U516" s="26">
        <f t="shared" si="12"/>
        <v>0</v>
      </c>
      <c r="V516" s="26">
        <f t="shared" si="12"/>
        <v>1</v>
      </c>
      <c r="W516" s="26">
        <f t="shared" si="12"/>
        <v>0</v>
      </c>
      <c r="X516" s="26">
        <f t="shared" si="12"/>
        <v>1</v>
      </c>
      <c r="Y516" s="26">
        <f t="shared" si="12"/>
        <v>1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5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3</v>
      </c>
      <c r="AR516" s="26">
        <f t="shared" si="13"/>
        <v>9</v>
      </c>
      <c r="AS516" s="26">
        <f t="shared" si="13"/>
        <v>4</v>
      </c>
      <c r="AT516" s="26">
        <f t="shared" si="13"/>
        <v>0</v>
      </c>
      <c r="AU516" s="26">
        <f t="shared" si="13"/>
        <v>1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1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5</v>
      </c>
      <c r="F521" s="29">
        <v>3</v>
      </c>
      <c r="G521" s="29"/>
      <c r="H521" s="29"/>
      <c r="I521" s="29">
        <v>2</v>
      </c>
      <c r="J521" s="29"/>
      <c r="K521" s="29"/>
      <c r="L521" s="29">
        <v>2</v>
      </c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>
        <v>2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7</v>
      </c>
      <c r="F522" s="29">
        <v>7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>
        <v>1</v>
      </c>
      <c r="U522" s="29"/>
      <c r="V522" s="29">
        <v>1</v>
      </c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6</v>
      </c>
      <c r="AL522" s="29"/>
      <c r="AM522" s="29"/>
      <c r="AN522" s="29"/>
      <c r="AO522" s="29"/>
      <c r="AP522" s="29"/>
      <c r="AQ522" s="29"/>
      <c r="AR522" s="29">
        <v>2</v>
      </c>
      <c r="AS522" s="29">
        <v>4</v>
      </c>
      <c r="AT522" s="29"/>
      <c r="AU522" s="29">
        <v>1</v>
      </c>
      <c r="AV522" s="29"/>
      <c r="AW522" s="29"/>
      <c r="AX522" s="29"/>
      <c r="AY522" s="29"/>
      <c r="AZ522" s="29">
        <v>1</v>
      </c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11</v>
      </c>
      <c r="F524" s="29">
        <v>11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>
        <v>2</v>
      </c>
      <c r="U524" s="29"/>
      <c r="V524" s="29"/>
      <c r="W524" s="29"/>
      <c r="X524" s="29">
        <v>1</v>
      </c>
      <c r="Y524" s="29">
        <v>1</v>
      </c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9</v>
      </c>
      <c r="AL524" s="29"/>
      <c r="AM524" s="29"/>
      <c r="AN524" s="29"/>
      <c r="AO524" s="29"/>
      <c r="AP524" s="29"/>
      <c r="AQ524" s="29">
        <v>1</v>
      </c>
      <c r="AR524" s="29">
        <v>2</v>
      </c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>
      <c r="A538" s="5">
        <v>525</v>
      </c>
      <c r="B538" s="10" t="s">
        <v>1361</v>
      </c>
      <c r="C538" s="18" t="s">
        <v>305</v>
      </c>
      <c r="D538" s="18"/>
      <c r="E538" s="29">
        <v>1</v>
      </c>
      <c r="F538" s="29"/>
      <c r="G538" s="29"/>
      <c r="H538" s="29"/>
      <c r="I538" s="29">
        <v>1</v>
      </c>
      <c r="J538" s="29"/>
      <c r="K538" s="29">
        <v>1</v>
      </c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>
        <v>1</v>
      </c>
      <c r="F543" s="29">
        <v>1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>
        <v>1</v>
      </c>
      <c r="AI543" s="29"/>
      <c r="AJ543" s="29"/>
      <c r="AK543" s="29"/>
      <c r="AL543" s="29"/>
      <c r="AM543" s="29"/>
      <c r="AN543" s="29"/>
      <c r="AO543" s="29"/>
      <c r="AP543" s="29"/>
      <c r="AQ543" s="29"/>
      <c r="AR543" s="29">
        <v>1</v>
      </c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2</v>
      </c>
      <c r="F544" s="29">
        <v>2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2</v>
      </c>
      <c r="AI544" s="29"/>
      <c r="AJ544" s="29"/>
      <c r="AK544" s="29"/>
      <c r="AL544" s="29"/>
      <c r="AM544" s="29"/>
      <c r="AN544" s="29"/>
      <c r="AO544" s="29"/>
      <c r="AP544" s="29"/>
      <c r="AQ544" s="29">
        <v>1</v>
      </c>
      <c r="AR544" s="29">
        <v>2</v>
      </c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>
        <v>1</v>
      </c>
      <c r="F545" s="29">
        <v>1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>
        <v>1</v>
      </c>
      <c r="AL545" s="29"/>
      <c r="AM545" s="29"/>
      <c r="AN545" s="29"/>
      <c r="AO545" s="29"/>
      <c r="AP545" s="29"/>
      <c r="AQ545" s="29"/>
      <c r="AR545" s="29">
        <v>1</v>
      </c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>
      <c r="A546" s="5">
        <v>533</v>
      </c>
      <c r="B546" s="10" t="s">
        <v>0</v>
      </c>
      <c r="C546" s="18" t="s">
        <v>307</v>
      </c>
      <c r="D546" s="18"/>
      <c r="E546" s="29">
        <v>1</v>
      </c>
      <c r="F546" s="29">
        <v>1</v>
      </c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>
        <v>1</v>
      </c>
      <c r="AL546" s="29"/>
      <c r="AM546" s="29"/>
      <c r="AN546" s="29"/>
      <c r="AO546" s="29"/>
      <c r="AP546" s="29"/>
      <c r="AQ546" s="29"/>
      <c r="AR546" s="29">
        <v>1</v>
      </c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326</v>
      </c>
      <c r="C549" s="18" t="s">
        <v>308</v>
      </c>
      <c r="D549" s="18"/>
      <c r="E549" s="29">
        <v>1</v>
      </c>
      <c r="F549" s="29">
        <v>1</v>
      </c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>
        <v>1</v>
      </c>
      <c r="AL549" s="29"/>
      <c r="AM549" s="29"/>
      <c r="AN549" s="29"/>
      <c r="AO549" s="29"/>
      <c r="AP549" s="29"/>
      <c r="AQ549" s="29">
        <v>1</v>
      </c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119</v>
      </c>
      <c r="F558" s="26">
        <f aca="true" t="shared" si="14" ref="F558:BM558">SUM(F560:F622)</f>
        <v>109</v>
      </c>
      <c r="G558" s="26">
        <f t="shared" si="14"/>
        <v>0</v>
      </c>
      <c r="H558" s="26">
        <f t="shared" si="14"/>
        <v>1</v>
      </c>
      <c r="I558" s="26">
        <f t="shared" si="14"/>
        <v>9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1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3</v>
      </c>
      <c r="R558" s="26">
        <f t="shared" si="14"/>
        <v>5</v>
      </c>
      <c r="S558" s="26">
        <f t="shared" si="14"/>
        <v>0</v>
      </c>
      <c r="T558" s="26">
        <f t="shared" si="14"/>
        <v>24</v>
      </c>
      <c r="U558" s="26">
        <f t="shared" si="14"/>
        <v>1</v>
      </c>
      <c r="V558" s="26">
        <f t="shared" si="14"/>
        <v>5</v>
      </c>
      <c r="W558" s="26">
        <f t="shared" si="14"/>
        <v>5</v>
      </c>
      <c r="X558" s="26">
        <f t="shared" si="14"/>
        <v>4</v>
      </c>
      <c r="Y558" s="26">
        <f t="shared" si="14"/>
        <v>9</v>
      </c>
      <c r="Z558" s="26">
        <f t="shared" si="14"/>
        <v>0</v>
      </c>
      <c r="AA558" s="26">
        <f t="shared" si="14"/>
        <v>0</v>
      </c>
      <c r="AB558" s="26">
        <f t="shared" si="14"/>
        <v>2</v>
      </c>
      <c r="AC558" s="26">
        <f t="shared" si="14"/>
        <v>0</v>
      </c>
      <c r="AD558" s="26">
        <f t="shared" si="14"/>
        <v>2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24</v>
      </c>
      <c r="AI558" s="26">
        <f t="shared" si="14"/>
        <v>0</v>
      </c>
      <c r="AJ558" s="26">
        <f t="shared" si="14"/>
        <v>0</v>
      </c>
      <c r="AK558" s="26">
        <f t="shared" si="14"/>
        <v>56</v>
      </c>
      <c r="AL558" s="26">
        <f t="shared" si="14"/>
        <v>1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2</v>
      </c>
      <c r="AQ558" s="26">
        <f t="shared" si="14"/>
        <v>12</v>
      </c>
      <c r="AR558" s="26">
        <f t="shared" si="14"/>
        <v>20</v>
      </c>
      <c r="AS558" s="26">
        <f t="shared" si="14"/>
        <v>7</v>
      </c>
      <c r="AT558" s="26">
        <f t="shared" si="14"/>
        <v>0</v>
      </c>
      <c r="AU558" s="26">
        <f t="shared" si="14"/>
        <v>5</v>
      </c>
      <c r="AV558" s="26">
        <f t="shared" si="14"/>
        <v>0</v>
      </c>
      <c r="AW558" s="26">
        <f t="shared" si="14"/>
        <v>0</v>
      </c>
      <c r="AX558" s="26">
        <f t="shared" si="14"/>
        <v>2</v>
      </c>
      <c r="AY558" s="26">
        <f t="shared" si="14"/>
        <v>1</v>
      </c>
      <c r="AZ558" s="26">
        <f t="shared" si="14"/>
        <v>2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119</v>
      </c>
      <c r="F559" s="26">
        <f aca="true" t="shared" si="15" ref="F559:BM559">SUM(F560:F599)</f>
        <v>109</v>
      </c>
      <c r="G559" s="26">
        <f t="shared" si="15"/>
        <v>0</v>
      </c>
      <c r="H559" s="26">
        <f t="shared" si="15"/>
        <v>1</v>
      </c>
      <c r="I559" s="26">
        <f t="shared" si="15"/>
        <v>9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1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3</v>
      </c>
      <c r="R559" s="26">
        <f t="shared" si="15"/>
        <v>5</v>
      </c>
      <c r="S559" s="26">
        <f t="shared" si="15"/>
        <v>0</v>
      </c>
      <c r="T559" s="26">
        <f t="shared" si="15"/>
        <v>24</v>
      </c>
      <c r="U559" s="26">
        <f t="shared" si="15"/>
        <v>1</v>
      </c>
      <c r="V559" s="26">
        <f t="shared" si="15"/>
        <v>5</v>
      </c>
      <c r="W559" s="26">
        <f t="shared" si="15"/>
        <v>5</v>
      </c>
      <c r="X559" s="26">
        <f t="shared" si="15"/>
        <v>4</v>
      </c>
      <c r="Y559" s="26">
        <f t="shared" si="15"/>
        <v>9</v>
      </c>
      <c r="Z559" s="26">
        <f t="shared" si="15"/>
        <v>0</v>
      </c>
      <c r="AA559" s="26">
        <f t="shared" si="15"/>
        <v>0</v>
      </c>
      <c r="AB559" s="26">
        <f t="shared" si="15"/>
        <v>2</v>
      </c>
      <c r="AC559" s="26">
        <f t="shared" si="15"/>
        <v>0</v>
      </c>
      <c r="AD559" s="26">
        <f t="shared" si="15"/>
        <v>2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24</v>
      </c>
      <c r="AI559" s="26">
        <f t="shared" si="15"/>
        <v>0</v>
      </c>
      <c r="AJ559" s="26">
        <f t="shared" si="15"/>
        <v>0</v>
      </c>
      <c r="AK559" s="26">
        <f t="shared" si="15"/>
        <v>56</v>
      </c>
      <c r="AL559" s="26">
        <f t="shared" si="15"/>
        <v>1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2</v>
      </c>
      <c r="AQ559" s="26">
        <f t="shared" si="15"/>
        <v>12</v>
      </c>
      <c r="AR559" s="26">
        <f t="shared" si="15"/>
        <v>20</v>
      </c>
      <c r="AS559" s="26">
        <f t="shared" si="15"/>
        <v>7</v>
      </c>
      <c r="AT559" s="26">
        <f t="shared" si="15"/>
        <v>0</v>
      </c>
      <c r="AU559" s="26">
        <f t="shared" si="15"/>
        <v>5</v>
      </c>
      <c r="AV559" s="26">
        <f t="shared" si="15"/>
        <v>0</v>
      </c>
      <c r="AW559" s="26">
        <f t="shared" si="15"/>
        <v>0</v>
      </c>
      <c r="AX559" s="26">
        <f t="shared" si="15"/>
        <v>2</v>
      </c>
      <c r="AY559" s="26">
        <f t="shared" si="15"/>
        <v>1</v>
      </c>
      <c r="AZ559" s="26">
        <f t="shared" si="15"/>
        <v>2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>
        <v>2</v>
      </c>
      <c r="F561" s="29">
        <v>2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>
        <v>2</v>
      </c>
      <c r="AL561" s="29"/>
      <c r="AM561" s="29"/>
      <c r="AN561" s="29"/>
      <c r="AO561" s="29"/>
      <c r="AP561" s="29"/>
      <c r="AQ561" s="29"/>
      <c r="AR561" s="29">
        <v>1</v>
      </c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>
        <v>2</v>
      </c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2</v>
      </c>
      <c r="F565" s="29">
        <v>2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2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17</v>
      </c>
      <c r="F566" s="29">
        <v>17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11</v>
      </c>
      <c r="U566" s="29"/>
      <c r="V566" s="29">
        <v>1</v>
      </c>
      <c r="W566" s="29">
        <v>3</v>
      </c>
      <c r="X566" s="29">
        <v>3</v>
      </c>
      <c r="Y566" s="29">
        <v>4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6</v>
      </c>
      <c r="AL566" s="29"/>
      <c r="AM566" s="29"/>
      <c r="AN566" s="29"/>
      <c r="AO566" s="29"/>
      <c r="AP566" s="29">
        <v>2</v>
      </c>
      <c r="AQ566" s="29">
        <v>7</v>
      </c>
      <c r="AR566" s="29">
        <v>7</v>
      </c>
      <c r="AS566" s="29">
        <v>3</v>
      </c>
      <c r="AT566" s="29"/>
      <c r="AU566" s="29">
        <v>1</v>
      </c>
      <c r="AV566" s="29"/>
      <c r="AW566" s="29"/>
      <c r="AX566" s="29"/>
      <c r="AY566" s="29"/>
      <c r="AZ566" s="29">
        <v>1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8</v>
      </c>
      <c r="BM566" s="26"/>
    </row>
    <row r="567" spans="1:65" ht="45" customHeight="1">
      <c r="A567" s="5">
        <v>554</v>
      </c>
      <c r="B567" s="10" t="s">
        <v>343</v>
      </c>
      <c r="C567" s="18" t="s">
        <v>314</v>
      </c>
      <c r="D567" s="18"/>
      <c r="E567" s="29">
        <v>7</v>
      </c>
      <c r="F567" s="29">
        <v>7</v>
      </c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>
        <v>5</v>
      </c>
      <c r="U567" s="29"/>
      <c r="V567" s="29"/>
      <c r="W567" s="29"/>
      <c r="X567" s="29"/>
      <c r="Y567" s="29">
        <v>5</v>
      </c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>
        <v>1</v>
      </c>
      <c r="AL567" s="29">
        <v>1</v>
      </c>
      <c r="AM567" s="29"/>
      <c r="AN567" s="29"/>
      <c r="AO567" s="29"/>
      <c r="AP567" s="29"/>
      <c r="AQ567" s="29">
        <v>4</v>
      </c>
      <c r="AR567" s="29">
        <v>2</v>
      </c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>
        <v>1</v>
      </c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>
      <c r="A569" s="5">
        <v>556</v>
      </c>
      <c r="B569" s="10" t="s">
        <v>345</v>
      </c>
      <c r="C569" s="18" t="s">
        <v>315</v>
      </c>
      <c r="D569" s="18"/>
      <c r="E569" s="29">
        <v>1</v>
      </c>
      <c r="F569" s="29">
        <v>1</v>
      </c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>
        <v>1</v>
      </c>
      <c r="AL569" s="29"/>
      <c r="AM569" s="29"/>
      <c r="AN569" s="29"/>
      <c r="AO569" s="29"/>
      <c r="AP569" s="29"/>
      <c r="AQ569" s="29"/>
      <c r="AR569" s="29">
        <v>1</v>
      </c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57</v>
      </c>
      <c r="F571" s="29">
        <v>49</v>
      </c>
      <c r="G571" s="29"/>
      <c r="H571" s="29">
        <v>1</v>
      </c>
      <c r="I571" s="29">
        <v>7</v>
      </c>
      <c r="J571" s="29"/>
      <c r="K571" s="29"/>
      <c r="L571" s="29"/>
      <c r="M571" s="29"/>
      <c r="N571" s="29"/>
      <c r="O571" s="29"/>
      <c r="P571" s="29"/>
      <c r="Q571" s="29">
        <v>3</v>
      </c>
      <c r="R571" s="29">
        <v>4</v>
      </c>
      <c r="S571" s="29"/>
      <c r="T571" s="29">
        <v>3</v>
      </c>
      <c r="U571" s="29"/>
      <c r="V571" s="29">
        <v>3</v>
      </c>
      <c r="W571" s="29"/>
      <c r="X571" s="29"/>
      <c r="Y571" s="29"/>
      <c r="Z571" s="29"/>
      <c r="AA571" s="29"/>
      <c r="AB571" s="29">
        <v>2</v>
      </c>
      <c r="AC571" s="29"/>
      <c r="AD571" s="29">
        <v>2</v>
      </c>
      <c r="AE571" s="29"/>
      <c r="AF571" s="29"/>
      <c r="AG571" s="29"/>
      <c r="AH571" s="29">
        <v>22</v>
      </c>
      <c r="AI571" s="29"/>
      <c r="AJ571" s="29"/>
      <c r="AK571" s="29">
        <v>20</v>
      </c>
      <c r="AL571" s="29"/>
      <c r="AM571" s="29"/>
      <c r="AN571" s="29"/>
      <c r="AO571" s="29"/>
      <c r="AP571" s="29"/>
      <c r="AQ571" s="29"/>
      <c r="AR571" s="29">
        <v>1</v>
      </c>
      <c r="AS571" s="29">
        <v>1</v>
      </c>
      <c r="AT571" s="29"/>
      <c r="AU571" s="29">
        <v>1</v>
      </c>
      <c r="AV571" s="29"/>
      <c r="AW571" s="29"/>
      <c r="AX571" s="29">
        <v>1</v>
      </c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20</v>
      </c>
      <c r="F572" s="29">
        <v>20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5</v>
      </c>
      <c r="U572" s="29">
        <v>1</v>
      </c>
      <c r="V572" s="29">
        <v>1</v>
      </c>
      <c r="W572" s="29">
        <v>2</v>
      </c>
      <c r="X572" s="29">
        <v>1</v>
      </c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15</v>
      </c>
      <c r="AL572" s="29"/>
      <c r="AM572" s="29"/>
      <c r="AN572" s="29"/>
      <c r="AO572" s="29"/>
      <c r="AP572" s="29"/>
      <c r="AQ572" s="29">
        <v>1</v>
      </c>
      <c r="AR572" s="29">
        <v>4</v>
      </c>
      <c r="AS572" s="29">
        <v>3</v>
      </c>
      <c r="AT572" s="29"/>
      <c r="AU572" s="29">
        <v>3</v>
      </c>
      <c r="AV572" s="29"/>
      <c r="AW572" s="29"/>
      <c r="AX572" s="29">
        <v>1</v>
      </c>
      <c r="AY572" s="29">
        <v>1</v>
      </c>
      <c r="AZ572" s="29">
        <v>1</v>
      </c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>
      <c r="A573" s="5">
        <v>560</v>
      </c>
      <c r="B573" s="10" t="s">
        <v>349</v>
      </c>
      <c r="C573" s="18" t="s">
        <v>316</v>
      </c>
      <c r="D573" s="18"/>
      <c r="E573" s="29">
        <v>2</v>
      </c>
      <c r="F573" s="29">
        <v>2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>
        <v>2</v>
      </c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3</v>
      </c>
      <c r="F574" s="29">
        <v>3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2</v>
      </c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2</v>
      </c>
      <c r="F575" s="29">
        <v>2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2</v>
      </c>
      <c r="AL575" s="29"/>
      <c r="AM575" s="29"/>
      <c r="AN575" s="29"/>
      <c r="AO575" s="29"/>
      <c r="AP575" s="29"/>
      <c r="AQ575" s="29"/>
      <c r="AR575" s="29">
        <v>1</v>
      </c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>
      <c r="A578" s="5">
        <v>565</v>
      </c>
      <c r="B578" s="10" t="s">
        <v>354</v>
      </c>
      <c r="C578" s="18" t="s">
        <v>318</v>
      </c>
      <c r="D578" s="18"/>
      <c r="E578" s="29">
        <v>1</v>
      </c>
      <c r="F578" s="29">
        <v>1</v>
      </c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>
        <v>1</v>
      </c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4</v>
      </c>
      <c r="F592" s="29">
        <v>3</v>
      </c>
      <c r="G592" s="29"/>
      <c r="H592" s="29"/>
      <c r="I592" s="29">
        <v>1</v>
      </c>
      <c r="J592" s="29"/>
      <c r="K592" s="29"/>
      <c r="L592" s="29"/>
      <c r="M592" s="29"/>
      <c r="N592" s="29"/>
      <c r="O592" s="29"/>
      <c r="P592" s="29"/>
      <c r="Q592" s="29"/>
      <c r="R592" s="29">
        <v>1</v>
      </c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3</v>
      </c>
      <c r="AL592" s="29"/>
      <c r="AM592" s="29"/>
      <c r="AN592" s="29"/>
      <c r="AO592" s="29"/>
      <c r="AP592" s="29"/>
      <c r="AQ592" s="29"/>
      <c r="AR592" s="29">
        <v>3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>
        <v>1</v>
      </c>
      <c r="F598" s="29"/>
      <c r="G598" s="29"/>
      <c r="H598" s="29"/>
      <c r="I598" s="29">
        <v>1</v>
      </c>
      <c r="J598" s="29"/>
      <c r="K598" s="29"/>
      <c r="L598" s="29"/>
      <c r="M598" s="29">
        <v>1</v>
      </c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5</v>
      </c>
      <c r="F623" s="26">
        <f aca="true" t="shared" si="16" ref="F623:BM623">SUM(F624:F643)</f>
        <v>4</v>
      </c>
      <c r="G623" s="26">
        <f t="shared" si="16"/>
        <v>0</v>
      </c>
      <c r="H623" s="26">
        <f t="shared" si="16"/>
        <v>0</v>
      </c>
      <c r="I623" s="26">
        <f t="shared" si="16"/>
        <v>1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1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1</v>
      </c>
      <c r="AI623" s="26">
        <f t="shared" si="16"/>
        <v>0</v>
      </c>
      <c r="AJ623" s="26">
        <f t="shared" si="16"/>
        <v>0</v>
      </c>
      <c r="AK623" s="26">
        <f t="shared" si="16"/>
        <v>3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1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1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398</v>
      </c>
      <c r="C631" s="18" t="s">
        <v>1383</v>
      </c>
      <c r="D631" s="18"/>
      <c r="E631" s="29">
        <v>1</v>
      </c>
      <c r="F631" s="29">
        <v>1</v>
      </c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>
        <v>1</v>
      </c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>
      <c r="A636" s="5">
        <v>623</v>
      </c>
      <c r="B636" s="10" t="s">
        <v>399</v>
      </c>
      <c r="C636" s="18" t="s">
        <v>1384</v>
      </c>
      <c r="D636" s="18"/>
      <c r="E636" s="29">
        <v>1</v>
      </c>
      <c r="F636" s="29">
        <v>1</v>
      </c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>
        <v>1</v>
      </c>
      <c r="AI636" s="29"/>
      <c r="AJ636" s="29"/>
      <c r="AK636" s="29"/>
      <c r="AL636" s="29"/>
      <c r="AM636" s="29"/>
      <c r="AN636" s="29"/>
      <c r="AO636" s="29"/>
      <c r="AP636" s="29"/>
      <c r="AQ636" s="29"/>
      <c r="AR636" s="29">
        <v>1</v>
      </c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>
        <v>1</v>
      </c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>
        <v>1</v>
      </c>
      <c r="F639" s="29"/>
      <c r="G639" s="29"/>
      <c r="H639" s="29"/>
      <c r="I639" s="29">
        <v>1</v>
      </c>
      <c r="J639" s="29"/>
      <c r="K639" s="29"/>
      <c r="L639" s="29"/>
      <c r="M639" s="29">
        <v>1</v>
      </c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</v>
      </c>
      <c r="F640" s="29">
        <v>2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26</v>
      </c>
      <c r="F644" s="26">
        <f aca="true" t="shared" si="17" ref="F644:BM644">SUM(F645:F705)</f>
        <v>22</v>
      </c>
      <c r="G644" s="26">
        <f t="shared" si="17"/>
        <v>0</v>
      </c>
      <c r="H644" s="26">
        <f t="shared" si="17"/>
        <v>0</v>
      </c>
      <c r="I644" s="26">
        <f t="shared" si="17"/>
        <v>4</v>
      </c>
      <c r="J644" s="26">
        <f t="shared" si="17"/>
        <v>0</v>
      </c>
      <c r="K644" s="26">
        <f t="shared" si="17"/>
        <v>2</v>
      </c>
      <c r="L644" s="26">
        <f t="shared" si="17"/>
        <v>0</v>
      </c>
      <c r="M644" s="26">
        <f t="shared" si="17"/>
        <v>1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1</v>
      </c>
      <c r="S644" s="26">
        <f t="shared" si="17"/>
        <v>0</v>
      </c>
      <c r="T644" s="26">
        <f t="shared" si="17"/>
        <v>1</v>
      </c>
      <c r="U644" s="26">
        <f t="shared" si="17"/>
        <v>0</v>
      </c>
      <c r="V644" s="26">
        <f t="shared" si="17"/>
        <v>1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2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11</v>
      </c>
      <c r="AI644" s="26">
        <f t="shared" si="17"/>
        <v>0</v>
      </c>
      <c r="AJ644" s="26">
        <f t="shared" si="17"/>
        <v>0</v>
      </c>
      <c r="AK644" s="26">
        <f t="shared" si="17"/>
        <v>7</v>
      </c>
      <c r="AL644" s="26">
        <f t="shared" si="17"/>
        <v>0</v>
      </c>
      <c r="AM644" s="26">
        <f t="shared" si="17"/>
        <v>1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3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>
      <c r="A645" s="5">
        <v>632</v>
      </c>
      <c r="B645" s="10" t="s">
        <v>404</v>
      </c>
      <c r="C645" s="18" t="s">
        <v>1390</v>
      </c>
      <c r="D645" s="18"/>
      <c r="E645" s="29">
        <v>1</v>
      </c>
      <c r="F645" s="29">
        <v>1</v>
      </c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>
        <v>1</v>
      </c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>
        <v>1</v>
      </c>
      <c r="F651" s="29">
        <v>1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>
        <v>1</v>
      </c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>
      <c r="A657" s="5">
        <v>644</v>
      </c>
      <c r="B657" s="10" t="s">
        <v>413</v>
      </c>
      <c r="C657" s="18" t="s">
        <v>1396</v>
      </c>
      <c r="D657" s="18"/>
      <c r="E657" s="29">
        <v>1</v>
      </c>
      <c r="F657" s="29">
        <v>1</v>
      </c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>
        <v>1</v>
      </c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6</v>
      </c>
      <c r="F658" s="29">
        <v>6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>
        <v>1</v>
      </c>
      <c r="U658" s="29"/>
      <c r="V658" s="29">
        <v>1</v>
      </c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5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1624</v>
      </c>
      <c r="C689" s="18" t="s">
        <v>1626</v>
      </c>
      <c r="D689" s="18"/>
      <c r="E689" s="29">
        <v>3</v>
      </c>
      <c r="F689" s="29">
        <v>3</v>
      </c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>
        <v>3</v>
      </c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1407</v>
      </c>
      <c r="D694" s="18"/>
      <c r="E694" s="29">
        <v>2</v>
      </c>
      <c r="F694" s="29"/>
      <c r="G694" s="29"/>
      <c r="H694" s="29"/>
      <c r="I694" s="29">
        <v>2</v>
      </c>
      <c r="J694" s="29"/>
      <c r="K694" s="29"/>
      <c r="L694" s="29"/>
      <c r="M694" s="29">
        <v>1</v>
      </c>
      <c r="N694" s="29"/>
      <c r="O694" s="29"/>
      <c r="P694" s="29"/>
      <c r="Q694" s="29"/>
      <c r="R694" s="29">
        <v>1</v>
      </c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5</v>
      </c>
      <c r="F698" s="29">
        <v>5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>
        <v>1</v>
      </c>
      <c r="AE698" s="29"/>
      <c r="AF698" s="29"/>
      <c r="AG698" s="29"/>
      <c r="AH698" s="29">
        <v>3</v>
      </c>
      <c r="AI698" s="29"/>
      <c r="AJ698" s="29"/>
      <c r="AK698" s="29">
        <v>1</v>
      </c>
      <c r="AL698" s="29"/>
      <c r="AM698" s="29"/>
      <c r="AN698" s="29"/>
      <c r="AO698" s="29"/>
      <c r="AP698" s="29"/>
      <c r="AQ698" s="29"/>
      <c r="AR698" s="29">
        <v>3</v>
      </c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7</v>
      </c>
      <c r="F701" s="29">
        <v>5</v>
      </c>
      <c r="G701" s="29"/>
      <c r="H701" s="29"/>
      <c r="I701" s="29">
        <v>2</v>
      </c>
      <c r="J701" s="29"/>
      <c r="K701" s="29">
        <v>2</v>
      </c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4</v>
      </c>
      <c r="AI701" s="29"/>
      <c r="AJ701" s="29"/>
      <c r="AK701" s="29"/>
      <c r="AL701" s="29"/>
      <c r="AM701" s="29">
        <v>1</v>
      </c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48</v>
      </c>
      <c r="F719" s="26">
        <f aca="true" t="shared" si="19" ref="F719:BM719">SUM(F720:F773)</f>
        <v>21</v>
      </c>
      <c r="G719" s="26">
        <f t="shared" si="19"/>
        <v>1</v>
      </c>
      <c r="H719" s="26">
        <f t="shared" si="19"/>
        <v>0</v>
      </c>
      <c r="I719" s="26">
        <f t="shared" si="19"/>
        <v>26</v>
      </c>
      <c r="J719" s="26">
        <f t="shared" si="19"/>
        <v>0</v>
      </c>
      <c r="K719" s="26">
        <f t="shared" si="19"/>
        <v>3</v>
      </c>
      <c r="L719" s="26">
        <f t="shared" si="19"/>
        <v>0</v>
      </c>
      <c r="M719" s="26">
        <f t="shared" si="19"/>
        <v>4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19</v>
      </c>
      <c r="S719" s="26">
        <f t="shared" si="19"/>
        <v>0</v>
      </c>
      <c r="T719" s="26">
        <f t="shared" si="19"/>
        <v>1</v>
      </c>
      <c r="U719" s="26">
        <f t="shared" si="19"/>
        <v>0</v>
      </c>
      <c r="V719" s="26">
        <f t="shared" si="19"/>
        <v>1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1</v>
      </c>
      <c r="AH719" s="26">
        <f t="shared" si="19"/>
        <v>15</v>
      </c>
      <c r="AI719" s="26">
        <f t="shared" si="19"/>
        <v>0</v>
      </c>
      <c r="AJ719" s="26">
        <f t="shared" si="19"/>
        <v>0</v>
      </c>
      <c r="AK719" s="26">
        <f t="shared" si="19"/>
        <v>4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11</v>
      </c>
      <c r="AQ719" s="26">
        <f t="shared" si="19"/>
        <v>1</v>
      </c>
      <c r="AR719" s="26">
        <f t="shared" si="19"/>
        <v>1</v>
      </c>
      <c r="AS719" s="26">
        <f t="shared" si="19"/>
        <v>1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>
      <c r="A724" s="5">
        <v>711</v>
      </c>
      <c r="B724" s="10" t="s">
        <v>83</v>
      </c>
      <c r="C724" s="18" t="s">
        <v>82</v>
      </c>
      <c r="D724" s="18"/>
      <c r="E724" s="29">
        <v>1</v>
      </c>
      <c r="F724" s="29">
        <v>1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>
        <v>1</v>
      </c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>
        <v>1</v>
      </c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13</v>
      </c>
      <c r="F733" s="29">
        <v>4</v>
      </c>
      <c r="G733" s="29">
        <v>1</v>
      </c>
      <c r="H733" s="29"/>
      <c r="I733" s="29">
        <v>8</v>
      </c>
      <c r="J733" s="29"/>
      <c r="K733" s="29">
        <v>3</v>
      </c>
      <c r="L733" s="29"/>
      <c r="M733" s="29">
        <v>3</v>
      </c>
      <c r="N733" s="29"/>
      <c r="O733" s="29"/>
      <c r="P733" s="29"/>
      <c r="Q733" s="29"/>
      <c r="R733" s="29">
        <v>2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4</v>
      </c>
      <c r="AI733" s="29"/>
      <c r="AJ733" s="29"/>
      <c r="AK733" s="29"/>
      <c r="AL733" s="29"/>
      <c r="AM733" s="29"/>
      <c r="AN733" s="29"/>
      <c r="AO733" s="29"/>
      <c r="AP733" s="29">
        <v>2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>
        <v>1</v>
      </c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>
        <v>1</v>
      </c>
      <c r="AI736" s="29"/>
      <c r="AJ736" s="29"/>
      <c r="AK736" s="29"/>
      <c r="AL736" s="29"/>
      <c r="AM736" s="29"/>
      <c r="AN736" s="29"/>
      <c r="AO736" s="29"/>
      <c r="AP736" s="29">
        <v>1</v>
      </c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12</v>
      </c>
      <c r="F737" s="29">
        <v>3</v>
      </c>
      <c r="G737" s="29"/>
      <c r="H737" s="29"/>
      <c r="I737" s="29">
        <v>9</v>
      </c>
      <c r="J737" s="29"/>
      <c r="K737" s="29"/>
      <c r="L737" s="29"/>
      <c r="M737" s="29">
        <v>1</v>
      </c>
      <c r="N737" s="29"/>
      <c r="O737" s="29"/>
      <c r="P737" s="29"/>
      <c r="Q737" s="29"/>
      <c r="R737" s="29">
        <v>8</v>
      </c>
      <c r="S737" s="29"/>
      <c r="T737" s="29">
        <v>1</v>
      </c>
      <c r="U737" s="29"/>
      <c r="V737" s="29">
        <v>1</v>
      </c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>
        <v>2</v>
      </c>
      <c r="AL737" s="29"/>
      <c r="AM737" s="29"/>
      <c r="AN737" s="29"/>
      <c r="AO737" s="29"/>
      <c r="AP737" s="29">
        <v>2</v>
      </c>
      <c r="AQ737" s="29"/>
      <c r="AR737" s="29"/>
      <c r="AS737" s="29">
        <v>1</v>
      </c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4</v>
      </c>
      <c r="F738" s="29">
        <v>4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4</v>
      </c>
      <c r="AI738" s="29"/>
      <c r="AJ738" s="29"/>
      <c r="AK738" s="29"/>
      <c r="AL738" s="29"/>
      <c r="AM738" s="29"/>
      <c r="AN738" s="29"/>
      <c r="AO738" s="29"/>
      <c r="AP738" s="29">
        <v>4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>
        <v>2</v>
      </c>
      <c r="F740" s="29">
        <v>2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>
        <v>2</v>
      </c>
      <c r="AL740" s="29"/>
      <c r="AM740" s="29"/>
      <c r="AN740" s="29"/>
      <c r="AO740" s="29"/>
      <c r="AP740" s="29">
        <v>2</v>
      </c>
      <c r="AQ740" s="29">
        <v>1</v>
      </c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>
      <c r="A750" s="5">
        <v>737</v>
      </c>
      <c r="B750" s="10" t="s">
        <v>48</v>
      </c>
      <c r="C750" s="18" t="s">
        <v>1640</v>
      </c>
      <c r="D750" s="18"/>
      <c r="E750" s="26">
        <v>1</v>
      </c>
      <c r="F750" s="29">
        <v>1</v>
      </c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>
        <v>1</v>
      </c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11</v>
      </c>
      <c r="F758" s="29">
        <v>2</v>
      </c>
      <c r="G758" s="29"/>
      <c r="H758" s="29"/>
      <c r="I758" s="29">
        <v>9</v>
      </c>
      <c r="J758" s="29"/>
      <c r="K758" s="29"/>
      <c r="L758" s="29"/>
      <c r="M758" s="29"/>
      <c r="N758" s="29"/>
      <c r="O758" s="29"/>
      <c r="P758" s="29"/>
      <c r="Q758" s="29"/>
      <c r="R758" s="29">
        <v>9</v>
      </c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2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>
        <v>1</v>
      </c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3</v>
      </c>
      <c r="F767" s="29">
        <v>3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3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34</v>
      </c>
      <c r="F774" s="26">
        <f aca="true" t="shared" si="20" ref="F774:BM774">SUM(F775:F835)</f>
        <v>30</v>
      </c>
      <c r="G774" s="26">
        <f t="shared" si="20"/>
        <v>0</v>
      </c>
      <c r="H774" s="26">
        <f t="shared" si="20"/>
        <v>0</v>
      </c>
      <c r="I774" s="26">
        <f t="shared" si="20"/>
        <v>4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2</v>
      </c>
      <c r="R774" s="26">
        <f t="shared" si="20"/>
        <v>2</v>
      </c>
      <c r="S774" s="26">
        <f t="shared" si="20"/>
        <v>0</v>
      </c>
      <c r="T774" s="26">
        <f t="shared" si="20"/>
        <v>3</v>
      </c>
      <c r="U774" s="26">
        <f t="shared" si="20"/>
        <v>1</v>
      </c>
      <c r="V774" s="26">
        <f t="shared" si="20"/>
        <v>1</v>
      </c>
      <c r="W774" s="26">
        <f t="shared" si="20"/>
        <v>0</v>
      </c>
      <c r="X774" s="26">
        <f t="shared" si="20"/>
        <v>1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4</v>
      </c>
      <c r="AC774" s="26">
        <f t="shared" si="20"/>
        <v>0</v>
      </c>
      <c r="AD774" s="26">
        <f t="shared" si="20"/>
        <v>12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2</v>
      </c>
      <c r="AI774" s="26">
        <f t="shared" si="20"/>
        <v>0</v>
      </c>
      <c r="AJ774" s="26">
        <f t="shared" si="20"/>
        <v>0</v>
      </c>
      <c r="AK774" s="26">
        <f t="shared" si="20"/>
        <v>9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1</v>
      </c>
      <c r="AS774" s="26">
        <f t="shared" si="20"/>
        <v>12</v>
      </c>
      <c r="AT774" s="26">
        <f t="shared" si="20"/>
        <v>0</v>
      </c>
      <c r="AU774" s="26">
        <f t="shared" si="20"/>
        <v>3</v>
      </c>
      <c r="AV774" s="26">
        <f t="shared" si="20"/>
        <v>0</v>
      </c>
      <c r="AW774" s="26">
        <f t="shared" si="20"/>
        <v>1</v>
      </c>
      <c r="AX774" s="26">
        <f t="shared" si="20"/>
        <v>0</v>
      </c>
      <c r="AY774" s="26">
        <f t="shared" si="20"/>
        <v>2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3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>
      <c r="A800" s="5">
        <v>787</v>
      </c>
      <c r="B800" s="10" t="s">
        <v>503</v>
      </c>
      <c r="C800" s="18" t="s">
        <v>626</v>
      </c>
      <c r="D800" s="18"/>
      <c r="E800" s="29">
        <v>1</v>
      </c>
      <c r="F800" s="29">
        <v>1</v>
      </c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>
        <v>1</v>
      </c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>
      <c r="A804" s="5">
        <v>791</v>
      </c>
      <c r="B804" s="10" t="s">
        <v>506</v>
      </c>
      <c r="C804" s="18" t="s">
        <v>627</v>
      </c>
      <c r="D804" s="18"/>
      <c r="E804" s="29">
        <v>1</v>
      </c>
      <c r="F804" s="29">
        <v>1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>
        <v>1</v>
      </c>
      <c r="AL804" s="29"/>
      <c r="AM804" s="29"/>
      <c r="AN804" s="29"/>
      <c r="AO804" s="29"/>
      <c r="AP804" s="29"/>
      <c r="AQ804" s="29"/>
      <c r="AR804" s="29">
        <v>1</v>
      </c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>
      <c r="A806" s="5">
        <v>793</v>
      </c>
      <c r="B806" s="10" t="s">
        <v>508</v>
      </c>
      <c r="C806" s="18" t="s">
        <v>628</v>
      </c>
      <c r="D806" s="18"/>
      <c r="E806" s="29">
        <v>1</v>
      </c>
      <c r="F806" s="29">
        <v>1</v>
      </c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>
        <v>1</v>
      </c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>
      <c r="A807" s="5">
        <v>794</v>
      </c>
      <c r="B807" s="10" t="s">
        <v>509</v>
      </c>
      <c r="C807" s="18" t="s">
        <v>628</v>
      </c>
      <c r="D807" s="18"/>
      <c r="E807" s="29">
        <v>2</v>
      </c>
      <c r="F807" s="29">
        <v>2</v>
      </c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>
        <v>2</v>
      </c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14</v>
      </c>
      <c r="F815" s="29">
        <v>13</v>
      </c>
      <c r="G815" s="29"/>
      <c r="H815" s="29"/>
      <c r="I815" s="29">
        <v>1</v>
      </c>
      <c r="J815" s="29"/>
      <c r="K815" s="29"/>
      <c r="L815" s="29"/>
      <c r="M815" s="29"/>
      <c r="N815" s="29"/>
      <c r="O815" s="29"/>
      <c r="P815" s="29"/>
      <c r="Q815" s="29">
        <v>1</v>
      </c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>
        <v>4</v>
      </c>
      <c r="AC815" s="29"/>
      <c r="AD815" s="29">
        <v>5</v>
      </c>
      <c r="AE815" s="29"/>
      <c r="AF815" s="29"/>
      <c r="AG815" s="29"/>
      <c r="AH815" s="29"/>
      <c r="AI815" s="29"/>
      <c r="AJ815" s="29"/>
      <c r="AK815" s="29">
        <v>4</v>
      </c>
      <c r="AL815" s="29"/>
      <c r="AM815" s="29"/>
      <c r="AN815" s="29"/>
      <c r="AO815" s="29"/>
      <c r="AP815" s="29"/>
      <c r="AQ815" s="29"/>
      <c r="AR815" s="29"/>
      <c r="AS815" s="29">
        <v>7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2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 t="s">
        <v>517</v>
      </c>
      <c r="C817" s="18" t="s">
        <v>632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/>
      <c r="V817" s="29">
        <v>1</v>
      </c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/>
      <c r="AW817" s="29">
        <v>1</v>
      </c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>
      <c r="A820" s="5">
        <v>807</v>
      </c>
      <c r="B820" s="10">
        <v>391</v>
      </c>
      <c r="C820" s="18" t="s">
        <v>1643</v>
      </c>
      <c r="D820" s="18"/>
      <c r="E820" s="29">
        <v>2</v>
      </c>
      <c r="F820" s="29">
        <v>2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>
        <v>1</v>
      </c>
      <c r="U820" s="29">
        <v>1</v>
      </c>
      <c r="V820" s="29"/>
      <c r="W820" s="29"/>
      <c r="X820" s="29"/>
      <c r="Y820" s="29"/>
      <c r="Z820" s="29"/>
      <c r="AA820" s="29"/>
      <c r="AB820" s="29"/>
      <c r="AC820" s="29"/>
      <c r="AD820" s="29">
        <v>1</v>
      </c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>
        <v>2</v>
      </c>
      <c r="AT820" s="29"/>
      <c r="AU820" s="29">
        <v>1</v>
      </c>
      <c r="AV820" s="29"/>
      <c r="AW820" s="29"/>
      <c r="AX820" s="29"/>
      <c r="AY820" s="29">
        <v>1</v>
      </c>
      <c r="AZ820" s="29"/>
      <c r="BA820" s="29"/>
      <c r="BB820" s="29"/>
      <c r="BC820" s="29"/>
      <c r="BD820" s="29"/>
      <c r="BE820" s="29">
        <v>1</v>
      </c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9</v>
      </c>
      <c r="F825" s="29">
        <v>7</v>
      </c>
      <c r="G825" s="29"/>
      <c r="H825" s="29"/>
      <c r="I825" s="29">
        <v>2</v>
      </c>
      <c r="J825" s="29"/>
      <c r="K825" s="29"/>
      <c r="L825" s="29"/>
      <c r="M825" s="29"/>
      <c r="N825" s="29"/>
      <c r="O825" s="29"/>
      <c r="P825" s="29"/>
      <c r="Q825" s="29">
        <v>1</v>
      </c>
      <c r="R825" s="29">
        <v>1</v>
      </c>
      <c r="S825" s="29"/>
      <c r="T825" s="29">
        <v>1</v>
      </c>
      <c r="U825" s="29"/>
      <c r="V825" s="29"/>
      <c r="W825" s="29"/>
      <c r="X825" s="29">
        <v>1</v>
      </c>
      <c r="Y825" s="29"/>
      <c r="Z825" s="29"/>
      <c r="AA825" s="29"/>
      <c r="AB825" s="29"/>
      <c r="AC825" s="29"/>
      <c r="AD825" s="29">
        <v>6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>
        <v>2</v>
      </c>
      <c r="AT825" s="29"/>
      <c r="AU825" s="29">
        <v>1</v>
      </c>
      <c r="AV825" s="29"/>
      <c r="AW825" s="29"/>
      <c r="AX825" s="29"/>
      <c r="AY825" s="29">
        <v>1</v>
      </c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>
      <c r="A826" s="5">
        <v>813</v>
      </c>
      <c r="B826" s="10" t="s">
        <v>522</v>
      </c>
      <c r="C826" s="18" t="s">
        <v>636</v>
      </c>
      <c r="D826" s="18"/>
      <c r="E826" s="29">
        <v>3</v>
      </c>
      <c r="F826" s="29">
        <v>2</v>
      </c>
      <c r="G826" s="29"/>
      <c r="H826" s="29"/>
      <c r="I826" s="29">
        <v>1</v>
      </c>
      <c r="J826" s="29"/>
      <c r="K826" s="29"/>
      <c r="L826" s="29"/>
      <c r="M826" s="29"/>
      <c r="N826" s="29"/>
      <c r="O826" s="29"/>
      <c r="P826" s="29"/>
      <c r="Q826" s="29"/>
      <c r="R826" s="29">
        <v>1</v>
      </c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>
        <v>2</v>
      </c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81</v>
      </c>
      <c r="F836" s="26">
        <f aca="true" t="shared" si="21" ref="F836:BM836">SUM(F837:F940)</f>
        <v>81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6</v>
      </c>
      <c r="U836" s="26">
        <f t="shared" si="21"/>
        <v>0</v>
      </c>
      <c r="V836" s="26">
        <f t="shared" si="21"/>
        <v>0</v>
      </c>
      <c r="W836" s="26">
        <f t="shared" si="21"/>
        <v>1</v>
      </c>
      <c r="X836" s="26">
        <f t="shared" si="21"/>
        <v>5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5</v>
      </c>
      <c r="AD836" s="26">
        <f t="shared" si="21"/>
        <v>18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10</v>
      </c>
      <c r="AI836" s="26">
        <f t="shared" si="21"/>
        <v>0</v>
      </c>
      <c r="AJ836" s="26">
        <f t="shared" si="21"/>
        <v>0</v>
      </c>
      <c r="AK836" s="26">
        <f t="shared" si="21"/>
        <v>42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2</v>
      </c>
      <c r="AS836" s="26">
        <f t="shared" si="21"/>
        <v>2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1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17</v>
      </c>
      <c r="BM836" s="26">
        <f t="shared" si="21"/>
        <v>0</v>
      </c>
    </row>
    <row r="837" spans="1:65" ht="12.75" customHeight="1">
      <c r="A837" s="5">
        <v>824</v>
      </c>
      <c r="B837" s="10" t="s">
        <v>532</v>
      </c>
      <c r="C837" s="18" t="s">
        <v>642</v>
      </c>
      <c r="D837" s="18"/>
      <c r="E837" s="29">
        <v>2</v>
      </c>
      <c r="F837" s="29">
        <v>2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>
        <v>2</v>
      </c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534</v>
      </c>
      <c r="C839" s="18" t="s">
        <v>642</v>
      </c>
      <c r="D839" s="18"/>
      <c r="E839" s="29">
        <v>1</v>
      </c>
      <c r="F839" s="29">
        <v>1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>
        <v>1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>
      <c r="A851" s="5">
        <v>838</v>
      </c>
      <c r="B851" s="10" t="s">
        <v>543</v>
      </c>
      <c r="C851" s="18" t="s">
        <v>645</v>
      </c>
      <c r="D851" s="18"/>
      <c r="E851" s="29">
        <v>2</v>
      </c>
      <c r="F851" s="29">
        <v>2</v>
      </c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>
        <v>2</v>
      </c>
      <c r="U851" s="29"/>
      <c r="V851" s="29"/>
      <c r="W851" s="29"/>
      <c r="X851" s="29">
        <v>2</v>
      </c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>
      <c r="A858" s="5">
        <v>845</v>
      </c>
      <c r="B858" s="10" t="s">
        <v>549</v>
      </c>
      <c r="C858" s="18" t="s">
        <v>647</v>
      </c>
      <c r="D858" s="18"/>
      <c r="E858" s="29">
        <v>13</v>
      </c>
      <c r="F858" s="29">
        <v>13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>
        <v>2</v>
      </c>
      <c r="AD858" s="29"/>
      <c r="AE858" s="29"/>
      <c r="AF858" s="29"/>
      <c r="AG858" s="29"/>
      <c r="AH858" s="29">
        <v>1</v>
      </c>
      <c r="AI858" s="29"/>
      <c r="AJ858" s="29"/>
      <c r="AK858" s="29">
        <v>10</v>
      </c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>
        <v>3</v>
      </c>
      <c r="BM858" s="26"/>
    </row>
    <row r="859" spans="1:65" ht="25.5" customHeight="1">
      <c r="A859" s="5">
        <v>846</v>
      </c>
      <c r="B859" s="10" t="s">
        <v>550</v>
      </c>
      <c r="C859" s="18" t="s">
        <v>647</v>
      </c>
      <c r="D859" s="18"/>
      <c r="E859" s="29">
        <v>49</v>
      </c>
      <c r="F859" s="29">
        <v>49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>
        <v>3</v>
      </c>
      <c r="U859" s="29"/>
      <c r="V859" s="29"/>
      <c r="W859" s="29">
        <v>1</v>
      </c>
      <c r="X859" s="29">
        <v>2</v>
      </c>
      <c r="Y859" s="29"/>
      <c r="Z859" s="29"/>
      <c r="AA859" s="29"/>
      <c r="AB859" s="29"/>
      <c r="AC859" s="29">
        <v>2</v>
      </c>
      <c r="AD859" s="29">
        <v>18</v>
      </c>
      <c r="AE859" s="29"/>
      <c r="AF859" s="29"/>
      <c r="AG859" s="29"/>
      <c r="AH859" s="29">
        <v>2</v>
      </c>
      <c r="AI859" s="29"/>
      <c r="AJ859" s="29"/>
      <c r="AK859" s="29">
        <v>24</v>
      </c>
      <c r="AL859" s="29"/>
      <c r="AM859" s="29"/>
      <c r="AN859" s="29"/>
      <c r="AO859" s="29"/>
      <c r="AP859" s="29"/>
      <c r="AQ859" s="29"/>
      <c r="AR859" s="29">
        <v>1</v>
      </c>
      <c r="AS859" s="29">
        <v>2</v>
      </c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>
        <v>1</v>
      </c>
      <c r="BE859" s="29"/>
      <c r="BF859" s="29"/>
      <c r="BG859" s="29"/>
      <c r="BH859" s="29"/>
      <c r="BI859" s="29"/>
      <c r="BJ859" s="29"/>
      <c r="BK859" s="29"/>
      <c r="BL859" s="29">
        <v>12</v>
      </c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>
      <c r="A861" s="5">
        <v>848</v>
      </c>
      <c r="B861" s="10" t="s">
        <v>551</v>
      </c>
      <c r="C861" s="18" t="s">
        <v>648</v>
      </c>
      <c r="D861" s="18"/>
      <c r="E861" s="29">
        <v>3</v>
      </c>
      <c r="F861" s="29">
        <v>3</v>
      </c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>
        <v>1</v>
      </c>
      <c r="AD861" s="29"/>
      <c r="AE861" s="29"/>
      <c r="AF861" s="29"/>
      <c r="AG861" s="29"/>
      <c r="AH861" s="29"/>
      <c r="AI861" s="29"/>
      <c r="AJ861" s="29"/>
      <c r="AK861" s="29">
        <v>2</v>
      </c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>
      <c r="A865" s="5">
        <v>852</v>
      </c>
      <c r="B865" s="10" t="s">
        <v>554</v>
      </c>
      <c r="C865" s="18" t="s">
        <v>649</v>
      </c>
      <c r="D865" s="18"/>
      <c r="E865" s="29">
        <v>7</v>
      </c>
      <c r="F865" s="29">
        <v>7</v>
      </c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>
        <v>7</v>
      </c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>
        <v>2</v>
      </c>
      <c r="BM865" s="26"/>
    </row>
    <row r="866" spans="1:65" ht="25.5" customHeight="1">
      <c r="A866" s="5">
        <v>853</v>
      </c>
      <c r="B866" s="10" t="s">
        <v>555</v>
      </c>
      <c r="C866" s="18" t="s">
        <v>649</v>
      </c>
      <c r="D866" s="18"/>
      <c r="E866" s="29">
        <v>2</v>
      </c>
      <c r="F866" s="29">
        <v>2</v>
      </c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>
        <v>2</v>
      </c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>
      <c r="A867" s="5">
        <v>854</v>
      </c>
      <c r="B867" s="10" t="s">
        <v>556</v>
      </c>
      <c r="C867" s="18" t="s">
        <v>649</v>
      </c>
      <c r="D867" s="18"/>
      <c r="E867" s="29">
        <v>1</v>
      </c>
      <c r="F867" s="29">
        <v>1</v>
      </c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>
        <v>1</v>
      </c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>
      <c r="A870" s="5">
        <v>857</v>
      </c>
      <c r="B870" s="10" t="s">
        <v>558</v>
      </c>
      <c r="C870" s="46" t="s">
        <v>2331</v>
      </c>
      <c r="D870" s="18"/>
      <c r="E870" s="29">
        <v>1</v>
      </c>
      <c r="F870" s="29">
        <v>1</v>
      </c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>
        <v>1</v>
      </c>
      <c r="U870" s="29"/>
      <c r="V870" s="29"/>
      <c r="W870" s="29"/>
      <c r="X870" s="29">
        <v>1</v>
      </c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>
        <v>1</v>
      </c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>
      <c r="A1210" s="5">
        <v>1197</v>
      </c>
      <c r="B1210" s="110" t="s">
        <v>1851</v>
      </c>
      <c r="C1210" s="18" t="s">
        <v>763</v>
      </c>
      <c r="D1210" s="18"/>
      <c r="E1210" s="29">
        <v>1</v>
      </c>
      <c r="F1210" s="29"/>
      <c r="G1210" s="29"/>
      <c r="H1210" s="29"/>
      <c r="I1210" s="29">
        <v>1</v>
      </c>
      <c r="J1210" s="29"/>
      <c r="K1210" s="29"/>
      <c r="L1210" s="29"/>
      <c r="M1210" s="29"/>
      <c r="N1210" s="29"/>
      <c r="O1210" s="29"/>
      <c r="P1210" s="29"/>
      <c r="Q1210" s="29"/>
      <c r="R1210" s="29">
        <v>1</v>
      </c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1998</v>
      </c>
      <c r="F1580" s="69">
        <f t="shared" si="23"/>
        <v>1649</v>
      </c>
      <c r="G1580" s="69">
        <f t="shared" si="23"/>
        <v>3</v>
      </c>
      <c r="H1580" s="69">
        <f t="shared" si="23"/>
        <v>11</v>
      </c>
      <c r="I1580" s="69">
        <f t="shared" si="23"/>
        <v>335</v>
      </c>
      <c r="J1580" s="69">
        <f t="shared" si="23"/>
        <v>0</v>
      </c>
      <c r="K1580" s="69">
        <f t="shared" si="23"/>
        <v>20</v>
      </c>
      <c r="L1580" s="69">
        <f t="shared" si="23"/>
        <v>85</v>
      </c>
      <c r="M1580" s="69">
        <f t="shared" si="23"/>
        <v>24</v>
      </c>
      <c r="N1580" s="69">
        <f t="shared" si="23"/>
        <v>5</v>
      </c>
      <c r="O1580" s="69">
        <f t="shared" si="23"/>
        <v>0</v>
      </c>
      <c r="P1580" s="69">
        <f t="shared" si="23"/>
        <v>0</v>
      </c>
      <c r="Q1580" s="69">
        <f t="shared" si="23"/>
        <v>21</v>
      </c>
      <c r="R1580" s="69">
        <f t="shared" si="23"/>
        <v>180</v>
      </c>
      <c r="S1580" s="69">
        <f t="shared" si="23"/>
        <v>1</v>
      </c>
      <c r="T1580" s="69">
        <f t="shared" si="23"/>
        <v>311</v>
      </c>
      <c r="U1580" s="69">
        <f t="shared" si="23"/>
        <v>40</v>
      </c>
      <c r="V1580" s="69">
        <f t="shared" si="23"/>
        <v>52</v>
      </c>
      <c r="W1580" s="69">
        <f t="shared" si="23"/>
        <v>56</v>
      </c>
      <c r="X1580" s="69">
        <f t="shared" si="23"/>
        <v>94</v>
      </c>
      <c r="Y1580" s="69">
        <f t="shared" si="23"/>
        <v>61</v>
      </c>
      <c r="Z1580" s="69">
        <f t="shared" si="23"/>
        <v>8</v>
      </c>
      <c r="AA1580" s="69">
        <f t="shared" si="23"/>
        <v>0</v>
      </c>
      <c r="AB1580" s="69">
        <f t="shared" si="23"/>
        <v>24</v>
      </c>
      <c r="AC1580" s="69">
        <f t="shared" si="23"/>
        <v>5</v>
      </c>
      <c r="AD1580" s="69">
        <f t="shared" si="23"/>
        <v>68</v>
      </c>
      <c r="AE1580" s="69">
        <f t="shared" si="23"/>
        <v>2</v>
      </c>
      <c r="AF1580" s="69">
        <f t="shared" si="23"/>
        <v>0</v>
      </c>
      <c r="AG1580" s="69">
        <f t="shared" si="23"/>
        <v>81</v>
      </c>
      <c r="AH1580" s="69">
        <f t="shared" si="23"/>
        <v>325</v>
      </c>
      <c r="AI1580" s="69">
        <f t="shared" si="23"/>
        <v>0</v>
      </c>
      <c r="AJ1580" s="69">
        <f t="shared" si="23"/>
        <v>1</v>
      </c>
      <c r="AK1580" s="69">
        <f aca="true" t="shared" si="24" ref="AK1580:BM1580">SUM(AK14,AK31,AK96,AK114,AK128,AK202,AK248,AK366,AK407,AK465,AK476,AK516,AK558,AK623,AK644,AK706,AK719,AK774,AK836,AK941,AK967:AK1579)</f>
        <v>818</v>
      </c>
      <c r="AL1580" s="69">
        <f t="shared" si="24"/>
        <v>7</v>
      </c>
      <c r="AM1580" s="69">
        <f t="shared" si="24"/>
        <v>6</v>
      </c>
      <c r="AN1580" s="69">
        <f t="shared" si="24"/>
        <v>1</v>
      </c>
      <c r="AO1580" s="69">
        <f t="shared" si="24"/>
        <v>0</v>
      </c>
      <c r="AP1580" s="69">
        <f t="shared" si="24"/>
        <v>39</v>
      </c>
      <c r="AQ1580" s="69">
        <f t="shared" si="24"/>
        <v>44</v>
      </c>
      <c r="AR1580" s="69">
        <f t="shared" si="24"/>
        <v>212</v>
      </c>
      <c r="AS1580" s="69">
        <f t="shared" si="24"/>
        <v>151</v>
      </c>
      <c r="AT1580" s="69">
        <f t="shared" si="24"/>
        <v>0</v>
      </c>
      <c r="AU1580" s="69">
        <f t="shared" si="24"/>
        <v>78</v>
      </c>
      <c r="AV1580" s="69">
        <f t="shared" si="24"/>
        <v>1</v>
      </c>
      <c r="AW1580" s="69">
        <f t="shared" si="24"/>
        <v>9</v>
      </c>
      <c r="AX1580" s="69">
        <f t="shared" si="24"/>
        <v>18</v>
      </c>
      <c r="AY1580" s="69">
        <f t="shared" si="24"/>
        <v>38</v>
      </c>
      <c r="AZ1580" s="69">
        <f t="shared" si="24"/>
        <v>12</v>
      </c>
      <c r="BA1580" s="69">
        <f t="shared" si="24"/>
        <v>0</v>
      </c>
      <c r="BB1580" s="69">
        <f t="shared" si="24"/>
        <v>0</v>
      </c>
      <c r="BC1580" s="69">
        <f t="shared" si="24"/>
        <v>1</v>
      </c>
      <c r="BD1580" s="69">
        <f t="shared" si="24"/>
        <v>1</v>
      </c>
      <c r="BE1580" s="69">
        <f t="shared" si="24"/>
        <v>5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5</v>
      </c>
      <c r="BJ1580" s="69">
        <f t="shared" si="24"/>
        <v>0</v>
      </c>
      <c r="BK1580" s="69">
        <f t="shared" si="24"/>
        <v>0</v>
      </c>
      <c r="BL1580" s="69">
        <f t="shared" si="24"/>
        <v>70</v>
      </c>
      <c r="BM1580" s="69">
        <f t="shared" si="24"/>
        <v>3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456</v>
      </c>
      <c r="F1581" s="26">
        <v>233</v>
      </c>
      <c r="G1581" s="26">
        <v>1</v>
      </c>
      <c r="H1581" s="26">
        <v>1</v>
      </c>
      <c r="I1581" s="26">
        <v>221</v>
      </c>
      <c r="J1581" s="26"/>
      <c r="K1581" s="26">
        <v>20</v>
      </c>
      <c r="L1581" s="26">
        <v>79</v>
      </c>
      <c r="M1581" s="26">
        <v>10</v>
      </c>
      <c r="N1581" s="26">
        <v>1</v>
      </c>
      <c r="O1581" s="26"/>
      <c r="P1581" s="26"/>
      <c r="Q1581" s="26">
        <v>3</v>
      </c>
      <c r="R1581" s="26">
        <v>108</v>
      </c>
      <c r="S1581" s="26"/>
      <c r="T1581" s="29">
        <v>3</v>
      </c>
      <c r="U1581" s="29">
        <v>1</v>
      </c>
      <c r="V1581" s="29">
        <v>1</v>
      </c>
      <c r="W1581" s="29"/>
      <c r="X1581" s="29">
        <v>1</v>
      </c>
      <c r="Y1581" s="29"/>
      <c r="Z1581" s="29"/>
      <c r="AA1581" s="29"/>
      <c r="AB1581" s="29">
        <v>12</v>
      </c>
      <c r="AC1581" s="29"/>
      <c r="AD1581" s="29">
        <v>14</v>
      </c>
      <c r="AE1581" s="29">
        <v>2</v>
      </c>
      <c r="AF1581" s="29"/>
      <c r="AG1581" s="29">
        <v>41</v>
      </c>
      <c r="AH1581" s="29">
        <v>123</v>
      </c>
      <c r="AI1581" s="29"/>
      <c r="AJ1581" s="29"/>
      <c r="AK1581" s="29">
        <v>33</v>
      </c>
      <c r="AL1581" s="29">
        <v>2</v>
      </c>
      <c r="AM1581" s="29">
        <v>3</v>
      </c>
      <c r="AN1581" s="29"/>
      <c r="AO1581" s="29"/>
      <c r="AP1581" s="29">
        <v>12</v>
      </c>
      <c r="AQ1581" s="29"/>
      <c r="AR1581" s="29">
        <v>8</v>
      </c>
      <c r="AS1581" s="29">
        <v>17</v>
      </c>
      <c r="AT1581" s="29"/>
      <c r="AU1581" s="29">
        <v>2</v>
      </c>
      <c r="AV1581" s="29"/>
      <c r="AW1581" s="29"/>
      <c r="AX1581" s="29">
        <v>1</v>
      </c>
      <c r="AY1581" s="29">
        <v>1</v>
      </c>
      <c r="AZ1581" s="29"/>
      <c r="BA1581" s="29"/>
      <c r="BB1581" s="29"/>
      <c r="BC1581" s="29"/>
      <c r="BD1581" s="29"/>
      <c r="BE1581" s="29">
        <v>2</v>
      </c>
      <c r="BF1581" s="29"/>
      <c r="BG1581" s="29"/>
      <c r="BH1581" s="29"/>
      <c r="BI1581" s="29">
        <v>1</v>
      </c>
      <c r="BJ1581" s="29"/>
      <c r="BK1581" s="29"/>
      <c r="BL1581" s="29">
        <v>13</v>
      </c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792</v>
      </c>
      <c r="F1582" s="26">
        <v>705</v>
      </c>
      <c r="G1582" s="26"/>
      <c r="H1582" s="26">
        <v>6</v>
      </c>
      <c r="I1582" s="26">
        <v>81</v>
      </c>
      <c r="J1582" s="26"/>
      <c r="K1582" s="26"/>
      <c r="L1582" s="26">
        <v>4</v>
      </c>
      <c r="M1582" s="26">
        <v>14</v>
      </c>
      <c r="N1582" s="26">
        <v>4</v>
      </c>
      <c r="O1582" s="26"/>
      <c r="P1582" s="26"/>
      <c r="Q1582" s="26">
        <v>7</v>
      </c>
      <c r="R1582" s="26">
        <v>52</v>
      </c>
      <c r="S1582" s="26"/>
      <c r="T1582" s="29">
        <v>106</v>
      </c>
      <c r="U1582" s="29">
        <v>35</v>
      </c>
      <c r="V1582" s="29">
        <v>44</v>
      </c>
      <c r="W1582" s="29">
        <v>18</v>
      </c>
      <c r="X1582" s="29">
        <v>8</v>
      </c>
      <c r="Y1582" s="29">
        <v>1</v>
      </c>
      <c r="Z1582" s="29"/>
      <c r="AA1582" s="29"/>
      <c r="AB1582" s="29">
        <v>12</v>
      </c>
      <c r="AC1582" s="29">
        <v>3</v>
      </c>
      <c r="AD1582" s="29">
        <v>36</v>
      </c>
      <c r="AE1582" s="29"/>
      <c r="AF1582" s="29"/>
      <c r="AG1582" s="29">
        <v>40</v>
      </c>
      <c r="AH1582" s="29">
        <v>193</v>
      </c>
      <c r="AI1582" s="29"/>
      <c r="AJ1582" s="29">
        <v>1</v>
      </c>
      <c r="AK1582" s="29">
        <v>307</v>
      </c>
      <c r="AL1582" s="29">
        <v>4</v>
      </c>
      <c r="AM1582" s="29">
        <v>3</v>
      </c>
      <c r="AN1582" s="29">
        <v>1</v>
      </c>
      <c r="AO1582" s="29"/>
      <c r="AP1582" s="29">
        <v>10</v>
      </c>
      <c r="AQ1582" s="29">
        <v>3</v>
      </c>
      <c r="AR1582" s="29">
        <v>63</v>
      </c>
      <c r="AS1582" s="29">
        <v>57</v>
      </c>
      <c r="AT1582" s="29"/>
      <c r="AU1582" s="29">
        <v>30</v>
      </c>
      <c r="AV1582" s="29">
        <v>1</v>
      </c>
      <c r="AW1582" s="29">
        <v>8</v>
      </c>
      <c r="AX1582" s="29">
        <v>8</v>
      </c>
      <c r="AY1582" s="29">
        <v>11</v>
      </c>
      <c r="AZ1582" s="29">
        <v>2</v>
      </c>
      <c r="BA1582" s="29"/>
      <c r="BB1582" s="29"/>
      <c r="BC1582" s="29">
        <v>1</v>
      </c>
      <c r="BD1582" s="29"/>
      <c r="BE1582" s="29">
        <v>3</v>
      </c>
      <c r="BF1582" s="29"/>
      <c r="BG1582" s="29"/>
      <c r="BH1582" s="29"/>
      <c r="BI1582" s="29">
        <v>4</v>
      </c>
      <c r="BJ1582" s="29"/>
      <c r="BK1582" s="29"/>
      <c r="BL1582" s="29">
        <v>6</v>
      </c>
      <c r="BM1582" s="26">
        <v>2</v>
      </c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691</v>
      </c>
      <c r="F1583" s="26">
        <v>655</v>
      </c>
      <c r="G1583" s="26">
        <v>2</v>
      </c>
      <c r="H1583" s="26">
        <v>4</v>
      </c>
      <c r="I1583" s="26">
        <v>30</v>
      </c>
      <c r="J1583" s="26"/>
      <c r="K1583" s="26"/>
      <c r="L1583" s="26">
        <v>2</v>
      </c>
      <c r="M1583" s="26"/>
      <c r="N1583" s="26"/>
      <c r="O1583" s="26"/>
      <c r="P1583" s="26"/>
      <c r="Q1583" s="26">
        <v>8</v>
      </c>
      <c r="R1583" s="26">
        <v>20</v>
      </c>
      <c r="S1583" s="26"/>
      <c r="T1583" s="29">
        <v>159</v>
      </c>
      <c r="U1583" s="29">
        <v>4</v>
      </c>
      <c r="V1583" s="29">
        <v>7</v>
      </c>
      <c r="W1583" s="29">
        <v>37</v>
      </c>
      <c r="X1583" s="29">
        <v>83</v>
      </c>
      <c r="Y1583" s="29">
        <v>28</v>
      </c>
      <c r="Z1583" s="29"/>
      <c r="AA1583" s="29"/>
      <c r="AB1583" s="29"/>
      <c r="AC1583" s="29">
        <v>2</v>
      </c>
      <c r="AD1583" s="29">
        <v>18</v>
      </c>
      <c r="AE1583" s="29"/>
      <c r="AF1583" s="29"/>
      <c r="AG1583" s="29"/>
      <c r="AH1583" s="29">
        <v>7</v>
      </c>
      <c r="AI1583" s="29"/>
      <c r="AJ1583" s="29"/>
      <c r="AK1583" s="29">
        <v>469</v>
      </c>
      <c r="AL1583" s="29"/>
      <c r="AM1583" s="29"/>
      <c r="AN1583" s="29"/>
      <c r="AO1583" s="29"/>
      <c r="AP1583" s="29">
        <v>12</v>
      </c>
      <c r="AQ1583" s="29">
        <v>16</v>
      </c>
      <c r="AR1583" s="29">
        <v>116</v>
      </c>
      <c r="AS1583" s="29">
        <v>74</v>
      </c>
      <c r="AT1583" s="29"/>
      <c r="AU1583" s="29">
        <v>44</v>
      </c>
      <c r="AV1583" s="29"/>
      <c r="AW1583" s="29">
        <v>1</v>
      </c>
      <c r="AX1583" s="29">
        <v>9</v>
      </c>
      <c r="AY1583" s="29">
        <v>26</v>
      </c>
      <c r="AZ1583" s="29">
        <v>8</v>
      </c>
      <c r="BA1583" s="29"/>
      <c r="BB1583" s="29"/>
      <c r="BC1583" s="29"/>
      <c r="BD1583" s="29">
        <v>1</v>
      </c>
      <c r="BE1583" s="29"/>
      <c r="BF1583" s="29"/>
      <c r="BG1583" s="29"/>
      <c r="BH1583" s="29"/>
      <c r="BI1583" s="29"/>
      <c r="BJ1583" s="29"/>
      <c r="BK1583" s="29"/>
      <c r="BL1583" s="29">
        <v>36</v>
      </c>
      <c r="BM1583" s="26">
        <v>1</v>
      </c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59</v>
      </c>
      <c r="F1584" s="26">
        <v>56</v>
      </c>
      <c r="G1584" s="26"/>
      <c r="H1584" s="26"/>
      <c r="I1584" s="26">
        <v>3</v>
      </c>
      <c r="J1584" s="26"/>
      <c r="K1584" s="26"/>
      <c r="L1584" s="26"/>
      <c r="M1584" s="26"/>
      <c r="N1584" s="26"/>
      <c r="O1584" s="26"/>
      <c r="P1584" s="26"/>
      <c r="Q1584" s="26">
        <v>3</v>
      </c>
      <c r="R1584" s="26"/>
      <c r="S1584" s="26">
        <v>1</v>
      </c>
      <c r="T1584" s="29">
        <v>43</v>
      </c>
      <c r="U1584" s="29"/>
      <c r="V1584" s="29"/>
      <c r="W1584" s="29">
        <v>1</v>
      </c>
      <c r="X1584" s="29">
        <v>2</v>
      </c>
      <c r="Y1584" s="29">
        <v>32</v>
      </c>
      <c r="Z1584" s="29">
        <v>8</v>
      </c>
      <c r="AA1584" s="29"/>
      <c r="AB1584" s="29"/>
      <c r="AC1584" s="29"/>
      <c r="AD1584" s="29"/>
      <c r="AE1584" s="29"/>
      <c r="AF1584" s="29"/>
      <c r="AG1584" s="29"/>
      <c r="AH1584" s="29">
        <v>2</v>
      </c>
      <c r="AI1584" s="29"/>
      <c r="AJ1584" s="29"/>
      <c r="AK1584" s="29">
        <v>9</v>
      </c>
      <c r="AL1584" s="29">
        <v>1</v>
      </c>
      <c r="AM1584" s="29"/>
      <c r="AN1584" s="29"/>
      <c r="AO1584" s="29"/>
      <c r="AP1584" s="29">
        <v>5</v>
      </c>
      <c r="AQ1584" s="29">
        <v>25</v>
      </c>
      <c r="AR1584" s="29">
        <v>25</v>
      </c>
      <c r="AS1584" s="29">
        <v>3</v>
      </c>
      <c r="AT1584" s="29"/>
      <c r="AU1584" s="29">
        <v>2</v>
      </c>
      <c r="AV1584" s="29"/>
      <c r="AW1584" s="29"/>
      <c r="AX1584" s="29"/>
      <c r="AY1584" s="29"/>
      <c r="AZ1584" s="29">
        <v>2</v>
      </c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15</v>
      </c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59</v>
      </c>
      <c r="F1585" s="26">
        <v>29</v>
      </c>
      <c r="G1585" s="26"/>
      <c r="H1585" s="26">
        <v>1</v>
      </c>
      <c r="I1585" s="26">
        <v>29</v>
      </c>
      <c r="J1585" s="26"/>
      <c r="K1585" s="26"/>
      <c r="L1585" s="26">
        <v>4</v>
      </c>
      <c r="M1585" s="26">
        <v>1</v>
      </c>
      <c r="N1585" s="26"/>
      <c r="O1585" s="26"/>
      <c r="P1585" s="26"/>
      <c r="Q1585" s="26"/>
      <c r="R1585" s="26">
        <v>24</v>
      </c>
      <c r="S1585" s="26"/>
      <c r="T1585" s="29">
        <v>4</v>
      </c>
      <c r="U1585" s="29">
        <v>1</v>
      </c>
      <c r="V1585" s="29"/>
      <c r="W1585" s="29">
        <v>1</v>
      </c>
      <c r="X1585" s="29">
        <v>1</v>
      </c>
      <c r="Y1585" s="29">
        <v>1</v>
      </c>
      <c r="Z1585" s="29"/>
      <c r="AA1585" s="29"/>
      <c r="AB1585" s="29"/>
      <c r="AC1585" s="29"/>
      <c r="AD1585" s="29"/>
      <c r="AE1585" s="29"/>
      <c r="AF1585" s="29"/>
      <c r="AG1585" s="29">
        <v>5</v>
      </c>
      <c r="AH1585" s="29">
        <v>3</v>
      </c>
      <c r="AI1585" s="29"/>
      <c r="AJ1585" s="29"/>
      <c r="AK1585" s="29">
        <v>17</v>
      </c>
      <c r="AL1585" s="29"/>
      <c r="AM1585" s="29"/>
      <c r="AN1585" s="29"/>
      <c r="AO1585" s="29"/>
      <c r="AP1585" s="29"/>
      <c r="AQ1585" s="29">
        <v>1</v>
      </c>
      <c r="AR1585" s="29">
        <v>7</v>
      </c>
      <c r="AS1585" s="29">
        <v>2</v>
      </c>
      <c r="AT1585" s="29"/>
      <c r="AU1585" s="29">
        <v>2</v>
      </c>
      <c r="AV1585" s="29"/>
      <c r="AW1585" s="29">
        <v>1</v>
      </c>
      <c r="AX1585" s="29">
        <v>1</v>
      </c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125</v>
      </c>
      <c r="F1586" s="26">
        <v>103</v>
      </c>
      <c r="G1586" s="26"/>
      <c r="H1586" s="26"/>
      <c r="I1586" s="26">
        <v>22</v>
      </c>
      <c r="J1586" s="26"/>
      <c r="K1586" s="26">
        <v>1</v>
      </c>
      <c r="L1586" s="26">
        <v>1</v>
      </c>
      <c r="M1586" s="26">
        <v>8</v>
      </c>
      <c r="N1586" s="26">
        <v>1</v>
      </c>
      <c r="O1586" s="26"/>
      <c r="P1586" s="26"/>
      <c r="Q1586" s="26"/>
      <c r="R1586" s="26">
        <v>11</v>
      </c>
      <c r="S1586" s="26"/>
      <c r="T1586" s="29">
        <v>14</v>
      </c>
      <c r="U1586" s="29">
        <v>1</v>
      </c>
      <c r="V1586" s="29"/>
      <c r="W1586" s="29">
        <v>3</v>
      </c>
      <c r="X1586" s="29">
        <v>7</v>
      </c>
      <c r="Y1586" s="29">
        <v>3</v>
      </c>
      <c r="Z1586" s="29"/>
      <c r="AA1586" s="29"/>
      <c r="AB1586" s="29"/>
      <c r="AC1586" s="29"/>
      <c r="AD1586" s="29"/>
      <c r="AE1586" s="29"/>
      <c r="AF1586" s="29"/>
      <c r="AG1586" s="29">
        <v>6</v>
      </c>
      <c r="AH1586" s="29">
        <v>5</v>
      </c>
      <c r="AI1586" s="29"/>
      <c r="AJ1586" s="29">
        <v>1</v>
      </c>
      <c r="AK1586" s="29">
        <v>74</v>
      </c>
      <c r="AL1586" s="29"/>
      <c r="AM1586" s="29">
        <v>3</v>
      </c>
      <c r="AN1586" s="29"/>
      <c r="AO1586" s="29"/>
      <c r="AP1586" s="29"/>
      <c r="AQ1586" s="29"/>
      <c r="AR1586" s="29">
        <v>20</v>
      </c>
      <c r="AS1586" s="29">
        <v>10</v>
      </c>
      <c r="AT1586" s="29"/>
      <c r="AU1586" s="29">
        <v>5</v>
      </c>
      <c r="AV1586" s="29"/>
      <c r="AW1586" s="29"/>
      <c r="AX1586" s="29"/>
      <c r="AY1586" s="29">
        <v>5</v>
      </c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2</v>
      </c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>
        <v>22</v>
      </c>
      <c r="F1587" s="26">
        <v>22</v>
      </c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>
        <v>12</v>
      </c>
      <c r="U1587" s="29"/>
      <c r="V1587" s="29"/>
      <c r="W1587" s="29"/>
      <c r="X1587" s="29">
        <v>2</v>
      </c>
      <c r="Y1587" s="29">
        <v>10</v>
      </c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>
        <v>9</v>
      </c>
      <c r="AL1587" s="29">
        <v>1</v>
      </c>
      <c r="AM1587" s="29"/>
      <c r="AN1587" s="29"/>
      <c r="AO1587" s="29"/>
      <c r="AP1587" s="29">
        <v>5</v>
      </c>
      <c r="AQ1587" s="29">
        <v>9</v>
      </c>
      <c r="AR1587" s="29">
        <v>9</v>
      </c>
      <c r="AS1587" s="29">
        <v>1</v>
      </c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>
        <v>14</v>
      </c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>
        <v>3</v>
      </c>
      <c r="F1591" s="26"/>
      <c r="G1591" s="26"/>
      <c r="H1591" s="26"/>
      <c r="I1591" s="26"/>
      <c r="J1591" s="26">
        <v>3</v>
      </c>
      <c r="K1591" s="26"/>
      <c r="L1591" s="26"/>
      <c r="M1591" s="26">
        <v>1</v>
      </c>
      <c r="N1591" s="26"/>
      <c r="O1591" s="26"/>
      <c r="P1591" s="26">
        <v>3</v>
      </c>
      <c r="Q1591" s="26">
        <v>1</v>
      </c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 t="s">
        <v>2433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2434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2433</v>
      </c>
      <c r="BC1597" s="211"/>
      <c r="BD1597" s="211"/>
      <c r="BF1597" s="212" t="s">
        <v>2435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&amp;L25E19E7C&amp;CФорма № Зведений- 6-8, Підрозділ: ТУ ДСА України в Одеській областi,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4</v>
      </c>
      <c r="F14" s="26">
        <f aca="true" t="shared" si="0" ref="F14:BQ14">SUM(F15:F30)</f>
        <v>4</v>
      </c>
      <c r="G14" s="26">
        <f t="shared" si="0"/>
        <v>0</v>
      </c>
      <c r="H14" s="26">
        <f t="shared" si="0"/>
        <v>1</v>
      </c>
      <c r="I14" s="26">
        <f t="shared" si="0"/>
        <v>1</v>
      </c>
      <c r="J14" s="26">
        <f t="shared" si="0"/>
        <v>2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1</v>
      </c>
      <c r="Q14" s="26">
        <f t="shared" si="0"/>
        <v>1</v>
      </c>
      <c r="R14" s="26">
        <f t="shared" si="0"/>
        <v>2</v>
      </c>
      <c r="S14" s="26">
        <f t="shared" si="0"/>
        <v>0</v>
      </c>
      <c r="T14" s="26">
        <f t="shared" si="0"/>
        <v>0</v>
      </c>
      <c r="U14" s="26">
        <f t="shared" si="0"/>
        <v>1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3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1</v>
      </c>
      <c r="AP14" s="26">
        <f t="shared" si="0"/>
        <v>3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>
      <c r="A15" s="5">
        <v>2</v>
      </c>
      <c r="B15" s="10" t="s">
        <v>927</v>
      </c>
      <c r="C15" s="18" t="s">
        <v>88</v>
      </c>
      <c r="D15" s="18"/>
      <c r="E15" s="26">
        <v>1</v>
      </c>
      <c r="F15" s="90">
        <v>1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>
        <v>1</v>
      </c>
      <c r="S15" s="90"/>
      <c r="T15" s="90"/>
      <c r="U15" s="90">
        <v>1</v>
      </c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>
        <v>1</v>
      </c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>
      <c r="A19" s="5">
        <v>6</v>
      </c>
      <c r="B19" s="10" t="s">
        <v>931</v>
      </c>
      <c r="C19" s="18" t="s">
        <v>89</v>
      </c>
      <c r="D19" s="18"/>
      <c r="E19" s="26">
        <v>3</v>
      </c>
      <c r="F19" s="29">
        <v>3</v>
      </c>
      <c r="G19" s="29"/>
      <c r="H19" s="26">
        <v>1</v>
      </c>
      <c r="I19" s="26">
        <v>1</v>
      </c>
      <c r="J19" s="29">
        <v>2</v>
      </c>
      <c r="K19" s="29"/>
      <c r="L19" s="29"/>
      <c r="M19" s="29"/>
      <c r="N19" s="26"/>
      <c r="O19" s="29"/>
      <c r="P19" s="29">
        <v>1</v>
      </c>
      <c r="Q19" s="26">
        <v>1</v>
      </c>
      <c r="R19" s="29">
        <v>1</v>
      </c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>
        <v>3</v>
      </c>
      <c r="AJ19" s="26"/>
      <c r="AK19" s="26"/>
      <c r="AL19" s="26"/>
      <c r="AM19" s="29"/>
      <c r="AN19" s="29"/>
      <c r="AO19" s="29"/>
      <c r="AP19" s="29">
        <v>3</v>
      </c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167</v>
      </c>
      <c r="F31" s="26">
        <f aca="true" t="shared" si="1" ref="F31:BQ31">SUM(F32:F95)</f>
        <v>165</v>
      </c>
      <c r="G31" s="26">
        <f t="shared" si="1"/>
        <v>2</v>
      </c>
      <c r="H31" s="26">
        <f t="shared" si="1"/>
        <v>21</v>
      </c>
      <c r="I31" s="26">
        <f t="shared" si="1"/>
        <v>16</v>
      </c>
      <c r="J31" s="26">
        <f t="shared" si="1"/>
        <v>0</v>
      </c>
      <c r="K31" s="26">
        <f t="shared" si="1"/>
        <v>0</v>
      </c>
      <c r="L31" s="26">
        <f t="shared" si="1"/>
        <v>70</v>
      </c>
      <c r="M31" s="26">
        <f t="shared" si="1"/>
        <v>0</v>
      </c>
      <c r="N31" s="26">
        <f t="shared" si="1"/>
        <v>1</v>
      </c>
      <c r="O31" s="26">
        <f t="shared" si="1"/>
        <v>3</v>
      </c>
      <c r="P31" s="26">
        <f t="shared" si="1"/>
        <v>24</v>
      </c>
      <c r="Q31" s="26">
        <f t="shared" si="1"/>
        <v>32</v>
      </c>
      <c r="R31" s="26">
        <f t="shared" si="1"/>
        <v>81</v>
      </c>
      <c r="S31" s="26">
        <f t="shared" si="1"/>
        <v>20</v>
      </c>
      <c r="T31" s="26">
        <f t="shared" si="1"/>
        <v>6</v>
      </c>
      <c r="U31" s="26">
        <f t="shared" si="1"/>
        <v>18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2</v>
      </c>
      <c r="AD31" s="26">
        <f t="shared" si="1"/>
        <v>4</v>
      </c>
      <c r="AE31" s="26">
        <f t="shared" si="1"/>
        <v>1</v>
      </c>
      <c r="AF31" s="26">
        <f t="shared" si="1"/>
        <v>2</v>
      </c>
      <c r="AG31" s="26">
        <f t="shared" si="1"/>
        <v>8</v>
      </c>
      <c r="AH31" s="26">
        <f t="shared" si="1"/>
        <v>0</v>
      </c>
      <c r="AI31" s="26">
        <f t="shared" si="1"/>
        <v>130</v>
      </c>
      <c r="AJ31" s="26">
        <f t="shared" si="1"/>
        <v>22</v>
      </c>
      <c r="AK31" s="26">
        <f t="shared" si="1"/>
        <v>0</v>
      </c>
      <c r="AL31" s="26">
        <f t="shared" si="1"/>
        <v>0</v>
      </c>
      <c r="AM31" s="26">
        <f t="shared" si="1"/>
        <v>9</v>
      </c>
      <c r="AN31" s="26">
        <f t="shared" si="1"/>
        <v>5</v>
      </c>
      <c r="AO31" s="26">
        <f t="shared" si="1"/>
        <v>31</v>
      </c>
      <c r="AP31" s="26">
        <f t="shared" si="1"/>
        <v>76</v>
      </c>
      <c r="AQ31" s="26">
        <f t="shared" si="1"/>
        <v>42</v>
      </c>
      <c r="AR31" s="26">
        <f t="shared" si="1"/>
        <v>2</v>
      </c>
      <c r="AS31" s="26">
        <f t="shared" si="1"/>
        <v>2</v>
      </c>
      <c r="AT31" s="26">
        <f t="shared" si="1"/>
        <v>1</v>
      </c>
      <c r="AU31" s="26">
        <f t="shared" si="1"/>
        <v>27</v>
      </c>
      <c r="AV31" s="26">
        <f t="shared" si="1"/>
        <v>15</v>
      </c>
      <c r="AW31" s="26">
        <f t="shared" si="1"/>
        <v>22</v>
      </c>
      <c r="AX31" s="26">
        <f t="shared" si="1"/>
        <v>17</v>
      </c>
      <c r="AY31" s="26">
        <f t="shared" si="1"/>
        <v>5</v>
      </c>
      <c r="AZ31" s="26">
        <f t="shared" si="1"/>
        <v>0</v>
      </c>
      <c r="BA31" s="26">
        <f t="shared" si="1"/>
        <v>8</v>
      </c>
      <c r="BB31" s="26">
        <f t="shared" si="1"/>
        <v>0</v>
      </c>
      <c r="BC31" s="26">
        <f t="shared" si="1"/>
        <v>11</v>
      </c>
      <c r="BD31" s="26">
        <f t="shared" si="1"/>
        <v>1</v>
      </c>
      <c r="BE31" s="26">
        <f t="shared" si="1"/>
        <v>0</v>
      </c>
      <c r="BF31" s="26">
        <f t="shared" si="1"/>
        <v>1</v>
      </c>
      <c r="BG31" s="26">
        <f t="shared" si="1"/>
        <v>1</v>
      </c>
      <c r="BH31" s="26">
        <f t="shared" si="1"/>
        <v>10</v>
      </c>
      <c r="BI31" s="26">
        <f t="shared" si="1"/>
        <v>6</v>
      </c>
      <c r="BJ31" s="26">
        <f t="shared" si="1"/>
        <v>4</v>
      </c>
      <c r="BK31" s="26">
        <f t="shared" si="1"/>
        <v>2</v>
      </c>
      <c r="BL31" s="26">
        <f t="shared" si="1"/>
        <v>0</v>
      </c>
      <c r="BM31" s="26">
        <f t="shared" si="1"/>
        <v>2</v>
      </c>
      <c r="BN31" s="26">
        <f t="shared" si="1"/>
        <v>1</v>
      </c>
      <c r="BO31" s="26">
        <f t="shared" si="1"/>
        <v>0</v>
      </c>
      <c r="BP31" s="26">
        <f t="shared" si="1"/>
        <v>4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14</v>
      </c>
      <c r="F32" s="29">
        <v>14</v>
      </c>
      <c r="G32" s="29"/>
      <c r="H32" s="26">
        <v>1</v>
      </c>
      <c r="I32" s="26"/>
      <c r="J32" s="29"/>
      <c r="K32" s="29"/>
      <c r="L32" s="29">
        <v>11</v>
      </c>
      <c r="M32" s="29"/>
      <c r="N32" s="26"/>
      <c r="O32" s="29"/>
      <c r="P32" s="29">
        <v>1</v>
      </c>
      <c r="Q32" s="26">
        <v>2</v>
      </c>
      <c r="R32" s="29">
        <v>7</v>
      </c>
      <c r="S32" s="29">
        <v>3</v>
      </c>
      <c r="T32" s="29">
        <v>1</v>
      </c>
      <c r="U32" s="29">
        <v>2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1</v>
      </c>
      <c r="AH32" s="29"/>
      <c r="AI32" s="29">
        <v>11</v>
      </c>
      <c r="AJ32" s="26">
        <v>3</v>
      </c>
      <c r="AK32" s="26"/>
      <c r="AL32" s="26"/>
      <c r="AM32" s="29"/>
      <c r="AN32" s="29"/>
      <c r="AO32" s="29">
        <v>3</v>
      </c>
      <c r="AP32" s="29">
        <v>7</v>
      </c>
      <c r="AQ32" s="29">
        <v>4</v>
      </c>
      <c r="AR32" s="26"/>
      <c r="AS32" s="26"/>
      <c r="AT32" s="29"/>
      <c r="AU32" s="26">
        <v>3</v>
      </c>
      <c r="AV32" s="29">
        <v>1</v>
      </c>
      <c r="AW32" s="29">
        <v>3</v>
      </c>
      <c r="AX32" s="29">
        <v>3</v>
      </c>
      <c r="AY32" s="29"/>
      <c r="AZ32" s="29"/>
      <c r="BA32" s="26">
        <v>1</v>
      </c>
      <c r="BB32" s="26"/>
      <c r="BC32" s="26">
        <v>2</v>
      </c>
      <c r="BD32" s="26"/>
      <c r="BE32" s="29"/>
      <c r="BF32" s="29"/>
      <c r="BG32" s="29"/>
      <c r="BH32" s="29">
        <v>2</v>
      </c>
      <c r="BI32" s="29"/>
      <c r="BJ32" s="29"/>
      <c r="BK32" s="29"/>
      <c r="BL32" s="29"/>
      <c r="BM32" s="29"/>
      <c r="BN32" s="29"/>
      <c r="BO32" s="29"/>
      <c r="BP32" s="26">
        <v>1</v>
      </c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11</v>
      </c>
      <c r="F33" s="29">
        <v>11</v>
      </c>
      <c r="G33" s="29"/>
      <c r="H33" s="26"/>
      <c r="I33" s="26">
        <v>6</v>
      </c>
      <c r="J33" s="29"/>
      <c r="K33" s="29"/>
      <c r="L33" s="29">
        <v>8</v>
      </c>
      <c r="M33" s="29"/>
      <c r="N33" s="26"/>
      <c r="O33" s="29"/>
      <c r="P33" s="29">
        <v>3</v>
      </c>
      <c r="Q33" s="26">
        <v>3</v>
      </c>
      <c r="R33" s="29">
        <v>4</v>
      </c>
      <c r="S33" s="29">
        <v>1</v>
      </c>
      <c r="T33" s="29"/>
      <c r="U33" s="29">
        <v>1</v>
      </c>
      <c r="V33" s="26"/>
      <c r="W33" s="29"/>
      <c r="X33" s="29"/>
      <c r="Y33" s="29"/>
      <c r="Z33" s="29"/>
      <c r="AA33" s="29"/>
      <c r="AB33" s="29"/>
      <c r="AC33" s="29">
        <v>1</v>
      </c>
      <c r="AD33" s="29"/>
      <c r="AE33" s="29"/>
      <c r="AF33" s="29"/>
      <c r="AG33" s="29"/>
      <c r="AH33" s="29"/>
      <c r="AI33" s="29">
        <v>9</v>
      </c>
      <c r="AJ33" s="26">
        <v>5</v>
      </c>
      <c r="AK33" s="26"/>
      <c r="AL33" s="26"/>
      <c r="AM33" s="29">
        <v>1</v>
      </c>
      <c r="AN33" s="29"/>
      <c r="AO33" s="29"/>
      <c r="AP33" s="29">
        <v>6</v>
      </c>
      <c r="AQ33" s="29">
        <v>4</v>
      </c>
      <c r="AR33" s="26"/>
      <c r="AS33" s="26"/>
      <c r="AT33" s="29"/>
      <c r="AU33" s="26"/>
      <c r="AV33" s="29">
        <v>3</v>
      </c>
      <c r="AW33" s="29">
        <v>5</v>
      </c>
      <c r="AX33" s="29">
        <v>3</v>
      </c>
      <c r="AY33" s="29">
        <v>2</v>
      </c>
      <c r="AZ33" s="29"/>
      <c r="BA33" s="26"/>
      <c r="BB33" s="26"/>
      <c r="BC33" s="26">
        <v>3</v>
      </c>
      <c r="BD33" s="26">
        <v>1</v>
      </c>
      <c r="BE33" s="29"/>
      <c r="BF33" s="29"/>
      <c r="BG33" s="29">
        <v>1</v>
      </c>
      <c r="BH33" s="29">
        <v>2</v>
      </c>
      <c r="BI33" s="29">
        <v>1</v>
      </c>
      <c r="BJ33" s="29"/>
      <c r="BK33" s="29">
        <v>1</v>
      </c>
      <c r="BL33" s="29"/>
      <c r="BM33" s="29">
        <v>1</v>
      </c>
      <c r="BN33" s="29">
        <v>1</v>
      </c>
      <c r="BO33" s="29"/>
      <c r="BP33" s="26">
        <v>1</v>
      </c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>
        <v>3</v>
      </c>
      <c r="F36" s="29">
        <v>3</v>
      </c>
      <c r="G36" s="29"/>
      <c r="H36" s="26">
        <v>1</v>
      </c>
      <c r="I36" s="26"/>
      <c r="J36" s="29"/>
      <c r="K36" s="29"/>
      <c r="L36" s="29"/>
      <c r="M36" s="29"/>
      <c r="N36" s="26"/>
      <c r="O36" s="29"/>
      <c r="P36" s="29"/>
      <c r="Q36" s="26"/>
      <c r="R36" s="29">
        <v>1</v>
      </c>
      <c r="S36" s="29">
        <v>2</v>
      </c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>
        <v>1</v>
      </c>
      <c r="AH36" s="29"/>
      <c r="AI36" s="29">
        <v>2</v>
      </c>
      <c r="AJ36" s="26"/>
      <c r="AK36" s="26"/>
      <c r="AL36" s="26"/>
      <c r="AM36" s="29"/>
      <c r="AN36" s="29"/>
      <c r="AO36" s="29">
        <v>2</v>
      </c>
      <c r="AP36" s="29">
        <v>1</v>
      </c>
      <c r="AQ36" s="29"/>
      <c r="AR36" s="26"/>
      <c r="AS36" s="26"/>
      <c r="AT36" s="29"/>
      <c r="AU36" s="26">
        <v>1</v>
      </c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4</v>
      </c>
      <c r="F37" s="29">
        <v>3</v>
      </c>
      <c r="G37" s="29">
        <v>1</v>
      </c>
      <c r="H37" s="26">
        <v>1</v>
      </c>
      <c r="I37" s="26"/>
      <c r="J37" s="29"/>
      <c r="K37" s="29"/>
      <c r="L37" s="29">
        <v>4</v>
      </c>
      <c r="M37" s="29"/>
      <c r="N37" s="26"/>
      <c r="O37" s="29"/>
      <c r="P37" s="29"/>
      <c r="Q37" s="26">
        <v>2</v>
      </c>
      <c r="R37" s="29">
        <v>2</v>
      </c>
      <c r="S37" s="29"/>
      <c r="T37" s="29"/>
      <c r="U37" s="29">
        <v>1</v>
      </c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>
        <v>1</v>
      </c>
      <c r="AG37" s="29"/>
      <c r="AH37" s="29"/>
      <c r="AI37" s="29">
        <v>2</v>
      </c>
      <c r="AJ37" s="26"/>
      <c r="AK37" s="26"/>
      <c r="AL37" s="26"/>
      <c r="AM37" s="29"/>
      <c r="AN37" s="29"/>
      <c r="AO37" s="29">
        <v>2</v>
      </c>
      <c r="AP37" s="29">
        <v>1</v>
      </c>
      <c r="AQ37" s="29">
        <v>1</v>
      </c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22</v>
      </c>
      <c r="F42" s="29">
        <v>21</v>
      </c>
      <c r="G42" s="29">
        <v>1</v>
      </c>
      <c r="H42" s="26">
        <v>2</v>
      </c>
      <c r="I42" s="26">
        <v>1</v>
      </c>
      <c r="J42" s="29"/>
      <c r="K42" s="29"/>
      <c r="L42" s="29">
        <v>9</v>
      </c>
      <c r="M42" s="29"/>
      <c r="N42" s="26">
        <v>1</v>
      </c>
      <c r="O42" s="29">
        <v>2</v>
      </c>
      <c r="P42" s="29">
        <v>3</v>
      </c>
      <c r="Q42" s="26">
        <v>4</v>
      </c>
      <c r="R42" s="29">
        <v>11</v>
      </c>
      <c r="S42" s="29"/>
      <c r="T42" s="29">
        <v>1</v>
      </c>
      <c r="U42" s="29">
        <v>1</v>
      </c>
      <c r="V42" s="26"/>
      <c r="W42" s="29">
        <v>1</v>
      </c>
      <c r="X42" s="29"/>
      <c r="Y42" s="29"/>
      <c r="Z42" s="29"/>
      <c r="AA42" s="29"/>
      <c r="AB42" s="29"/>
      <c r="AC42" s="29"/>
      <c r="AD42" s="29">
        <v>3</v>
      </c>
      <c r="AE42" s="29"/>
      <c r="AF42" s="29"/>
      <c r="AG42" s="29">
        <v>1</v>
      </c>
      <c r="AH42" s="29"/>
      <c r="AI42" s="29">
        <v>16</v>
      </c>
      <c r="AJ42" s="26">
        <v>2</v>
      </c>
      <c r="AK42" s="26"/>
      <c r="AL42" s="26"/>
      <c r="AM42" s="29"/>
      <c r="AN42" s="29">
        <v>2</v>
      </c>
      <c r="AO42" s="29">
        <v>1</v>
      </c>
      <c r="AP42" s="29">
        <v>10</v>
      </c>
      <c r="AQ42" s="29">
        <v>7</v>
      </c>
      <c r="AR42" s="26">
        <v>1</v>
      </c>
      <c r="AS42" s="26">
        <v>1</v>
      </c>
      <c r="AT42" s="29"/>
      <c r="AU42" s="26">
        <v>4</v>
      </c>
      <c r="AV42" s="29">
        <v>1</v>
      </c>
      <c r="AW42" s="29">
        <v>2</v>
      </c>
      <c r="AX42" s="29"/>
      <c r="AY42" s="29">
        <v>2</v>
      </c>
      <c r="AZ42" s="29"/>
      <c r="BA42" s="26">
        <v>1</v>
      </c>
      <c r="BB42" s="26"/>
      <c r="BC42" s="26">
        <v>1</v>
      </c>
      <c r="BD42" s="26"/>
      <c r="BE42" s="29"/>
      <c r="BF42" s="29"/>
      <c r="BG42" s="29"/>
      <c r="BH42" s="29">
        <v>1</v>
      </c>
      <c r="BI42" s="29">
        <v>1</v>
      </c>
      <c r="BJ42" s="29">
        <v>1</v>
      </c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8</v>
      </c>
      <c r="F43" s="29">
        <v>8</v>
      </c>
      <c r="G43" s="29"/>
      <c r="H43" s="26"/>
      <c r="I43" s="26">
        <v>2</v>
      </c>
      <c r="J43" s="29"/>
      <c r="K43" s="29"/>
      <c r="L43" s="29">
        <v>5</v>
      </c>
      <c r="M43" s="29"/>
      <c r="N43" s="26"/>
      <c r="O43" s="29">
        <v>1</v>
      </c>
      <c r="P43" s="29"/>
      <c r="Q43" s="26">
        <v>1</v>
      </c>
      <c r="R43" s="29">
        <v>5</v>
      </c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>
        <v>1</v>
      </c>
      <c r="AE43" s="29"/>
      <c r="AF43" s="29"/>
      <c r="AG43" s="29"/>
      <c r="AH43" s="29"/>
      <c r="AI43" s="29">
        <v>7</v>
      </c>
      <c r="AJ43" s="26">
        <v>1</v>
      </c>
      <c r="AK43" s="26"/>
      <c r="AL43" s="26"/>
      <c r="AM43" s="29">
        <v>1</v>
      </c>
      <c r="AN43" s="29"/>
      <c r="AO43" s="29">
        <v>1</v>
      </c>
      <c r="AP43" s="29">
        <v>3</v>
      </c>
      <c r="AQ43" s="29">
        <v>2</v>
      </c>
      <c r="AR43" s="26">
        <v>1</v>
      </c>
      <c r="AS43" s="26"/>
      <c r="AT43" s="29"/>
      <c r="AU43" s="26">
        <v>3</v>
      </c>
      <c r="AV43" s="29">
        <v>2</v>
      </c>
      <c r="AW43" s="29">
        <v>1</v>
      </c>
      <c r="AX43" s="29">
        <v>1</v>
      </c>
      <c r="AY43" s="29"/>
      <c r="AZ43" s="29"/>
      <c r="BA43" s="26">
        <v>1</v>
      </c>
      <c r="BB43" s="26"/>
      <c r="BC43" s="26"/>
      <c r="BD43" s="26"/>
      <c r="BE43" s="29"/>
      <c r="BF43" s="29"/>
      <c r="BG43" s="29"/>
      <c r="BH43" s="29"/>
      <c r="BI43" s="29">
        <v>1</v>
      </c>
      <c r="BJ43" s="29">
        <v>1</v>
      </c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16</v>
      </c>
      <c r="F44" s="29">
        <v>16</v>
      </c>
      <c r="G44" s="29"/>
      <c r="H44" s="26">
        <v>2</v>
      </c>
      <c r="I44" s="26"/>
      <c r="J44" s="29"/>
      <c r="K44" s="29"/>
      <c r="L44" s="29">
        <v>4</v>
      </c>
      <c r="M44" s="29"/>
      <c r="N44" s="26"/>
      <c r="O44" s="29"/>
      <c r="P44" s="29">
        <v>2</v>
      </c>
      <c r="Q44" s="26">
        <v>4</v>
      </c>
      <c r="R44" s="29">
        <v>8</v>
      </c>
      <c r="S44" s="29"/>
      <c r="T44" s="29">
        <v>2</v>
      </c>
      <c r="U44" s="29">
        <v>3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>
        <v>1</v>
      </c>
      <c r="AG44" s="29">
        <v>2</v>
      </c>
      <c r="AH44" s="29"/>
      <c r="AI44" s="29">
        <v>10</v>
      </c>
      <c r="AJ44" s="26">
        <v>2</v>
      </c>
      <c r="AK44" s="26"/>
      <c r="AL44" s="26"/>
      <c r="AM44" s="29">
        <v>3</v>
      </c>
      <c r="AN44" s="29">
        <v>1</v>
      </c>
      <c r="AO44" s="29">
        <v>5</v>
      </c>
      <c r="AP44" s="29">
        <v>6</v>
      </c>
      <c r="AQ44" s="29">
        <v>1</v>
      </c>
      <c r="AR44" s="26"/>
      <c r="AS44" s="26"/>
      <c r="AT44" s="29"/>
      <c r="AU44" s="26">
        <v>2</v>
      </c>
      <c r="AV44" s="29">
        <v>1</v>
      </c>
      <c r="AW44" s="29">
        <v>2</v>
      </c>
      <c r="AX44" s="29">
        <v>2</v>
      </c>
      <c r="AY44" s="29"/>
      <c r="AZ44" s="29"/>
      <c r="BA44" s="26">
        <v>1</v>
      </c>
      <c r="BB44" s="26"/>
      <c r="BC44" s="26">
        <v>1</v>
      </c>
      <c r="BD44" s="26"/>
      <c r="BE44" s="29"/>
      <c r="BF44" s="29"/>
      <c r="BG44" s="29"/>
      <c r="BH44" s="29">
        <v>1</v>
      </c>
      <c r="BI44" s="29"/>
      <c r="BJ44" s="29"/>
      <c r="BK44" s="29"/>
      <c r="BL44" s="29"/>
      <c r="BM44" s="29"/>
      <c r="BN44" s="29"/>
      <c r="BO44" s="29"/>
      <c r="BP44" s="26">
        <v>1</v>
      </c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1</v>
      </c>
      <c r="F47" s="29">
        <v>1</v>
      </c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>
        <v>1</v>
      </c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>
        <v>1</v>
      </c>
      <c r="AJ47" s="26"/>
      <c r="AK47" s="26"/>
      <c r="AL47" s="26"/>
      <c r="AM47" s="29"/>
      <c r="AN47" s="29"/>
      <c r="AO47" s="29">
        <v>1</v>
      </c>
      <c r="AP47" s="29"/>
      <c r="AQ47" s="29"/>
      <c r="AR47" s="26"/>
      <c r="AS47" s="26"/>
      <c r="AT47" s="29"/>
      <c r="AU47" s="26">
        <v>1</v>
      </c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56</v>
      </c>
      <c r="F48" s="29">
        <v>56</v>
      </c>
      <c r="G48" s="29"/>
      <c r="H48" s="26">
        <v>12</v>
      </c>
      <c r="I48" s="26">
        <v>3</v>
      </c>
      <c r="J48" s="29"/>
      <c r="K48" s="29"/>
      <c r="L48" s="29">
        <v>19</v>
      </c>
      <c r="M48" s="29"/>
      <c r="N48" s="26"/>
      <c r="O48" s="29"/>
      <c r="P48" s="29">
        <v>12</v>
      </c>
      <c r="Q48" s="26">
        <v>9</v>
      </c>
      <c r="R48" s="29">
        <v>26</v>
      </c>
      <c r="S48" s="29">
        <v>8</v>
      </c>
      <c r="T48" s="29">
        <v>1</v>
      </c>
      <c r="U48" s="29">
        <v>5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51</v>
      </c>
      <c r="AJ48" s="26">
        <v>7</v>
      </c>
      <c r="AK48" s="26"/>
      <c r="AL48" s="26"/>
      <c r="AM48" s="29">
        <v>1</v>
      </c>
      <c r="AN48" s="29">
        <v>2</v>
      </c>
      <c r="AO48" s="29">
        <v>8</v>
      </c>
      <c r="AP48" s="29">
        <v>25</v>
      </c>
      <c r="AQ48" s="29">
        <v>19</v>
      </c>
      <c r="AR48" s="26"/>
      <c r="AS48" s="26">
        <v>1</v>
      </c>
      <c r="AT48" s="29">
        <v>1</v>
      </c>
      <c r="AU48" s="26">
        <v>10</v>
      </c>
      <c r="AV48" s="29">
        <v>5</v>
      </c>
      <c r="AW48" s="29">
        <v>7</v>
      </c>
      <c r="AX48" s="29">
        <v>7</v>
      </c>
      <c r="AY48" s="29"/>
      <c r="AZ48" s="29"/>
      <c r="BA48" s="26">
        <v>2</v>
      </c>
      <c r="BB48" s="26"/>
      <c r="BC48" s="26">
        <v>4</v>
      </c>
      <c r="BD48" s="26"/>
      <c r="BE48" s="29"/>
      <c r="BF48" s="29">
        <v>1</v>
      </c>
      <c r="BG48" s="29"/>
      <c r="BH48" s="29">
        <v>3</v>
      </c>
      <c r="BI48" s="29">
        <v>3</v>
      </c>
      <c r="BJ48" s="29">
        <v>2</v>
      </c>
      <c r="BK48" s="29">
        <v>1</v>
      </c>
      <c r="BL48" s="29"/>
      <c r="BM48" s="29">
        <v>1</v>
      </c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23</v>
      </c>
      <c r="F49" s="29">
        <v>23</v>
      </c>
      <c r="G49" s="29"/>
      <c r="H49" s="26">
        <v>1</v>
      </c>
      <c r="I49" s="26">
        <v>4</v>
      </c>
      <c r="J49" s="29"/>
      <c r="K49" s="29"/>
      <c r="L49" s="29">
        <v>6</v>
      </c>
      <c r="M49" s="29"/>
      <c r="N49" s="26"/>
      <c r="O49" s="29"/>
      <c r="P49" s="29">
        <v>3</v>
      </c>
      <c r="Q49" s="26">
        <v>5</v>
      </c>
      <c r="R49" s="29">
        <v>12</v>
      </c>
      <c r="S49" s="29">
        <v>3</v>
      </c>
      <c r="T49" s="29"/>
      <c r="U49" s="29">
        <v>3</v>
      </c>
      <c r="V49" s="26"/>
      <c r="W49" s="29"/>
      <c r="X49" s="29"/>
      <c r="Y49" s="29"/>
      <c r="Z49" s="29"/>
      <c r="AA49" s="29"/>
      <c r="AB49" s="29"/>
      <c r="AC49" s="29">
        <v>1</v>
      </c>
      <c r="AD49" s="29"/>
      <c r="AE49" s="29">
        <v>1</v>
      </c>
      <c r="AF49" s="29"/>
      <c r="AG49" s="29"/>
      <c r="AH49" s="29"/>
      <c r="AI49" s="29">
        <v>18</v>
      </c>
      <c r="AJ49" s="26">
        <v>1</v>
      </c>
      <c r="AK49" s="26"/>
      <c r="AL49" s="26"/>
      <c r="AM49" s="29">
        <v>2</v>
      </c>
      <c r="AN49" s="29"/>
      <c r="AO49" s="29">
        <v>5</v>
      </c>
      <c r="AP49" s="29">
        <v>12</v>
      </c>
      <c r="AQ49" s="29">
        <v>4</v>
      </c>
      <c r="AR49" s="26"/>
      <c r="AS49" s="26"/>
      <c r="AT49" s="29"/>
      <c r="AU49" s="26">
        <v>2</v>
      </c>
      <c r="AV49" s="29">
        <v>1</v>
      </c>
      <c r="AW49" s="29">
        <v>1</v>
      </c>
      <c r="AX49" s="29"/>
      <c r="AY49" s="29">
        <v>1</v>
      </c>
      <c r="AZ49" s="29"/>
      <c r="BA49" s="26">
        <v>1</v>
      </c>
      <c r="BB49" s="26"/>
      <c r="BC49" s="26"/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2</v>
      </c>
      <c r="F50" s="29">
        <v>2</v>
      </c>
      <c r="G50" s="29"/>
      <c r="H50" s="26"/>
      <c r="I50" s="26"/>
      <c r="J50" s="29"/>
      <c r="K50" s="29"/>
      <c r="L50" s="29">
        <v>1</v>
      </c>
      <c r="M50" s="29"/>
      <c r="N50" s="26"/>
      <c r="O50" s="29"/>
      <c r="P50" s="29"/>
      <c r="Q50" s="26"/>
      <c r="R50" s="29">
        <v>2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2</v>
      </c>
      <c r="AH50" s="29"/>
      <c r="AI50" s="29"/>
      <c r="AJ50" s="26"/>
      <c r="AK50" s="26"/>
      <c r="AL50" s="26"/>
      <c r="AM50" s="29"/>
      <c r="AN50" s="29"/>
      <c r="AO50" s="29">
        <v>1</v>
      </c>
      <c r="AP50" s="29">
        <v>1</v>
      </c>
      <c r="AQ50" s="29"/>
      <c r="AR50" s="26"/>
      <c r="AS50" s="26"/>
      <c r="AT50" s="29"/>
      <c r="AU50" s="26">
        <v>1</v>
      </c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3</v>
      </c>
      <c r="F56" s="29">
        <v>3</v>
      </c>
      <c r="G56" s="29"/>
      <c r="H56" s="26"/>
      <c r="I56" s="26"/>
      <c r="J56" s="29"/>
      <c r="K56" s="29"/>
      <c r="L56" s="29">
        <v>1</v>
      </c>
      <c r="M56" s="29"/>
      <c r="N56" s="26"/>
      <c r="O56" s="29"/>
      <c r="P56" s="29"/>
      <c r="Q56" s="26">
        <v>2</v>
      </c>
      <c r="R56" s="29">
        <v>1</v>
      </c>
      <c r="S56" s="29"/>
      <c r="T56" s="29"/>
      <c r="U56" s="29">
        <v>1</v>
      </c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2</v>
      </c>
      <c r="AJ56" s="26">
        <v>1</v>
      </c>
      <c r="AK56" s="26"/>
      <c r="AL56" s="26"/>
      <c r="AM56" s="29"/>
      <c r="AN56" s="29"/>
      <c r="AO56" s="29"/>
      <c r="AP56" s="29">
        <v>3</v>
      </c>
      <c r="AQ56" s="29"/>
      <c r="AR56" s="26"/>
      <c r="AS56" s="26"/>
      <c r="AT56" s="29"/>
      <c r="AU56" s="26"/>
      <c r="AV56" s="29">
        <v>1</v>
      </c>
      <c r="AW56" s="29">
        <v>1</v>
      </c>
      <c r="AX56" s="29">
        <v>1</v>
      </c>
      <c r="AY56" s="29"/>
      <c r="AZ56" s="29"/>
      <c r="BA56" s="26">
        <v>1</v>
      </c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>
        <v>1</v>
      </c>
      <c r="BQ56" s="26"/>
    </row>
    <row r="57" spans="1:69" ht="12.75" customHeight="1">
      <c r="A57" s="5">
        <v>44</v>
      </c>
      <c r="B57" s="10" t="s">
        <v>955</v>
      </c>
      <c r="C57" s="18" t="s">
        <v>109</v>
      </c>
      <c r="D57" s="18"/>
      <c r="E57" s="26">
        <v>1</v>
      </c>
      <c r="F57" s="29">
        <v>1</v>
      </c>
      <c r="G57" s="29"/>
      <c r="H57" s="26"/>
      <c r="I57" s="26"/>
      <c r="J57" s="29"/>
      <c r="K57" s="29"/>
      <c r="L57" s="29">
        <v>1</v>
      </c>
      <c r="M57" s="29"/>
      <c r="N57" s="26"/>
      <c r="O57" s="29"/>
      <c r="P57" s="29"/>
      <c r="Q57" s="26"/>
      <c r="R57" s="29"/>
      <c r="S57" s="29">
        <v>1</v>
      </c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1</v>
      </c>
      <c r="AJ57" s="26"/>
      <c r="AK57" s="26"/>
      <c r="AL57" s="26"/>
      <c r="AM57" s="29"/>
      <c r="AN57" s="29"/>
      <c r="AO57" s="29">
        <v>1</v>
      </c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968</v>
      </c>
      <c r="C71" s="18" t="s">
        <v>115</v>
      </c>
      <c r="D71" s="18"/>
      <c r="E71" s="26">
        <v>1</v>
      </c>
      <c r="F71" s="29">
        <v>1</v>
      </c>
      <c r="G71" s="29"/>
      <c r="H71" s="26"/>
      <c r="I71" s="26"/>
      <c r="J71" s="29"/>
      <c r="K71" s="29"/>
      <c r="L71" s="29">
        <v>1</v>
      </c>
      <c r="M71" s="29"/>
      <c r="N71" s="26"/>
      <c r="O71" s="29"/>
      <c r="P71" s="29"/>
      <c r="Q71" s="26"/>
      <c r="R71" s="29"/>
      <c r="S71" s="29">
        <v>1</v>
      </c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>
        <v>1</v>
      </c>
      <c r="AH71" s="29"/>
      <c r="AI71" s="29"/>
      <c r="AJ71" s="26"/>
      <c r="AK71" s="26"/>
      <c r="AL71" s="26"/>
      <c r="AM71" s="29"/>
      <c r="AN71" s="29"/>
      <c r="AO71" s="29"/>
      <c r="AP71" s="29">
        <v>1</v>
      </c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>
      <c r="A76" s="5">
        <v>63</v>
      </c>
      <c r="B76" s="10" t="s">
        <v>973</v>
      </c>
      <c r="C76" s="18" t="s">
        <v>116</v>
      </c>
      <c r="D76" s="18"/>
      <c r="E76" s="26">
        <v>1</v>
      </c>
      <c r="F76" s="29">
        <v>1</v>
      </c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>
        <v>1</v>
      </c>
      <c r="S76" s="29"/>
      <c r="T76" s="29"/>
      <c r="U76" s="29">
        <v>1</v>
      </c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>
        <v>1</v>
      </c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>
      <c r="A83" s="5">
        <v>70</v>
      </c>
      <c r="B83" s="10" t="s">
        <v>979</v>
      </c>
      <c r="C83" s="18" t="s">
        <v>120</v>
      </c>
      <c r="D83" s="18"/>
      <c r="E83" s="26">
        <v>1</v>
      </c>
      <c r="F83" s="29">
        <v>1</v>
      </c>
      <c r="G83" s="29"/>
      <c r="H83" s="26">
        <v>1</v>
      </c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>
        <v>1</v>
      </c>
      <c r="U83" s="29"/>
      <c r="V83" s="26"/>
      <c r="W83" s="29"/>
      <c r="X83" s="29"/>
      <c r="Y83" s="29">
        <v>1</v>
      </c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>
        <v>1</v>
      </c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1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1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>
        <v>1</v>
      </c>
      <c r="F98" s="29">
        <v>1</v>
      </c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>
        <v>1</v>
      </c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>
        <v>1</v>
      </c>
      <c r="AJ98" s="26"/>
      <c r="AK98" s="26"/>
      <c r="AL98" s="26"/>
      <c r="AM98" s="29"/>
      <c r="AN98" s="29"/>
      <c r="AO98" s="29"/>
      <c r="AP98" s="29"/>
      <c r="AQ98" s="29">
        <v>1</v>
      </c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4</v>
      </c>
      <c r="F114" s="26">
        <f aca="true" t="shared" si="3" ref="F114:BQ114">SUM(F115:F127)</f>
        <v>4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2</v>
      </c>
      <c r="Q114" s="26">
        <f t="shared" si="3"/>
        <v>1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1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3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1</v>
      </c>
      <c r="AP114" s="26">
        <f t="shared" si="3"/>
        <v>1</v>
      </c>
      <c r="AQ114" s="26">
        <f t="shared" si="3"/>
        <v>2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3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>
        <v>1</v>
      </c>
      <c r="M115" s="29"/>
      <c r="N115" s="26"/>
      <c r="O115" s="29"/>
      <c r="P115" s="29"/>
      <c r="Q115" s="26">
        <v>1</v>
      </c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/>
      <c r="AP115" s="29"/>
      <c r="AQ115" s="29">
        <v>1</v>
      </c>
      <c r="AR115" s="26"/>
      <c r="AS115" s="26"/>
      <c r="AT115" s="29"/>
      <c r="AU115" s="26">
        <v>1</v>
      </c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>
      <c r="A120" s="5">
        <v>107</v>
      </c>
      <c r="B120" s="10" t="s">
        <v>1012</v>
      </c>
      <c r="C120" s="18" t="s">
        <v>136</v>
      </c>
      <c r="D120" s="18"/>
      <c r="E120" s="26">
        <v>1</v>
      </c>
      <c r="F120" s="29">
        <v>1</v>
      </c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>
        <v>1</v>
      </c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>
        <v>1</v>
      </c>
      <c r="AJ120" s="26"/>
      <c r="AK120" s="26"/>
      <c r="AL120" s="26"/>
      <c r="AM120" s="29"/>
      <c r="AN120" s="29"/>
      <c r="AO120" s="29">
        <v>1</v>
      </c>
      <c r="AP120" s="29"/>
      <c r="AQ120" s="29"/>
      <c r="AR120" s="26"/>
      <c r="AS120" s="26"/>
      <c r="AT120" s="29"/>
      <c r="AU120" s="26">
        <v>1</v>
      </c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1016</v>
      </c>
      <c r="C124" s="18" t="s">
        <v>138</v>
      </c>
      <c r="D124" s="18"/>
      <c r="E124" s="26">
        <v>2</v>
      </c>
      <c r="F124" s="29">
        <v>2</v>
      </c>
      <c r="G124" s="29"/>
      <c r="H124" s="26"/>
      <c r="I124" s="26"/>
      <c r="J124" s="29"/>
      <c r="K124" s="29"/>
      <c r="L124" s="29"/>
      <c r="M124" s="29"/>
      <c r="N124" s="26"/>
      <c r="O124" s="29"/>
      <c r="P124" s="29">
        <v>2</v>
      </c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>
        <v>1</v>
      </c>
      <c r="AE124" s="29"/>
      <c r="AF124" s="29"/>
      <c r="AG124" s="29"/>
      <c r="AH124" s="29"/>
      <c r="AI124" s="29">
        <v>1</v>
      </c>
      <c r="AJ124" s="26"/>
      <c r="AK124" s="26"/>
      <c r="AL124" s="26"/>
      <c r="AM124" s="29"/>
      <c r="AN124" s="29"/>
      <c r="AO124" s="29"/>
      <c r="AP124" s="29">
        <v>1</v>
      </c>
      <c r="AQ124" s="29">
        <v>1</v>
      </c>
      <c r="AR124" s="26"/>
      <c r="AS124" s="26"/>
      <c r="AT124" s="29"/>
      <c r="AU124" s="26">
        <v>1</v>
      </c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27</v>
      </c>
      <c r="F128" s="26">
        <f aca="true" t="shared" si="4" ref="F128:BQ128">SUM(F129:F201)</f>
        <v>27</v>
      </c>
      <c r="G128" s="26">
        <f t="shared" si="4"/>
        <v>0</v>
      </c>
      <c r="H128" s="26">
        <f t="shared" si="4"/>
        <v>9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2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2</v>
      </c>
      <c r="Q128" s="26">
        <f t="shared" si="4"/>
        <v>6</v>
      </c>
      <c r="R128" s="26">
        <f t="shared" si="4"/>
        <v>14</v>
      </c>
      <c r="S128" s="26">
        <f t="shared" si="4"/>
        <v>5</v>
      </c>
      <c r="T128" s="26">
        <f t="shared" si="4"/>
        <v>0</v>
      </c>
      <c r="U128" s="26">
        <f t="shared" si="4"/>
        <v>2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1</v>
      </c>
      <c r="AG128" s="26">
        <f t="shared" si="4"/>
        <v>0</v>
      </c>
      <c r="AH128" s="26">
        <f t="shared" si="4"/>
        <v>0</v>
      </c>
      <c r="AI128" s="26">
        <f t="shared" si="4"/>
        <v>23</v>
      </c>
      <c r="AJ128" s="26">
        <f t="shared" si="4"/>
        <v>3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1</v>
      </c>
      <c r="AO128" s="26">
        <f t="shared" si="4"/>
        <v>2</v>
      </c>
      <c r="AP128" s="26">
        <f t="shared" si="4"/>
        <v>18</v>
      </c>
      <c r="AQ128" s="26">
        <f t="shared" si="4"/>
        <v>5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3</v>
      </c>
      <c r="AV128" s="26">
        <f t="shared" si="4"/>
        <v>2</v>
      </c>
      <c r="AW128" s="26">
        <f t="shared" si="4"/>
        <v>3</v>
      </c>
      <c r="AX128" s="26">
        <f t="shared" si="4"/>
        <v>3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3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1</v>
      </c>
      <c r="BN128" s="26">
        <f t="shared" si="4"/>
        <v>0</v>
      </c>
      <c r="BO128" s="26">
        <f t="shared" si="4"/>
        <v>0</v>
      </c>
      <c r="BP128" s="26">
        <f t="shared" si="4"/>
        <v>2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>
      <c r="A154" s="5">
        <v>141</v>
      </c>
      <c r="B154" s="10" t="s">
        <v>1046</v>
      </c>
      <c r="C154" s="18" t="s">
        <v>145</v>
      </c>
      <c r="D154" s="18"/>
      <c r="E154" s="26">
        <v>11</v>
      </c>
      <c r="F154" s="29">
        <v>11</v>
      </c>
      <c r="G154" s="29"/>
      <c r="H154" s="26">
        <v>7</v>
      </c>
      <c r="I154" s="26"/>
      <c r="J154" s="29"/>
      <c r="K154" s="29"/>
      <c r="L154" s="29"/>
      <c r="M154" s="29"/>
      <c r="N154" s="26"/>
      <c r="O154" s="29"/>
      <c r="P154" s="29"/>
      <c r="Q154" s="26">
        <v>3</v>
      </c>
      <c r="R154" s="29">
        <v>3</v>
      </c>
      <c r="S154" s="29">
        <v>5</v>
      </c>
      <c r="T154" s="29"/>
      <c r="U154" s="29">
        <v>2</v>
      </c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>
        <v>9</v>
      </c>
      <c r="AJ154" s="26"/>
      <c r="AK154" s="26"/>
      <c r="AL154" s="26"/>
      <c r="AM154" s="29"/>
      <c r="AN154" s="29">
        <v>1</v>
      </c>
      <c r="AO154" s="29">
        <v>1</v>
      </c>
      <c r="AP154" s="29">
        <v>8</v>
      </c>
      <c r="AQ154" s="29">
        <v>1</v>
      </c>
      <c r="AR154" s="26"/>
      <c r="AS154" s="26"/>
      <c r="AT154" s="29"/>
      <c r="AU154" s="26"/>
      <c r="AV154" s="29">
        <v>1</v>
      </c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>
        <v>1</v>
      </c>
      <c r="M161" s="29"/>
      <c r="N161" s="26"/>
      <c r="O161" s="29"/>
      <c r="P161" s="29"/>
      <c r="Q161" s="26">
        <v>1</v>
      </c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/>
      <c r="AK161" s="26"/>
      <c r="AL161" s="26"/>
      <c r="AM161" s="29"/>
      <c r="AN161" s="29"/>
      <c r="AO161" s="29">
        <v>1</v>
      </c>
      <c r="AP161" s="29"/>
      <c r="AQ161" s="29"/>
      <c r="AR161" s="26"/>
      <c r="AS161" s="26"/>
      <c r="AT161" s="29"/>
      <c r="AU161" s="26">
        <v>1</v>
      </c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>
      <c r="A162" s="5">
        <v>149</v>
      </c>
      <c r="B162" s="10" t="s">
        <v>1053</v>
      </c>
      <c r="C162" s="18" t="s">
        <v>146</v>
      </c>
      <c r="D162" s="18"/>
      <c r="E162" s="26">
        <v>2</v>
      </c>
      <c r="F162" s="29">
        <v>2</v>
      </c>
      <c r="G162" s="29"/>
      <c r="H162" s="26"/>
      <c r="I162" s="26"/>
      <c r="J162" s="29"/>
      <c r="K162" s="29"/>
      <c r="L162" s="29"/>
      <c r="M162" s="29"/>
      <c r="N162" s="26"/>
      <c r="O162" s="29"/>
      <c r="P162" s="29">
        <v>2</v>
      </c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>
        <v>2</v>
      </c>
      <c r="AJ162" s="26"/>
      <c r="AK162" s="26"/>
      <c r="AL162" s="26"/>
      <c r="AM162" s="29"/>
      <c r="AN162" s="29"/>
      <c r="AO162" s="29"/>
      <c r="AP162" s="29">
        <v>2</v>
      </c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7</v>
      </c>
      <c r="F165" s="29">
        <v>7</v>
      </c>
      <c r="G165" s="29"/>
      <c r="H165" s="26">
        <v>1</v>
      </c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>
        <v>6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7</v>
      </c>
      <c r="AJ165" s="26"/>
      <c r="AK165" s="26"/>
      <c r="AL165" s="26"/>
      <c r="AM165" s="29"/>
      <c r="AN165" s="29"/>
      <c r="AO165" s="29"/>
      <c r="AP165" s="29">
        <v>5</v>
      </c>
      <c r="AQ165" s="29">
        <v>2</v>
      </c>
      <c r="AR165" s="26"/>
      <c r="AS165" s="26"/>
      <c r="AT165" s="29"/>
      <c r="AU165" s="26">
        <v>1</v>
      </c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4</v>
      </c>
      <c r="F166" s="29">
        <v>4</v>
      </c>
      <c r="G166" s="29"/>
      <c r="H166" s="26"/>
      <c r="I166" s="26">
        <v>1</v>
      </c>
      <c r="J166" s="29"/>
      <c r="K166" s="29"/>
      <c r="L166" s="29"/>
      <c r="M166" s="29"/>
      <c r="N166" s="26"/>
      <c r="O166" s="29"/>
      <c r="P166" s="29"/>
      <c r="Q166" s="26">
        <v>1</v>
      </c>
      <c r="R166" s="29">
        <v>3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4</v>
      </c>
      <c r="AJ166" s="26">
        <v>3</v>
      </c>
      <c r="AK166" s="26"/>
      <c r="AL166" s="26"/>
      <c r="AM166" s="29"/>
      <c r="AN166" s="29"/>
      <c r="AO166" s="29"/>
      <c r="AP166" s="29">
        <v>3</v>
      </c>
      <c r="AQ166" s="29">
        <v>1</v>
      </c>
      <c r="AR166" s="26"/>
      <c r="AS166" s="26"/>
      <c r="AT166" s="29"/>
      <c r="AU166" s="26">
        <v>1</v>
      </c>
      <c r="AV166" s="29"/>
      <c r="AW166" s="29">
        <v>3</v>
      </c>
      <c r="AX166" s="29">
        <v>3</v>
      </c>
      <c r="AY166" s="29"/>
      <c r="AZ166" s="29"/>
      <c r="BA166" s="26"/>
      <c r="BB166" s="26"/>
      <c r="BC166" s="26"/>
      <c r="BD166" s="26"/>
      <c r="BE166" s="29"/>
      <c r="BF166" s="29"/>
      <c r="BG166" s="29">
        <v>3</v>
      </c>
      <c r="BH166" s="29"/>
      <c r="BI166" s="29"/>
      <c r="BJ166" s="29"/>
      <c r="BK166" s="29"/>
      <c r="BL166" s="29"/>
      <c r="BM166" s="29">
        <v>1</v>
      </c>
      <c r="BN166" s="29"/>
      <c r="BO166" s="29"/>
      <c r="BP166" s="26">
        <v>2</v>
      </c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150</v>
      </c>
      <c r="D169" s="18"/>
      <c r="E169" s="26">
        <v>1</v>
      </c>
      <c r="F169" s="29">
        <v>1</v>
      </c>
      <c r="G169" s="29"/>
      <c r="H169" s="26">
        <v>1</v>
      </c>
      <c r="I169" s="26"/>
      <c r="J169" s="29"/>
      <c r="K169" s="29"/>
      <c r="L169" s="29">
        <v>1</v>
      </c>
      <c r="M169" s="29"/>
      <c r="N169" s="26"/>
      <c r="O169" s="29"/>
      <c r="P169" s="29"/>
      <c r="Q169" s="26"/>
      <c r="R169" s="29">
        <v>1</v>
      </c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>
        <v>1</v>
      </c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>
        <v>1</v>
      </c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1070</v>
      </c>
      <c r="C183" s="18" t="s">
        <v>159</v>
      </c>
      <c r="D183" s="18"/>
      <c r="E183" s="26">
        <v>1</v>
      </c>
      <c r="F183" s="29">
        <v>1</v>
      </c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>
        <v>1</v>
      </c>
      <c r="S183" s="29"/>
      <c r="T183" s="29"/>
      <c r="U183" s="29"/>
      <c r="V183" s="26"/>
      <c r="W183" s="29">
        <v>1</v>
      </c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>
        <v>1</v>
      </c>
      <c r="AN183" s="29"/>
      <c r="AO183" s="29"/>
      <c r="AP183" s="29"/>
      <c r="AQ183" s="29"/>
      <c r="AR183" s="26"/>
      <c r="AS183" s="26"/>
      <c r="AT183" s="29"/>
      <c r="AU183" s="26"/>
      <c r="AV183" s="29">
        <v>1</v>
      </c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957</v>
      </c>
      <c r="F202" s="26">
        <f aca="true" t="shared" si="5" ref="F202:BP202">SUM(F203:F247)</f>
        <v>933</v>
      </c>
      <c r="G202" s="26">
        <f t="shared" si="5"/>
        <v>22</v>
      </c>
      <c r="H202" s="26">
        <f t="shared" si="5"/>
        <v>151</v>
      </c>
      <c r="I202" s="26">
        <f t="shared" si="5"/>
        <v>245</v>
      </c>
      <c r="J202" s="26">
        <f t="shared" si="5"/>
        <v>11</v>
      </c>
      <c r="K202" s="26">
        <f t="shared" si="5"/>
        <v>0</v>
      </c>
      <c r="L202" s="26">
        <f t="shared" si="5"/>
        <v>104</v>
      </c>
      <c r="M202" s="26">
        <f t="shared" si="5"/>
        <v>0</v>
      </c>
      <c r="N202" s="26">
        <f t="shared" si="5"/>
        <v>28</v>
      </c>
      <c r="O202" s="26">
        <f t="shared" si="5"/>
        <v>54</v>
      </c>
      <c r="P202" s="26">
        <f t="shared" si="5"/>
        <v>246</v>
      </c>
      <c r="Q202" s="26">
        <f t="shared" si="5"/>
        <v>201</v>
      </c>
      <c r="R202" s="26">
        <f t="shared" si="5"/>
        <v>382</v>
      </c>
      <c r="S202" s="26">
        <f t="shared" si="5"/>
        <v>44</v>
      </c>
      <c r="T202" s="26">
        <f t="shared" si="5"/>
        <v>2</v>
      </c>
      <c r="U202" s="26">
        <f t="shared" si="5"/>
        <v>83</v>
      </c>
      <c r="V202" s="26">
        <f t="shared" si="5"/>
        <v>2</v>
      </c>
      <c r="W202" s="26">
        <f t="shared" si="5"/>
        <v>2</v>
      </c>
      <c r="X202" s="26">
        <f t="shared" si="5"/>
        <v>3</v>
      </c>
      <c r="Y202" s="26">
        <f t="shared" si="5"/>
        <v>0</v>
      </c>
      <c r="Z202" s="26">
        <f t="shared" si="5"/>
        <v>0</v>
      </c>
      <c r="AA202" s="26">
        <f t="shared" si="5"/>
        <v>1</v>
      </c>
      <c r="AB202" s="26">
        <f t="shared" si="5"/>
        <v>5</v>
      </c>
      <c r="AC202" s="26">
        <f t="shared" si="5"/>
        <v>2</v>
      </c>
      <c r="AD202" s="26">
        <f t="shared" si="5"/>
        <v>45</v>
      </c>
      <c r="AE202" s="26">
        <f t="shared" si="5"/>
        <v>16</v>
      </c>
      <c r="AF202" s="26">
        <f t="shared" si="5"/>
        <v>8</v>
      </c>
      <c r="AG202" s="26">
        <f t="shared" si="5"/>
        <v>14</v>
      </c>
      <c r="AH202" s="26">
        <f t="shared" si="5"/>
        <v>2</v>
      </c>
      <c r="AI202" s="26">
        <f t="shared" si="5"/>
        <v>771</v>
      </c>
      <c r="AJ202" s="26">
        <f t="shared" si="5"/>
        <v>186</v>
      </c>
      <c r="AK202" s="26">
        <f t="shared" si="5"/>
        <v>1</v>
      </c>
      <c r="AL202" s="26">
        <f t="shared" si="5"/>
        <v>2</v>
      </c>
      <c r="AM202" s="26">
        <f t="shared" si="5"/>
        <v>37</v>
      </c>
      <c r="AN202" s="26">
        <f t="shared" si="5"/>
        <v>15</v>
      </c>
      <c r="AO202" s="26">
        <f t="shared" si="5"/>
        <v>93</v>
      </c>
      <c r="AP202" s="26">
        <f t="shared" si="5"/>
        <v>437</v>
      </c>
      <c r="AQ202" s="26">
        <f t="shared" si="5"/>
        <v>342</v>
      </c>
      <c r="AR202" s="26">
        <f t="shared" si="5"/>
        <v>29</v>
      </c>
      <c r="AS202" s="26">
        <f t="shared" si="5"/>
        <v>4</v>
      </c>
      <c r="AT202" s="26">
        <f t="shared" si="5"/>
        <v>3</v>
      </c>
      <c r="AU202" s="26">
        <f t="shared" si="5"/>
        <v>125</v>
      </c>
      <c r="AV202" s="26">
        <f t="shared" si="5"/>
        <v>94</v>
      </c>
      <c r="AW202" s="26">
        <f t="shared" si="5"/>
        <v>205</v>
      </c>
      <c r="AX202" s="26">
        <f t="shared" si="5"/>
        <v>140</v>
      </c>
      <c r="AY202" s="26">
        <f t="shared" si="5"/>
        <v>30</v>
      </c>
      <c r="AZ202" s="26">
        <f t="shared" si="5"/>
        <v>35</v>
      </c>
      <c r="BA202" s="26">
        <f t="shared" si="5"/>
        <v>7</v>
      </c>
      <c r="BB202" s="26">
        <f t="shared" si="5"/>
        <v>1</v>
      </c>
      <c r="BC202" s="26">
        <f t="shared" si="5"/>
        <v>174</v>
      </c>
      <c r="BD202" s="26">
        <f t="shared" si="5"/>
        <v>3</v>
      </c>
      <c r="BE202" s="26">
        <f t="shared" si="5"/>
        <v>5</v>
      </c>
      <c r="BF202" s="26">
        <f t="shared" si="5"/>
        <v>9</v>
      </c>
      <c r="BG202" s="26">
        <f t="shared" si="5"/>
        <v>6</v>
      </c>
      <c r="BH202" s="26">
        <f t="shared" si="5"/>
        <v>83</v>
      </c>
      <c r="BI202" s="26">
        <f t="shared" si="5"/>
        <v>35</v>
      </c>
      <c r="BJ202" s="26">
        <f t="shared" si="5"/>
        <v>20</v>
      </c>
      <c r="BK202" s="26">
        <f t="shared" si="5"/>
        <v>10</v>
      </c>
      <c r="BL202" s="26">
        <f t="shared" si="5"/>
        <v>5</v>
      </c>
      <c r="BM202" s="26">
        <f t="shared" si="5"/>
        <v>20</v>
      </c>
      <c r="BN202" s="26">
        <f t="shared" si="5"/>
        <v>8</v>
      </c>
      <c r="BO202" s="26">
        <f t="shared" si="5"/>
        <v>1</v>
      </c>
      <c r="BP202" s="26">
        <f t="shared" si="5"/>
        <v>61</v>
      </c>
      <c r="BQ202" s="26">
        <f>SUM(BQ203:BQ247)</f>
        <v>5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251</v>
      </c>
      <c r="F203" s="29">
        <v>242</v>
      </c>
      <c r="G203" s="29">
        <v>8</v>
      </c>
      <c r="H203" s="26">
        <v>74</v>
      </c>
      <c r="I203" s="26">
        <v>4</v>
      </c>
      <c r="J203" s="29"/>
      <c r="K203" s="29"/>
      <c r="L203" s="29">
        <v>21</v>
      </c>
      <c r="M203" s="29"/>
      <c r="N203" s="26">
        <v>5</v>
      </c>
      <c r="O203" s="29">
        <v>14</v>
      </c>
      <c r="P203" s="29">
        <v>65</v>
      </c>
      <c r="Q203" s="26">
        <v>49</v>
      </c>
      <c r="R203" s="29">
        <v>104</v>
      </c>
      <c r="S203" s="29">
        <v>12</v>
      </c>
      <c r="T203" s="29">
        <v>2</v>
      </c>
      <c r="U203" s="29">
        <v>26</v>
      </c>
      <c r="V203" s="26"/>
      <c r="W203" s="29">
        <v>1</v>
      </c>
      <c r="X203" s="29">
        <v>1</v>
      </c>
      <c r="Y203" s="29"/>
      <c r="Z203" s="29"/>
      <c r="AA203" s="29">
        <v>1</v>
      </c>
      <c r="AB203" s="29">
        <v>2</v>
      </c>
      <c r="AC203" s="29">
        <v>1</v>
      </c>
      <c r="AD203" s="29">
        <v>11</v>
      </c>
      <c r="AE203" s="29">
        <v>3</v>
      </c>
      <c r="AF203" s="29">
        <v>2</v>
      </c>
      <c r="AG203" s="29">
        <v>5</v>
      </c>
      <c r="AH203" s="29"/>
      <c r="AI203" s="29">
        <v>198</v>
      </c>
      <c r="AJ203" s="26">
        <v>4</v>
      </c>
      <c r="AK203" s="26"/>
      <c r="AL203" s="26"/>
      <c r="AM203" s="29">
        <v>18</v>
      </c>
      <c r="AN203" s="29">
        <v>3</v>
      </c>
      <c r="AO203" s="29">
        <v>31</v>
      </c>
      <c r="AP203" s="29">
        <v>117</v>
      </c>
      <c r="AQ203" s="29">
        <v>75</v>
      </c>
      <c r="AR203" s="26">
        <v>6</v>
      </c>
      <c r="AS203" s="26">
        <v>1</v>
      </c>
      <c r="AT203" s="29"/>
      <c r="AU203" s="26">
        <v>31</v>
      </c>
      <c r="AV203" s="29">
        <v>21</v>
      </c>
      <c r="AW203" s="29">
        <v>5</v>
      </c>
      <c r="AX203" s="29">
        <v>5</v>
      </c>
      <c r="AY203" s="29"/>
      <c r="AZ203" s="29"/>
      <c r="BA203" s="26"/>
      <c r="BB203" s="26"/>
      <c r="BC203" s="26">
        <v>2</v>
      </c>
      <c r="BD203" s="26">
        <v>1</v>
      </c>
      <c r="BE203" s="29"/>
      <c r="BF203" s="29">
        <v>1</v>
      </c>
      <c r="BG203" s="29">
        <v>1</v>
      </c>
      <c r="BH203" s="29">
        <v>1</v>
      </c>
      <c r="BI203" s="29">
        <v>1</v>
      </c>
      <c r="BJ203" s="29">
        <v>1</v>
      </c>
      <c r="BK203" s="29"/>
      <c r="BL203" s="29"/>
      <c r="BM203" s="29">
        <v>1</v>
      </c>
      <c r="BN203" s="29"/>
      <c r="BO203" s="29"/>
      <c r="BP203" s="26">
        <v>2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202</v>
      </c>
      <c r="F204" s="29">
        <v>196</v>
      </c>
      <c r="G204" s="29">
        <v>6</v>
      </c>
      <c r="H204" s="26">
        <v>35</v>
      </c>
      <c r="I204" s="26">
        <v>73</v>
      </c>
      <c r="J204" s="29"/>
      <c r="K204" s="29"/>
      <c r="L204" s="29">
        <v>20</v>
      </c>
      <c r="M204" s="29"/>
      <c r="N204" s="26">
        <v>2</v>
      </c>
      <c r="O204" s="29">
        <v>6</v>
      </c>
      <c r="P204" s="29">
        <v>43</v>
      </c>
      <c r="Q204" s="26">
        <v>51</v>
      </c>
      <c r="R204" s="29">
        <v>88</v>
      </c>
      <c r="S204" s="29">
        <v>12</v>
      </c>
      <c r="T204" s="29"/>
      <c r="U204" s="29">
        <v>19</v>
      </c>
      <c r="V204" s="26"/>
      <c r="W204" s="29"/>
      <c r="X204" s="29">
        <v>1</v>
      </c>
      <c r="Y204" s="29"/>
      <c r="Z204" s="29"/>
      <c r="AA204" s="29"/>
      <c r="AB204" s="29"/>
      <c r="AC204" s="29"/>
      <c r="AD204" s="29">
        <v>2</v>
      </c>
      <c r="AE204" s="29">
        <v>4</v>
      </c>
      <c r="AF204" s="29">
        <v>1</v>
      </c>
      <c r="AG204" s="29">
        <v>4</v>
      </c>
      <c r="AH204" s="29"/>
      <c r="AI204" s="29">
        <v>170</v>
      </c>
      <c r="AJ204" s="26">
        <v>81</v>
      </c>
      <c r="AK204" s="26"/>
      <c r="AL204" s="26">
        <v>1</v>
      </c>
      <c r="AM204" s="29">
        <v>5</v>
      </c>
      <c r="AN204" s="29">
        <v>5</v>
      </c>
      <c r="AO204" s="29">
        <v>19</v>
      </c>
      <c r="AP204" s="29">
        <v>96</v>
      </c>
      <c r="AQ204" s="29">
        <v>71</v>
      </c>
      <c r="AR204" s="26">
        <v>4</v>
      </c>
      <c r="AS204" s="26">
        <v>2</v>
      </c>
      <c r="AT204" s="29">
        <v>1</v>
      </c>
      <c r="AU204" s="26">
        <v>23</v>
      </c>
      <c r="AV204" s="29">
        <v>20</v>
      </c>
      <c r="AW204" s="29">
        <v>88</v>
      </c>
      <c r="AX204" s="29">
        <v>56</v>
      </c>
      <c r="AY204" s="29">
        <v>13</v>
      </c>
      <c r="AZ204" s="29">
        <v>19</v>
      </c>
      <c r="BA204" s="26">
        <v>1</v>
      </c>
      <c r="BB204" s="26"/>
      <c r="BC204" s="26">
        <v>81</v>
      </c>
      <c r="BD204" s="26"/>
      <c r="BE204" s="29">
        <v>2</v>
      </c>
      <c r="BF204" s="29">
        <v>1</v>
      </c>
      <c r="BG204" s="29">
        <v>3</v>
      </c>
      <c r="BH204" s="29">
        <v>38</v>
      </c>
      <c r="BI204" s="29">
        <v>14</v>
      </c>
      <c r="BJ204" s="29">
        <v>5</v>
      </c>
      <c r="BK204" s="29">
        <v>8</v>
      </c>
      <c r="BL204" s="29">
        <v>1</v>
      </c>
      <c r="BM204" s="29">
        <v>9</v>
      </c>
      <c r="BN204" s="29">
        <v>4</v>
      </c>
      <c r="BO204" s="29"/>
      <c r="BP204" s="26">
        <v>24</v>
      </c>
      <c r="BQ204" s="26">
        <v>3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322</v>
      </c>
      <c r="F205" s="29">
        <v>318</v>
      </c>
      <c r="G205" s="29">
        <v>4</v>
      </c>
      <c r="H205" s="26">
        <v>19</v>
      </c>
      <c r="I205" s="26">
        <v>128</v>
      </c>
      <c r="J205" s="29"/>
      <c r="K205" s="29"/>
      <c r="L205" s="29">
        <v>46</v>
      </c>
      <c r="M205" s="29"/>
      <c r="N205" s="26">
        <v>16</v>
      </c>
      <c r="O205" s="29">
        <v>22</v>
      </c>
      <c r="P205" s="29">
        <v>95</v>
      </c>
      <c r="Q205" s="26">
        <v>69</v>
      </c>
      <c r="R205" s="29">
        <v>110</v>
      </c>
      <c r="S205" s="29">
        <v>10</v>
      </c>
      <c r="T205" s="29"/>
      <c r="U205" s="29">
        <v>12</v>
      </c>
      <c r="V205" s="26"/>
      <c r="W205" s="29"/>
      <c r="X205" s="29">
        <v>1</v>
      </c>
      <c r="Y205" s="29"/>
      <c r="Z205" s="29"/>
      <c r="AA205" s="29"/>
      <c r="AB205" s="29"/>
      <c r="AC205" s="29"/>
      <c r="AD205" s="29">
        <v>25</v>
      </c>
      <c r="AE205" s="29">
        <v>4</v>
      </c>
      <c r="AF205" s="29">
        <v>3</v>
      </c>
      <c r="AG205" s="29">
        <v>2</v>
      </c>
      <c r="AH205" s="29">
        <v>2</v>
      </c>
      <c r="AI205" s="29">
        <v>272</v>
      </c>
      <c r="AJ205" s="26">
        <v>68</v>
      </c>
      <c r="AK205" s="26">
        <v>1</v>
      </c>
      <c r="AL205" s="26"/>
      <c r="AM205" s="29">
        <v>2</v>
      </c>
      <c r="AN205" s="29"/>
      <c r="AO205" s="29">
        <v>25</v>
      </c>
      <c r="AP205" s="29">
        <v>144</v>
      </c>
      <c r="AQ205" s="29">
        <v>138</v>
      </c>
      <c r="AR205" s="26">
        <v>12</v>
      </c>
      <c r="AS205" s="26">
        <v>1</v>
      </c>
      <c r="AT205" s="29">
        <v>2</v>
      </c>
      <c r="AU205" s="26">
        <v>46</v>
      </c>
      <c r="AV205" s="29">
        <v>37</v>
      </c>
      <c r="AW205" s="29">
        <v>74</v>
      </c>
      <c r="AX205" s="29">
        <v>53</v>
      </c>
      <c r="AY205" s="29">
        <v>9</v>
      </c>
      <c r="AZ205" s="29">
        <v>12</v>
      </c>
      <c r="BA205" s="26">
        <v>3</v>
      </c>
      <c r="BB205" s="26">
        <v>1</v>
      </c>
      <c r="BC205" s="26">
        <v>62</v>
      </c>
      <c r="BD205" s="26"/>
      <c r="BE205" s="29"/>
      <c r="BF205" s="29">
        <v>6</v>
      </c>
      <c r="BG205" s="29">
        <v>2</v>
      </c>
      <c r="BH205" s="29">
        <v>28</v>
      </c>
      <c r="BI205" s="29">
        <v>14</v>
      </c>
      <c r="BJ205" s="29">
        <v>9</v>
      </c>
      <c r="BK205" s="29">
        <v>2</v>
      </c>
      <c r="BL205" s="29">
        <v>3</v>
      </c>
      <c r="BM205" s="29">
        <v>8</v>
      </c>
      <c r="BN205" s="29">
        <v>4</v>
      </c>
      <c r="BO205" s="29"/>
      <c r="BP205" s="26">
        <v>22</v>
      </c>
      <c r="BQ205" s="26">
        <v>2</v>
      </c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>
        <v>1</v>
      </c>
      <c r="F207" s="29">
        <v>1</v>
      </c>
      <c r="G207" s="29"/>
      <c r="H207" s="26"/>
      <c r="I207" s="26"/>
      <c r="J207" s="29">
        <v>1</v>
      </c>
      <c r="K207" s="29"/>
      <c r="L207" s="29"/>
      <c r="M207" s="29"/>
      <c r="N207" s="26"/>
      <c r="O207" s="29"/>
      <c r="P207" s="29">
        <v>1</v>
      </c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>
        <v>1</v>
      </c>
      <c r="AJ207" s="26"/>
      <c r="AK207" s="26"/>
      <c r="AL207" s="26"/>
      <c r="AM207" s="29"/>
      <c r="AN207" s="29"/>
      <c r="AO207" s="29"/>
      <c r="AP207" s="29">
        <v>1</v>
      </c>
      <c r="AQ207" s="29"/>
      <c r="AR207" s="26"/>
      <c r="AS207" s="26"/>
      <c r="AT207" s="29"/>
      <c r="AU207" s="26">
        <v>1</v>
      </c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32</v>
      </c>
      <c r="F208" s="29">
        <v>32</v>
      </c>
      <c r="G208" s="29"/>
      <c r="H208" s="26">
        <v>2</v>
      </c>
      <c r="I208" s="26">
        <v>1</v>
      </c>
      <c r="J208" s="29"/>
      <c r="K208" s="29"/>
      <c r="L208" s="29">
        <v>4</v>
      </c>
      <c r="M208" s="29"/>
      <c r="N208" s="26">
        <v>1</v>
      </c>
      <c r="O208" s="29">
        <v>3</v>
      </c>
      <c r="P208" s="29">
        <v>12</v>
      </c>
      <c r="Q208" s="26">
        <v>4</v>
      </c>
      <c r="R208" s="29">
        <v>11</v>
      </c>
      <c r="S208" s="29">
        <v>1</v>
      </c>
      <c r="T208" s="29"/>
      <c r="U208" s="29">
        <v>4</v>
      </c>
      <c r="V208" s="26"/>
      <c r="W208" s="29"/>
      <c r="X208" s="29"/>
      <c r="Y208" s="29"/>
      <c r="Z208" s="29"/>
      <c r="AA208" s="29"/>
      <c r="AB208" s="29"/>
      <c r="AC208" s="29"/>
      <c r="AD208" s="29">
        <v>1</v>
      </c>
      <c r="AE208" s="29">
        <v>1</v>
      </c>
      <c r="AF208" s="29"/>
      <c r="AG208" s="29"/>
      <c r="AH208" s="29"/>
      <c r="AI208" s="29">
        <v>26</v>
      </c>
      <c r="AJ208" s="26">
        <v>2</v>
      </c>
      <c r="AK208" s="26"/>
      <c r="AL208" s="26"/>
      <c r="AM208" s="29">
        <v>1</v>
      </c>
      <c r="AN208" s="29">
        <v>2</v>
      </c>
      <c r="AO208" s="29">
        <v>1</v>
      </c>
      <c r="AP208" s="29">
        <v>16</v>
      </c>
      <c r="AQ208" s="29">
        <v>10</v>
      </c>
      <c r="AR208" s="26">
        <v>2</v>
      </c>
      <c r="AS208" s="26"/>
      <c r="AT208" s="29"/>
      <c r="AU208" s="26">
        <v>6</v>
      </c>
      <c r="AV208" s="29">
        <v>2</v>
      </c>
      <c r="AW208" s="29">
        <v>2</v>
      </c>
      <c r="AX208" s="29">
        <v>2</v>
      </c>
      <c r="AY208" s="29"/>
      <c r="AZ208" s="29"/>
      <c r="BA208" s="26"/>
      <c r="BB208" s="26"/>
      <c r="BC208" s="26">
        <v>1</v>
      </c>
      <c r="BD208" s="26"/>
      <c r="BE208" s="29">
        <v>1</v>
      </c>
      <c r="BF208" s="29"/>
      <c r="BG208" s="29"/>
      <c r="BH208" s="29">
        <v>1</v>
      </c>
      <c r="BI208" s="29"/>
      <c r="BJ208" s="29"/>
      <c r="BK208" s="29"/>
      <c r="BL208" s="29"/>
      <c r="BM208" s="29">
        <v>1</v>
      </c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52</v>
      </c>
      <c r="F209" s="29">
        <v>50</v>
      </c>
      <c r="G209" s="29">
        <v>1</v>
      </c>
      <c r="H209" s="26">
        <v>2</v>
      </c>
      <c r="I209" s="26">
        <v>18</v>
      </c>
      <c r="J209" s="29"/>
      <c r="K209" s="29"/>
      <c r="L209" s="29">
        <v>5</v>
      </c>
      <c r="M209" s="29"/>
      <c r="N209" s="26">
        <v>4</v>
      </c>
      <c r="O209" s="29">
        <v>5</v>
      </c>
      <c r="P209" s="29">
        <v>12</v>
      </c>
      <c r="Q209" s="26">
        <v>10</v>
      </c>
      <c r="R209" s="29">
        <v>20</v>
      </c>
      <c r="S209" s="29">
        <v>1</v>
      </c>
      <c r="T209" s="29"/>
      <c r="U209" s="29">
        <v>3</v>
      </c>
      <c r="V209" s="26"/>
      <c r="W209" s="29"/>
      <c r="X209" s="29"/>
      <c r="Y209" s="29"/>
      <c r="Z209" s="29"/>
      <c r="AA209" s="29"/>
      <c r="AB209" s="29"/>
      <c r="AC209" s="29"/>
      <c r="AD209" s="29">
        <v>5</v>
      </c>
      <c r="AE209" s="29">
        <v>3</v>
      </c>
      <c r="AF209" s="29">
        <v>2</v>
      </c>
      <c r="AG209" s="29"/>
      <c r="AH209" s="29"/>
      <c r="AI209" s="29">
        <v>39</v>
      </c>
      <c r="AJ209" s="26">
        <v>15</v>
      </c>
      <c r="AK209" s="26"/>
      <c r="AL209" s="26"/>
      <c r="AM209" s="29"/>
      <c r="AN209" s="29">
        <v>1</v>
      </c>
      <c r="AO209" s="29">
        <v>4</v>
      </c>
      <c r="AP209" s="29">
        <v>23</v>
      </c>
      <c r="AQ209" s="29">
        <v>21</v>
      </c>
      <c r="AR209" s="26">
        <v>3</v>
      </c>
      <c r="AS209" s="26"/>
      <c r="AT209" s="29"/>
      <c r="AU209" s="26">
        <v>7</v>
      </c>
      <c r="AV209" s="29">
        <v>6</v>
      </c>
      <c r="AW209" s="29">
        <v>18</v>
      </c>
      <c r="AX209" s="29">
        <v>11</v>
      </c>
      <c r="AY209" s="29">
        <v>4</v>
      </c>
      <c r="AZ209" s="29">
        <v>3</v>
      </c>
      <c r="BA209" s="26">
        <v>1</v>
      </c>
      <c r="BB209" s="26"/>
      <c r="BC209" s="26">
        <v>16</v>
      </c>
      <c r="BD209" s="26"/>
      <c r="BE209" s="29">
        <v>1</v>
      </c>
      <c r="BF209" s="29"/>
      <c r="BG209" s="29"/>
      <c r="BH209" s="29">
        <v>8</v>
      </c>
      <c r="BI209" s="29">
        <v>4</v>
      </c>
      <c r="BJ209" s="29">
        <v>3</v>
      </c>
      <c r="BK209" s="29"/>
      <c r="BL209" s="29">
        <v>1</v>
      </c>
      <c r="BM209" s="29">
        <v>1</v>
      </c>
      <c r="BN209" s="29"/>
      <c r="BO209" s="29"/>
      <c r="BP209" s="26">
        <v>5</v>
      </c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13</v>
      </c>
      <c r="F210" s="29">
        <v>13</v>
      </c>
      <c r="G210" s="29"/>
      <c r="H210" s="26">
        <v>1</v>
      </c>
      <c r="I210" s="26">
        <v>2</v>
      </c>
      <c r="J210" s="29"/>
      <c r="K210" s="29"/>
      <c r="L210" s="29">
        <v>6</v>
      </c>
      <c r="M210" s="29"/>
      <c r="N210" s="26"/>
      <c r="O210" s="29"/>
      <c r="P210" s="29">
        <v>4</v>
      </c>
      <c r="Q210" s="26">
        <v>1</v>
      </c>
      <c r="R210" s="29">
        <v>8</v>
      </c>
      <c r="S210" s="29"/>
      <c r="T210" s="29"/>
      <c r="U210" s="29">
        <v>3</v>
      </c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10</v>
      </c>
      <c r="AJ210" s="26">
        <v>3</v>
      </c>
      <c r="AK210" s="26"/>
      <c r="AL210" s="26"/>
      <c r="AM210" s="29">
        <v>1</v>
      </c>
      <c r="AN210" s="29"/>
      <c r="AO210" s="29">
        <v>2</v>
      </c>
      <c r="AP210" s="29">
        <v>5</v>
      </c>
      <c r="AQ210" s="29">
        <v>4</v>
      </c>
      <c r="AR210" s="26">
        <v>1</v>
      </c>
      <c r="AS210" s="26"/>
      <c r="AT210" s="29"/>
      <c r="AU210" s="26">
        <v>4</v>
      </c>
      <c r="AV210" s="29">
        <v>2</v>
      </c>
      <c r="AW210" s="29">
        <v>3</v>
      </c>
      <c r="AX210" s="29">
        <v>1</v>
      </c>
      <c r="AY210" s="29">
        <v>2</v>
      </c>
      <c r="AZ210" s="29"/>
      <c r="BA210" s="26"/>
      <c r="BB210" s="26"/>
      <c r="BC210" s="26">
        <v>3</v>
      </c>
      <c r="BD210" s="26"/>
      <c r="BE210" s="29"/>
      <c r="BF210" s="29"/>
      <c r="BG210" s="29"/>
      <c r="BH210" s="29">
        <v>1</v>
      </c>
      <c r="BI210" s="29"/>
      <c r="BJ210" s="29"/>
      <c r="BK210" s="29"/>
      <c r="BL210" s="29"/>
      <c r="BM210" s="29"/>
      <c r="BN210" s="29"/>
      <c r="BO210" s="29"/>
      <c r="BP210" s="26">
        <v>2</v>
      </c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>
      <c r="A212" s="5">
        <v>199</v>
      </c>
      <c r="B212" s="10" t="s">
        <v>1096</v>
      </c>
      <c r="C212" s="18" t="s">
        <v>171</v>
      </c>
      <c r="D212" s="18"/>
      <c r="E212" s="26">
        <v>1</v>
      </c>
      <c r="F212" s="29">
        <v>1</v>
      </c>
      <c r="G212" s="29"/>
      <c r="H212" s="26"/>
      <c r="I212" s="26"/>
      <c r="J212" s="29">
        <v>1</v>
      </c>
      <c r="K212" s="29"/>
      <c r="L212" s="29"/>
      <c r="M212" s="29"/>
      <c r="N212" s="26"/>
      <c r="O212" s="29"/>
      <c r="P212" s="29"/>
      <c r="Q212" s="26"/>
      <c r="R212" s="29">
        <v>1</v>
      </c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>
        <v>1</v>
      </c>
      <c r="AJ212" s="26"/>
      <c r="AK212" s="26"/>
      <c r="AL212" s="26"/>
      <c r="AM212" s="29"/>
      <c r="AN212" s="29"/>
      <c r="AO212" s="29"/>
      <c r="AP212" s="29">
        <v>1</v>
      </c>
      <c r="AQ212" s="29"/>
      <c r="AR212" s="26"/>
      <c r="AS212" s="26"/>
      <c r="AT212" s="29"/>
      <c r="AU212" s="26">
        <v>1</v>
      </c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5</v>
      </c>
      <c r="F213" s="29">
        <v>5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/>
      <c r="Q213" s="26">
        <v>2</v>
      </c>
      <c r="R213" s="29">
        <v>3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5</v>
      </c>
      <c r="AJ213" s="26">
        <v>2</v>
      </c>
      <c r="AK213" s="26"/>
      <c r="AL213" s="26"/>
      <c r="AM213" s="29"/>
      <c r="AN213" s="29"/>
      <c r="AO213" s="29"/>
      <c r="AP213" s="29">
        <v>1</v>
      </c>
      <c r="AQ213" s="29">
        <v>4</v>
      </c>
      <c r="AR213" s="26"/>
      <c r="AS213" s="26"/>
      <c r="AT213" s="29"/>
      <c r="AU213" s="26"/>
      <c r="AV213" s="29">
        <v>1</v>
      </c>
      <c r="AW213" s="29">
        <v>2</v>
      </c>
      <c r="AX213" s="29">
        <v>1</v>
      </c>
      <c r="AY213" s="29">
        <v>1</v>
      </c>
      <c r="AZ213" s="29"/>
      <c r="BA213" s="26"/>
      <c r="BB213" s="26"/>
      <c r="BC213" s="26">
        <v>1</v>
      </c>
      <c r="BD213" s="26"/>
      <c r="BE213" s="29">
        <v>1</v>
      </c>
      <c r="BF213" s="29"/>
      <c r="BG213" s="29"/>
      <c r="BH213" s="29"/>
      <c r="BI213" s="29">
        <v>1</v>
      </c>
      <c r="BJ213" s="29">
        <v>1</v>
      </c>
      <c r="BK213" s="29"/>
      <c r="BL213" s="29"/>
      <c r="BM213" s="29"/>
      <c r="BN213" s="29"/>
      <c r="BO213" s="29"/>
      <c r="BP213" s="26">
        <v>1</v>
      </c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3</v>
      </c>
      <c r="F214" s="29">
        <v>3</v>
      </c>
      <c r="G214" s="29"/>
      <c r="H214" s="26"/>
      <c r="I214" s="26">
        <v>2</v>
      </c>
      <c r="J214" s="29"/>
      <c r="K214" s="29"/>
      <c r="L214" s="29"/>
      <c r="M214" s="29"/>
      <c r="N214" s="26"/>
      <c r="O214" s="29"/>
      <c r="P214" s="29">
        <v>2</v>
      </c>
      <c r="Q214" s="26"/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3</v>
      </c>
      <c r="AJ214" s="26">
        <v>1</v>
      </c>
      <c r="AK214" s="26"/>
      <c r="AL214" s="26"/>
      <c r="AM214" s="29"/>
      <c r="AN214" s="29"/>
      <c r="AO214" s="29"/>
      <c r="AP214" s="29">
        <v>1</v>
      </c>
      <c r="AQ214" s="29">
        <v>1</v>
      </c>
      <c r="AR214" s="26">
        <v>1</v>
      </c>
      <c r="AS214" s="26"/>
      <c r="AT214" s="29"/>
      <c r="AU214" s="26">
        <v>1</v>
      </c>
      <c r="AV214" s="29">
        <v>1</v>
      </c>
      <c r="AW214" s="29">
        <v>1</v>
      </c>
      <c r="AX214" s="29"/>
      <c r="AY214" s="29"/>
      <c r="AZ214" s="29">
        <v>1</v>
      </c>
      <c r="BA214" s="26"/>
      <c r="BB214" s="26"/>
      <c r="BC214" s="26"/>
      <c r="BD214" s="26">
        <v>1</v>
      </c>
      <c r="BE214" s="29"/>
      <c r="BF214" s="29"/>
      <c r="BG214" s="29"/>
      <c r="BH214" s="29">
        <v>1</v>
      </c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2</v>
      </c>
      <c r="F215" s="29">
        <v>2</v>
      </c>
      <c r="G215" s="29"/>
      <c r="H215" s="26"/>
      <c r="I215" s="26">
        <v>1</v>
      </c>
      <c r="J215" s="29"/>
      <c r="K215" s="29"/>
      <c r="L215" s="29">
        <v>1</v>
      </c>
      <c r="M215" s="29"/>
      <c r="N215" s="26"/>
      <c r="O215" s="29"/>
      <c r="P215" s="29"/>
      <c r="Q215" s="26">
        <v>2</v>
      </c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>
        <v>1</v>
      </c>
      <c r="AK215" s="26"/>
      <c r="AL215" s="26"/>
      <c r="AM215" s="29"/>
      <c r="AN215" s="29"/>
      <c r="AO215" s="29"/>
      <c r="AP215" s="29">
        <v>2</v>
      </c>
      <c r="AQ215" s="29"/>
      <c r="AR215" s="26"/>
      <c r="AS215" s="26"/>
      <c r="AT215" s="29"/>
      <c r="AU215" s="26"/>
      <c r="AV215" s="29"/>
      <c r="AW215" s="29">
        <v>1</v>
      </c>
      <c r="AX215" s="29">
        <v>1</v>
      </c>
      <c r="AY215" s="29"/>
      <c r="AZ215" s="29"/>
      <c r="BA215" s="26">
        <v>1</v>
      </c>
      <c r="BB215" s="26"/>
      <c r="BC215" s="26"/>
      <c r="BD215" s="26"/>
      <c r="BE215" s="29"/>
      <c r="BF215" s="29"/>
      <c r="BG215" s="29"/>
      <c r="BH215" s="29">
        <v>1</v>
      </c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6</v>
      </c>
      <c r="F216" s="29">
        <v>6</v>
      </c>
      <c r="G216" s="29"/>
      <c r="H216" s="26"/>
      <c r="I216" s="26">
        <v>1</v>
      </c>
      <c r="J216" s="29">
        <v>4</v>
      </c>
      <c r="K216" s="29"/>
      <c r="L216" s="29"/>
      <c r="M216" s="29"/>
      <c r="N216" s="26"/>
      <c r="O216" s="29"/>
      <c r="P216" s="29">
        <v>1</v>
      </c>
      <c r="Q216" s="26">
        <v>1</v>
      </c>
      <c r="R216" s="29">
        <v>4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6</v>
      </c>
      <c r="AJ216" s="26">
        <v>2</v>
      </c>
      <c r="AK216" s="26"/>
      <c r="AL216" s="26"/>
      <c r="AM216" s="29">
        <v>1</v>
      </c>
      <c r="AN216" s="29">
        <v>1</v>
      </c>
      <c r="AO216" s="29"/>
      <c r="AP216" s="29">
        <v>3</v>
      </c>
      <c r="AQ216" s="29">
        <v>1</v>
      </c>
      <c r="AR216" s="26"/>
      <c r="AS216" s="26"/>
      <c r="AT216" s="29"/>
      <c r="AU216" s="26">
        <v>1</v>
      </c>
      <c r="AV216" s="29"/>
      <c r="AW216" s="29">
        <v>2</v>
      </c>
      <c r="AX216" s="29">
        <v>2</v>
      </c>
      <c r="AY216" s="29"/>
      <c r="AZ216" s="29"/>
      <c r="BA216" s="26">
        <v>1</v>
      </c>
      <c r="BB216" s="26"/>
      <c r="BC216" s="26">
        <v>1</v>
      </c>
      <c r="BD216" s="26"/>
      <c r="BE216" s="29"/>
      <c r="BF216" s="29"/>
      <c r="BG216" s="29"/>
      <c r="BH216" s="29">
        <v>1</v>
      </c>
      <c r="BI216" s="29"/>
      <c r="BJ216" s="29"/>
      <c r="BK216" s="29"/>
      <c r="BL216" s="29"/>
      <c r="BM216" s="29"/>
      <c r="BN216" s="29"/>
      <c r="BO216" s="29"/>
      <c r="BP216" s="26">
        <v>1</v>
      </c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>
      <c r="A221" s="5">
        <v>208</v>
      </c>
      <c r="B221" s="10" t="s">
        <v>1105</v>
      </c>
      <c r="C221" s="18" t="s">
        <v>173</v>
      </c>
      <c r="D221" s="18"/>
      <c r="E221" s="26">
        <v>3</v>
      </c>
      <c r="F221" s="29"/>
      <c r="G221" s="29">
        <v>3</v>
      </c>
      <c r="H221" s="26"/>
      <c r="I221" s="26">
        <v>3</v>
      </c>
      <c r="J221" s="29"/>
      <c r="K221" s="29"/>
      <c r="L221" s="29"/>
      <c r="M221" s="29"/>
      <c r="N221" s="26"/>
      <c r="O221" s="29"/>
      <c r="P221" s="29">
        <v>1</v>
      </c>
      <c r="Q221" s="26">
        <v>1</v>
      </c>
      <c r="R221" s="29">
        <v>1</v>
      </c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>
        <v>3</v>
      </c>
      <c r="AJ221" s="26"/>
      <c r="AK221" s="26"/>
      <c r="AL221" s="26"/>
      <c r="AM221" s="29">
        <v>1</v>
      </c>
      <c r="AN221" s="29"/>
      <c r="AO221" s="29">
        <v>2</v>
      </c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18</v>
      </c>
      <c r="F223" s="29">
        <v>18</v>
      </c>
      <c r="G223" s="29"/>
      <c r="H223" s="26">
        <v>5</v>
      </c>
      <c r="I223" s="26"/>
      <c r="J223" s="29"/>
      <c r="K223" s="29"/>
      <c r="L223" s="29"/>
      <c r="M223" s="29"/>
      <c r="N223" s="26"/>
      <c r="O223" s="29">
        <v>2</v>
      </c>
      <c r="P223" s="29">
        <v>6</v>
      </c>
      <c r="Q223" s="26">
        <v>3</v>
      </c>
      <c r="R223" s="29">
        <v>6</v>
      </c>
      <c r="S223" s="29">
        <v>1</v>
      </c>
      <c r="T223" s="29"/>
      <c r="U223" s="29">
        <v>4</v>
      </c>
      <c r="V223" s="26">
        <v>2</v>
      </c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12</v>
      </c>
      <c r="AJ223" s="26">
        <v>1</v>
      </c>
      <c r="AK223" s="26"/>
      <c r="AL223" s="26"/>
      <c r="AM223" s="29">
        <v>3</v>
      </c>
      <c r="AN223" s="29"/>
      <c r="AO223" s="29">
        <v>2</v>
      </c>
      <c r="AP223" s="29">
        <v>8</v>
      </c>
      <c r="AQ223" s="29">
        <v>5</v>
      </c>
      <c r="AR223" s="26"/>
      <c r="AS223" s="26"/>
      <c r="AT223" s="29"/>
      <c r="AU223" s="26">
        <v>2</v>
      </c>
      <c r="AV223" s="29">
        <v>1</v>
      </c>
      <c r="AW223" s="29">
        <v>1</v>
      </c>
      <c r="AX223" s="29">
        <v>1</v>
      </c>
      <c r="AY223" s="29"/>
      <c r="AZ223" s="29"/>
      <c r="BA223" s="26"/>
      <c r="BB223" s="26"/>
      <c r="BC223" s="26">
        <v>1</v>
      </c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>
        <v>1</v>
      </c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19</v>
      </c>
      <c r="F224" s="29">
        <v>19</v>
      </c>
      <c r="G224" s="29"/>
      <c r="H224" s="26">
        <v>6</v>
      </c>
      <c r="I224" s="26">
        <v>6</v>
      </c>
      <c r="J224" s="29"/>
      <c r="K224" s="29"/>
      <c r="L224" s="29"/>
      <c r="M224" s="29"/>
      <c r="N224" s="26"/>
      <c r="O224" s="29">
        <v>2</v>
      </c>
      <c r="P224" s="29">
        <v>3</v>
      </c>
      <c r="Q224" s="26">
        <v>6</v>
      </c>
      <c r="R224" s="29">
        <v>5</v>
      </c>
      <c r="S224" s="29">
        <v>3</v>
      </c>
      <c r="T224" s="29"/>
      <c r="U224" s="29">
        <v>3</v>
      </c>
      <c r="V224" s="26"/>
      <c r="W224" s="29"/>
      <c r="X224" s="29"/>
      <c r="Y224" s="29"/>
      <c r="Z224" s="29"/>
      <c r="AA224" s="29"/>
      <c r="AB224" s="29"/>
      <c r="AC224" s="29"/>
      <c r="AD224" s="29">
        <v>1</v>
      </c>
      <c r="AE224" s="29">
        <v>1</v>
      </c>
      <c r="AF224" s="29"/>
      <c r="AG224" s="29">
        <v>2</v>
      </c>
      <c r="AH224" s="29"/>
      <c r="AI224" s="29">
        <v>11</v>
      </c>
      <c r="AJ224" s="26">
        <v>5</v>
      </c>
      <c r="AK224" s="26"/>
      <c r="AL224" s="26">
        <v>1</v>
      </c>
      <c r="AM224" s="29">
        <v>1</v>
      </c>
      <c r="AN224" s="29">
        <v>2</v>
      </c>
      <c r="AO224" s="29">
        <v>2</v>
      </c>
      <c r="AP224" s="29">
        <v>8</v>
      </c>
      <c r="AQ224" s="29">
        <v>6</v>
      </c>
      <c r="AR224" s="26"/>
      <c r="AS224" s="26"/>
      <c r="AT224" s="29"/>
      <c r="AU224" s="26">
        <v>1</v>
      </c>
      <c r="AV224" s="29">
        <v>2</v>
      </c>
      <c r="AW224" s="29">
        <v>7</v>
      </c>
      <c r="AX224" s="29">
        <v>6</v>
      </c>
      <c r="AY224" s="29">
        <v>1</v>
      </c>
      <c r="AZ224" s="29"/>
      <c r="BA224" s="26"/>
      <c r="BB224" s="26"/>
      <c r="BC224" s="26">
        <v>5</v>
      </c>
      <c r="BD224" s="26">
        <v>1</v>
      </c>
      <c r="BE224" s="29"/>
      <c r="BF224" s="29">
        <v>1</v>
      </c>
      <c r="BG224" s="29"/>
      <c r="BH224" s="29">
        <v>2</v>
      </c>
      <c r="BI224" s="29">
        <v>1</v>
      </c>
      <c r="BJ224" s="29">
        <v>1</v>
      </c>
      <c r="BK224" s="29"/>
      <c r="BL224" s="29"/>
      <c r="BM224" s="29"/>
      <c r="BN224" s="29"/>
      <c r="BO224" s="29">
        <v>1</v>
      </c>
      <c r="BP224" s="26">
        <v>3</v>
      </c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4</v>
      </c>
      <c r="F225" s="29">
        <v>4</v>
      </c>
      <c r="G225" s="29"/>
      <c r="H225" s="26">
        <v>1</v>
      </c>
      <c r="I225" s="26">
        <v>2</v>
      </c>
      <c r="J225" s="29"/>
      <c r="K225" s="29"/>
      <c r="L225" s="29"/>
      <c r="M225" s="29"/>
      <c r="N225" s="26"/>
      <c r="O225" s="29"/>
      <c r="P225" s="29">
        <v>1</v>
      </c>
      <c r="Q225" s="26">
        <v>1</v>
      </c>
      <c r="R225" s="29">
        <v>2</v>
      </c>
      <c r="S225" s="29"/>
      <c r="T225" s="29"/>
      <c r="U225" s="29">
        <v>2</v>
      </c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>
        <v>2</v>
      </c>
      <c r="AJ225" s="26"/>
      <c r="AK225" s="26"/>
      <c r="AL225" s="26"/>
      <c r="AM225" s="29"/>
      <c r="AN225" s="29"/>
      <c r="AO225" s="29"/>
      <c r="AP225" s="29"/>
      <c r="AQ225" s="29">
        <v>4</v>
      </c>
      <c r="AR225" s="26"/>
      <c r="AS225" s="26"/>
      <c r="AT225" s="29"/>
      <c r="AU225" s="26">
        <v>1</v>
      </c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>
        <v>4</v>
      </c>
      <c r="F226" s="29">
        <v>4</v>
      </c>
      <c r="G226" s="29"/>
      <c r="H226" s="26">
        <v>1</v>
      </c>
      <c r="I226" s="26">
        <v>2</v>
      </c>
      <c r="J226" s="29"/>
      <c r="K226" s="29"/>
      <c r="L226" s="29"/>
      <c r="M226" s="29"/>
      <c r="N226" s="26"/>
      <c r="O226" s="29"/>
      <c r="P226" s="29"/>
      <c r="Q226" s="26"/>
      <c r="R226" s="29">
        <v>4</v>
      </c>
      <c r="S226" s="29"/>
      <c r="T226" s="29"/>
      <c r="U226" s="29">
        <v>1</v>
      </c>
      <c r="V226" s="26"/>
      <c r="W226" s="29"/>
      <c r="X226" s="29"/>
      <c r="Y226" s="29"/>
      <c r="Z226" s="29"/>
      <c r="AA226" s="29"/>
      <c r="AB226" s="29">
        <v>1</v>
      </c>
      <c r="AC226" s="29"/>
      <c r="AD226" s="29"/>
      <c r="AE226" s="29"/>
      <c r="AF226" s="29"/>
      <c r="AG226" s="29"/>
      <c r="AH226" s="29"/>
      <c r="AI226" s="29">
        <v>2</v>
      </c>
      <c r="AJ226" s="26"/>
      <c r="AK226" s="26"/>
      <c r="AL226" s="26"/>
      <c r="AM226" s="29"/>
      <c r="AN226" s="29">
        <v>1</v>
      </c>
      <c r="AO226" s="29"/>
      <c r="AP226" s="29">
        <v>3</v>
      </c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8</v>
      </c>
      <c r="F227" s="29">
        <v>8</v>
      </c>
      <c r="G227" s="29"/>
      <c r="H227" s="26">
        <v>3</v>
      </c>
      <c r="I227" s="26"/>
      <c r="J227" s="29"/>
      <c r="K227" s="29"/>
      <c r="L227" s="29"/>
      <c r="M227" s="29"/>
      <c r="N227" s="26"/>
      <c r="O227" s="29"/>
      <c r="P227" s="29"/>
      <c r="Q227" s="26">
        <v>1</v>
      </c>
      <c r="R227" s="29">
        <v>5</v>
      </c>
      <c r="S227" s="29">
        <v>2</v>
      </c>
      <c r="T227" s="29"/>
      <c r="U227" s="29">
        <v>3</v>
      </c>
      <c r="V227" s="26"/>
      <c r="W227" s="29"/>
      <c r="X227" s="29"/>
      <c r="Y227" s="29"/>
      <c r="Z227" s="29"/>
      <c r="AA227" s="29"/>
      <c r="AB227" s="29"/>
      <c r="AC227" s="29">
        <v>1</v>
      </c>
      <c r="AD227" s="29"/>
      <c r="AE227" s="29"/>
      <c r="AF227" s="29"/>
      <c r="AG227" s="29">
        <v>1</v>
      </c>
      <c r="AH227" s="29"/>
      <c r="AI227" s="29">
        <v>3</v>
      </c>
      <c r="AJ227" s="26"/>
      <c r="AK227" s="26"/>
      <c r="AL227" s="26"/>
      <c r="AM227" s="29">
        <v>2</v>
      </c>
      <c r="AN227" s="29"/>
      <c r="AO227" s="29">
        <v>3</v>
      </c>
      <c r="AP227" s="29">
        <v>3</v>
      </c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1</v>
      </c>
      <c r="F228" s="29">
        <v>1</v>
      </c>
      <c r="G228" s="29"/>
      <c r="H228" s="26">
        <v>1</v>
      </c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>
        <v>1</v>
      </c>
      <c r="T228" s="29"/>
      <c r="U228" s="29"/>
      <c r="V228" s="26"/>
      <c r="W228" s="29">
        <v>1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>
        <v>1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3</v>
      </c>
      <c r="F229" s="29">
        <v>3</v>
      </c>
      <c r="G229" s="29"/>
      <c r="H229" s="26">
        <v>1</v>
      </c>
      <c r="I229" s="26">
        <v>2</v>
      </c>
      <c r="J229" s="29"/>
      <c r="K229" s="29"/>
      <c r="L229" s="29"/>
      <c r="M229" s="29"/>
      <c r="N229" s="26"/>
      <c r="O229" s="29"/>
      <c r="P229" s="29"/>
      <c r="Q229" s="26"/>
      <c r="R229" s="29">
        <v>2</v>
      </c>
      <c r="S229" s="29">
        <v>1</v>
      </c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>
        <v>3</v>
      </c>
      <c r="AJ229" s="26"/>
      <c r="AK229" s="26"/>
      <c r="AL229" s="26"/>
      <c r="AM229" s="29"/>
      <c r="AN229" s="29"/>
      <c r="AO229" s="29">
        <v>1</v>
      </c>
      <c r="AP229" s="29">
        <v>2</v>
      </c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>
        <v>5</v>
      </c>
      <c r="F231" s="29">
        <v>5</v>
      </c>
      <c r="G231" s="29"/>
      <c r="H231" s="26"/>
      <c r="I231" s="26"/>
      <c r="J231" s="29">
        <v>5</v>
      </c>
      <c r="K231" s="29"/>
      <c r="L231" s="29"/>
      <c r="M231" s="29"/>
      <c r="N231" s="26"/>
      <c r="O231" s="29"/>
      <c r="P231" s="29"/>
      <c r="Q231" s="26"/>
      <c r="R231" s="29">
        <v>5</v>
      </c>
      <c r="S231" s="29"/>
      <c r="T231" s="29"/>
      <c r="U231" s="29">
        <v>3</v>
      </c>
      <c r="V231" s="26"/>
      <c r="W231" s="29"/>
      <c r="X231" s="29"/>
      <c r="Y231" s="29"/>
      <c r="Z231" s="29"/>
      <c r="AA231" s="29"/>
      <c r="AB231" s="29">
        <v>2</v>
      </c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>
        <v>2</v>
      </c>
      <c r="AN231" s="29"/>
      <c r="AO231" s="29"/>
      <c r="AP231" s="29">
        <v>3</v>
      </c>
      <c r="AQ231" s="29"/>
      <c r="AR231" s="26"/>
      <c r="AS231" s="26"/>
      <c r="AT231" s="29"/>
      <c r="AU231" s="26"/>
      <c r="AV231" s="29">
        <v>1</v>
      </c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>
      <c r="A242" s="5">
        <v>229</v>
      </c>
      <c r="B242" s="10">
        <v>197</v>
      </c>
      <c r="C242" s="18" t="s">
        <v>181</v>
      </c>
      <c r="D242" s="18"/>
      <c r="E242" s="26">
        <v>1</v>
      </c>
      <c r="F242" s="29">
        <v>1</v>
      </c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>
        <v>1</v>
      </c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>
        <v>1</v>
      </c>
      <c r="AJ242" s="26"/>
      <c r="AK242" s="26"/>
      <c r="AL242" s="26"/>
      <c r="AM242" s="29"/>
      <c r="AN242" s="29"/>
      <c r="AO242" s="29"/>
      <c r="AP242" s="29"/>
      <c r="AQ242" s="29">
        <v>1</v>
      </c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>
        <v>1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>
        <v>1</v>
      </c>
      <c r="AK247" s="26"/>
      <c r="AL247" s="26"/>
      <c r="AM247" s="29"/>
      <c r="AN247" s="29"/>
      <c r="AO247" s="29"/>
      <c r="AP247" s="29"/>
      <c r="AQ247" s="29">
        <v>1</v>
      </c>
      <c r="AR247" s="26"/>
      <c r="AS247" s="26"/>
      <c r="AT247" s="29"/>
      <c r="AU247" s="26"/>
      <c r="AV247" s="29"/>
      <c r="AW247" s="29">
        <v>1</v>
      </c>
      <c r="AX247" s="29">
        <v>1</v>
      </c>
      <c r="AY247" s="29"/>
      <c r="AZ247" s="29"/>
      <c r="BA247" s="26"/>
      <c r="BB247" s="26"/>
      <c r="BC247" s="26">
        <v>1</v>
      </c>
      <c r="BD247" s="26"/>
      <c r="BE247" s="29"/>
      <c r="BF247" s="29"/>
      <c r="BG247" s="29"/>
      <c r="BH247" s="29">
        <v>1</v>
      </c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17</v>
      </c>
      <c r="F248" s="26">
        <f aca="true" t="shared" si="6" ref="F248:BQ248">SUM(F249:F365)</f>
        <v>17</v>
      </c>
      <c r="G248" s="26">
        <f t="shared" si="6"/>
        <v>0</v>
      </c>
      <c r="H248" s="26">
        <f t="shared" si="6"/>
        <v>7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2</v>
      </c>
      <c r="Q248" s="26">
        <f t="shared" si="6"/>
        <v>2</v>
      </c>
      <c r="R248" s="26">
        <f t="shared" si="6"/>
        <v>10</v>
      </c>
      <c r="S248" s="26">
        <f t="shared" si="6"/>
        <v>2</v>
      </c>
      <c r="T248" s="26">
        <f t="shared" si="6"/>
        <v>1</v>
      </c>
      <c r="U248" s="26">
        <f t="shared" si="6"/>
        <v>2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5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3</v>
      </c>
      <c r="AH248" s="26">
        <f t="shared" si="6"/>
        <v>0</v>
      </c>
      <c r="AI248" s="26">
        <f t="shared" si="6"/>
        <v>7</v>
      </c>
      <c r="AJ248" s="26">
        <f t="shared" si="6"/>
        <v>1</v>
      </c>
      <c r="AK248" s="26">
        <f t="shared" si="6"/>
        <v>0</v>
      </c>
      <c r="AL248" s="26">
        <f t="shared" si="6"/>
        <v>0</v>
      </c>
      <c r="AM248" s="26">
        <f t="shared" si="6"/>
        <v>3</v>
      </c>
      <c r="AN248" s="26">
        <f t="shared" si="6"/>
        <v>1</v>
      </c>
      <c r="AO248" s="26">
        <f t="shared" si="6"/>
        <v>3</v>
      </c>
      <c r="AP248" s="26">
        <f t="shared" si="6"/>
        <v>8</v>
      </c>
      <c r="AQ248" s="26">
        <f t="shared" si="6"/>
        <v>2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2</v>
      </c>
      <c r="AV248" s="26">
        <f t="shared" si="6"/>
        <v>2</v>
      </c>
      <c r="AW248" s="26">
        <f t="shared" si="6"/>
        <v>1</v>
      </c>
      <c r="AX248" s="26">
        <f t="shared" si="6"/>
        <v>1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1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1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>
        <v>1</v>
      </c>
      <c r="F254" s="29">
        <v>1</v>
      </c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>
        <v>1</v>
      </c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>
        <v>1</v>
      </c>
      <c r="AJ254" s="26"/>
      <c r="AK254" s="26"/>
      <c r="AL254" s="26"/>
      <c r="AM254" s="29">
        <v>1</v>
      </c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>
        <v>2</v>
      </c>
      <c r="F262" s="29">
        <v>2</v>
      </c>
      <c r="G262" s="29"/>
      <c r="H262" s="26">
        <v>1</v>
      </c>
      <c r="I262" s="26"/>
      <c r="J262" s="29"/>
      <c r="K262" s="29"/>
      <c r="L262" s="29"/>
      <c r="M262" s="29"/>
      <c r="N262" s="26"/>
      <c r="O262" s="29"/>
      <c r="P262" s="29"/>
      <c r="Q262" s="26">
        <v>1</v>
      </c>
      <c r="R262" s="29"/>
      <c r="S262" s="29">
        <v>1</v>
      </c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>
        <v>1</v>
      </c>
      <c r="AH262" s="29"/>
      <c r="AI262" s="29">
        <v>1</v>
      </c>
      <c r="AJ262" s="26">
        <v>1</v>
      </c>
      <c r="AK262" s="26"/>
      <c r="AL262" s="26"/>
      <c r="AM262" s="29"/>
      <c r="AN262" s="29"/>
      <c r="AO262" s="29"/>
      <c r="AP262" s="29">
        <v>1</v>
      </c>
      <c r="AQ262" s="29">
        <v>1</v>
      </c>
      <c r="AR262" s="26"/>
      <c r="AS262" s="26"/>
      <c r="AT262" s="29"/>
      <c r="AU262" s="26"/>
      <c r="AV262" s="29">
        <v>1</v>
      </c>
      <c r="AW262" s="29">
        <v>1</v>
      </c>
      <c r="AX262" s="29">
        <v>1</v>
      </c>
      <c r="AY262" s="29"/>
      <c r="AZ262" s="29"/>
      <c r="BA262" s="26"/>
      <c r="BB262" s="26"/>
      <c r="BC262" s="26"/>
      <c r="BD262" s="26"/>
      <c r="BE262" s="29"/>
      <c r="BF262" s="29">
        <v>1</v>
      </c>
      <c r="BG262" s="29"/>
      <c r="BH262" s="29"/>
      <c r="BI262" s="29"/>
      <c r="BJ262" s="29"/>
      <c r="BK262" s="29"/>
      <c r="BL262" s="29"/>
      <c r="BM262" s="29"/>
      <c r="BN262" s="29"/>
      <c r="BO262" s="29"/>
      <c r="BP262" s="26">
        <v>1</v>
      </c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</v>
      </c>
      <c r="F264" s="29">
        <v>1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1</v>
      </c>
      <c r="S264" s="29"/>
      <c r="T264" s="29"/>
      <c r="U264" s="29">
        <v>1</v>
      </c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7</v>
      </c>
      <c r="F267" s="29">
        <v>7</v>
      </c>
      <c r="G267" s="29"/>
      <c r="H267" s="26">
        <v>2</v>
      </c>
      <c r="I267" s="26"/>
      <c r="J267" s="29"/>
      <c r="K267" s="29"/>
      <c r="L267" s="29"/>
      <c r="M267" s="29"/>
      <c r="N267" s="26"/>
      <c r="O267" s="29"/>
      <c r="P267" s="29">
        <v>2</v>
      </c>
      <c r="Q267" s="26"/>
      <c r="R267" s="29">
        <v>4</v>
      </c>
      <c r="S267" s="29"/>
      <c r="T267" s="29">
        <v>1</v>
      </c>
      <c r="U267" s="29">
        <v>1</v>
      </c>
      <c r="V267" s="26"/>
      <c r="W267" s="29"/>
      <c r="X267" s="29"/>
      <c r="Y267" s="29"/>
      <c r="Z267" s="29"/>
      <c r="AA267" s="29"/>
      <c r="AB267" s="29">
        <v>4</v>
      </c>
      <c r="AC267" s="29"/>
      <c r="AD267" s="29"/>
      <c r="AE267" s="29"/>
      <c r="AF267" s="29"/>
      <c r="AG267" s="29">
        <v>1</v>
      </c>
      <c r="AH267" s="29"/>
      <c r="AI267" s="29">
        <v>1</v>
      </c>
      <c r="AJ267" s="26"/>
      <c r="AK267" s="26"/>
      <c r="AL267" s="26"/>
      <c r="AM267" s="29">
        <v>1</v>
      </c>
      <c r="AN267" s="29"/>
      <c r="AO267" s="29">
        <v>2</v>
      </c>
      <c r="AP267" s="29">
        <v>3</v>
      </c>
      <c r="AQ267" s="29">
        <v>1</v>
      </c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>
        <v>1</v>
      </c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>
      <c r="A297" s="5">
        <v>284</v>
      </c>
      <c r="B297" s="10" t="s">
        <v>1171</v>
      </c>
      <c r="C297" s="18" t="s">
        <v>199</v>
      </c>
      <c r="D297" s="18"/>
      <c r="E297" s="26">
        <v>1</v>
      </c>
      <c r="F297" s="29">
        <v>1</v>
      </c>
      <c r="G297" s="29"/>
      <c r="H297" s="26">
        <v>1</v>
      </c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>
        <v>1</v>
      </c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>
        <v>1</v>
      </c>
      <c r="AH297" s="29"/>
      <c r="AI297" s="29"/>
      <c r="AJ297" s="26"/>
      <c r="AK297" s="26"/>
      <c r="AL297" s="26"/>
      <c r="AM297" s="29"/>
      <c r="AN297" s="29"/>
      <c r="AO297" s="29"/>
      <c r="AP297" s="29">
        <v>1</v>
      </c>
      <c r="AQ297" s="29"/>
      <c r="AR297" s="26"/>
      <c r="AS297" s="26"/>
      <c r="AT297" s="29"/>
      <c r="AU297" s="26"/>
      <c r="AV297" s="29">
        <v>1</v>
      </c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>
      <c r="A330" s="5">
        <v>317</v>
      </c>
      <c r="B330" s="10">
        <v>227</v>
      </c>
      <c r="C330" s="18" t="s">
        <v>1633</v>
      </c>
      <c r="D330" s="18"/>
      <c r="E330" s="26">
        <v>2</v>
      </c>
      <c r="F330" s="29">
        <v>2</v>
      </c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>
        <v>1</v>
      </c>
      <c r="R330" s="29">
        <v>1</v>
      </c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>
        <v>2</v>
      </c>
      <c r="AJ330" s="26"/>
      <c r="AK330" s="26"/>
      <c r="AL330" s="26"/>
      <c r="AM330" s="29"/>
      <c r="AN330" s="29"/>
      <c r="AO330" s="29"/>
      <c r="AP330" s="29">
        <v>2</v>
      </c>
      <c r="AQ330" s="29"/>
      <c r="AR330" s="26"/>
      <c r="AS330" s="26"/>
      <c r="AT330" s="29"/>
      <c r="AU330" s="26">
        <v>2</v>
      </c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>
      <c r="A333" s="5">
        <v>320</v>
      </c>
      <c r="B333" s="10" t="s">
        <v>1191</v>
      </c>
      <c r="C333" s="18" t="s">
        <v>217</v>
      </c>
      <c r="D333" s="18"/>
      <c r="E333" s="26">
        <v>2</v>
      </c>
      <c r="F333" s="29">
        <v>2</v>
      </c>
      <c r="G333" s="29"/>
      <c r="H333" s="26">
        <v>2</v>
      </c>
      <c r="I333" s="26"/>
      <c r="J333" s="29"/>
      <c r="K333" s="29"/>
      <c r="L333" s="29"/>
      <c r="M333" s="29"/>
      <c r="N333" s="26"/>
      <c r="O333" s="29"/>
      <c r="P333" s="29"/>
      <c r="Q333" s="26"/>
      <c r="R333" s="29">
        <v>2</v>
      </c>
      <c r="S333" s="29"/>
      <c r="T333" s="29"/>
      <c r="U333" s="29"/>
      <c r="V333" s="26"/>
      <c r="W333" s="29"/>
      <c r="X333" s="29"/>
      <c r="Y333" s="29"/>
      <c r="Z333" s="29"/>
      <c r="AA333" s="29"/>
      <c r="AB333" s="29">
        <v>1</v>
      </c>
      <c r="AC333" s="29"/>
      <c r="AD333" s="29"/>
      <c r="AE333" s="29"/>
      <c r="AF333" s="29"/>
      <c r="AG333" s="29"/>
      <c r="AH333" s="29"/>
      <c r="AI333" s="29">
        <v>1</v>
      </c>
      <c r="AJ333" s="26"/>
      <c r="AK333" s="26"/>
      <c r="AL333" s="26"/>
      <c r="AM333" s="29">
        <v>1</v>
      </c>
      <c r="AN333" s="29"/>
      <c r="AO333" s="29">
        <v>1</v>
      </c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6</v>
      </c>
      <c r="F366" s="26">
        <f aca="true" t="shared" si="7" ref="F366:BQ366">SUM(F367:F406)</f>
        <v>5</v>
      </c>
      <c r="G366" s="26">
        <f t="shared" si="7"/>
        <v>1</v>
      </c>
      <c r="H366" s="26">
        <f t="shared" si="7"/>
        <v>0</v>
      </c>
      <c r="I366" s="26">
        <f t="shared" si="7"/>
        <v>2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2</v>
      </c>
      <c r="Q366" s="26">
        <f t="shared" si="7"/>
        <v>2</v>
      </c>
      <c r="R366" s="26">
        <f t="shared" si="7"/>
        <v>2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1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1</v>
      </c>
      <c r="AD366" s="26">
        <f t="shared" si="7"/>
        <v>0</v>
      </c>
      <c r="AE366" s="26">
        <f t="shared" si="7"/>
        <v>1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3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1</v>
      </c>
      <c r="AN366" s="26">
        <f t="shared" si="7"/>
        <v>1</v>
      </c>
      <c r="AO366" s="26">
        <f t="shared" si="7"/>
        <v>0</v>
      </c>
      <c r="AP366" s="26">
        <f t="shared" si="7"/>
        <v>1</v>
      </c>
      <c r="AQ366" s="26">
        <f t="shared" si="7"/>
        <v>3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2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2</v>
      </c>
      <c r="F394" s="29">
        <v>2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>
        <v>1</v>
      </c>
      <c r="Q394" s="26"/>
      <c r="R394" s="29">
        <v>1</v>
      </c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2</v>
      </c>
      <c r="AJ394" s="26"/>
      <c r="AK394" s="26"/>
      <c r="AL394" s="26"/>
      <c r="AM394" s="29"/>
      <c r="AN394" s="29"/>
      <c r="AO394" s="29"/>
      <c r="AP394" s="29">
        <v>1</v>
      </c>
      <c r="AQ394" s="29">
        <v>1</v>
      </c>
      <c r="AR394" s="26"/>
      <c r="AS394" s="26"/>
      <c r="AT394" s="29"/>
      <c r="AU394" s="26">
        <v>1</v>
      </c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>
        <v>4</v>
      </c>
      <c r="F398" s="29">
        <v>3</v>
      </c>
      <c r="G398" s="29">
        <v>1</v>
      </c>
      <c r="H398" s="26"/>
      <c r="I398" s="26">
        <v>2</v>
      </c>
      <c r="J398" s="29"/>
      <c r="K398" s="29"/>
      <c r="L398" s="29"/>
      <c r="M398" s="29"/>
      <c r="N398" s="26"/>
      <c r="O398" s="29"/>
      <c r="P398" s="29">
        <v>1</v>
      </c>
      <c r="Q398" s="26">
        <v>2</v>
      </c>
      <c r="R398" s="29">
        <v>1</v>
      </c>
      <c r="S398" s="29"/>
      <c r="T398" s="29"/>
      <c r="U398" s="29"/>
      <c r="V398" s="26"/>
      <c r="W398" s="29"/>
      <c r="X398" s="29">
        <v>1</v>
      </c>
      <c r="Y398" s="29"/>
      <c r="Z398" s="29"/>
      <c r="AA398" s="29"/>
      <c r="AB398" s="29"/>
      <c r="AC398" s="29">
        <v>1</v>
      </c>
      <c r="AD398" s="29"/>
      <c r="AE398" s="29">
        <v>1</v>
      </c>
      <c r="AF398" s="29"/>
      <c r="AG398" s="29"/>
      <c r="AH398" s="29"/>
      <c r="AI398" s="29">
        <v>1</v>
      </c>
      <c r="AJ398" s="26"/>
      <c r="AK398" s="26"/>
      <c r="AL398" s="26"/>
      <c r="AM398" s="29">
        <v>1</v>
      </c>
      <c r="AN398" s="29">
        <v>1</v>
      </c>
      <c r="AO398" s="29"/>
      <c r="AP398" s="29"/>
      <c r="AQ398" s="29">
        <v>2</v>
      </c>
      <c r="AR398" s="26"/>
      <c r="AS398" s="26"/>
      <c r="AT398" s="29"/>
      <c r="AU398" s="26">
        <v>1</v>
      </c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56</v>
      </c>
      <c r="F407" s="26">
        <f aca="true" t="shared" si="8" ref="F407:BQ407">SUM(F408:F464)</f>
        <v>54</v>
      </c>
      <c r="G407" s="26">
        <f t="shared" si="8"/>
        <v>1</v>
      </c>
      <c r="H407" s="26">
        <f t="shared" si="8"/>
        <v>1</v>
      </c>
      <c r="I407" s="26">
        <f t="shared" si="8"/>
        <v>6</v>
      </c>
      <c r="J407" s="26">
        <f t="shared" si="8"/>
        <v>2</v>
      </c>
      <c r="K407" s="26">
        <f t="shared" si="8"/>
        <v>0</v>
      </c>
      <c r="L407" s="26">
        <f t="shared" si="8"/>
        <v>4</v>
      </c>
      <c r="M407" s="26">
        <f t="shared" si="8"/>
        <v>0</v>
      </c>
      <c r="N407" s="26">
        <f t="shared" si="8"/>
        <v>0</v>
      </c>
      <c r="O407" s="26">
        <f t="shared" si="8"/>
        <v>1</v>
      </c>
      <c r="P407" s="26">
        <f t="shared" si="8"/>
        <v>8</v>
      </c>
      <c r="Q407" s="26">
        <f t="shared" si="8"/>
        <v>10</v>
      </c>
      <c r="R407" s="26">
        <f t="shared" si="8"/>
        <v>34</v>
      </c>
      <c r="S407" s="26">
        <f t="shared" si="8"/>
        <v>3</v>
      </c>
      <c r="T407" s="26">
        <f t="shared" si="8"/>
        <v>0</v>
      </c>
      <c r="U407" s="26">
        <f t="shared" si="8"/>
        <v>6</v>
      </c>
      <c r="V407" s="26">
        <f t="shared" si="8"/>
        <v>1</v>
      </c>
      <c r="W407" s="26">
        <f t="shared" si="8"/>
        <v>1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1</v>
      </c>
      <c r="AC407" s="26">
        <f t="shared" si="8"/>
        <v>0</v>
      </c>
      <c r="AD407" s="26">
        <f t="shared" si="8"/>
        <v>1</v>
      </c>
      <c r="AE407" s="26">
        <f t="shared" si="8"/>
        <v>0</v>
      </c>
      <c r="AF407" s="26">
        <f t="shared" si="8"/>
        <v>0</v>
      </c>
      <c r="AG407" s="26">
        <f t="shared" si="8"/>
        <v>2</v>
      </c>
      <c r="AH407" s="26">
        <f t="shared" si="8"/>
        <v>0</v>
      </c>
      <c r="AI407" s="26">
        <f t="shared" si="8"/>
        <v>44</v>
      </c>
      <c r="AJ407" s="26">
        <f t="shared" si="8"/>
        <v>3</v>
      </c>
      <c r="AK407" s="26">
        <f t="shared" si="8"/>
        <v>0</v>
      </c>
      <c r="AL407" s="26">
        <f t="shared" si="8"/>
        <v>0</v>
      </c>
      <c r="AM407" s="26">
        <f t="shared" si="8"/>
        <v>17</v>
      </c>
      <c r="AN407" s="26">
        <f t="shared" si="8"/>
        <v>2</v>
      </c>
      <c r="AO407" s="26">
        <f t="shared" si="8"/>
        <v>9</v>
      </c>
      <c r="AP407" s="26">
        <f t="shared" si="8"/>
        <v>20</v>
      </c>
      <c r="AQ407" s="26">
        <f t="shared" si="8"/>
        <v>8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5</v>
      </c>
      <c r="AV407" s="26">
        <f t="shared" si="8"/>
        <v>4</v>
      </c>
      <c r="AW407" s="26">
        <f t="shared" si="8"/>
        <v>3</v>
      </c>
      <c r="AX407" s="26">
        <f t="shared" si="8"/>
        <v>2</v>
      </c>
      <c r="AY407" s="26">
        <f t="shared" si="8"/>
        <v>0</v>
      </c>
      <c r="AZ407" s="26">
        <f t="shared" si="8"/>
        <v>1</v>
      </c>
      <c r="BA407" s="26">
        <f t="shared" si="8"/>
        <v>0</v>
      </c>
      <c r="BB407" s="26">
        <f t="shared" si="8"/>
        <v>0</v>
      </c>
      <c r="BC407" s="26">
        <f t="shared" si="8"/>
        <v>1</v>
      </c>
      <c r="BD407" s="26">
        <f t="shared" si="8"/>
        <v>0</v>
      </c>
      <c r="BE407" s="26">
        <f t="shared" si="8"/>
        <v>0</v>
      </c>
      <c r="BF407" s="26">
        <f t="shared" si="8"/>
        <v>2</v>
      </c>
      <c r="BG407" s="26">
        <f t="shared" si="8"/>
        <v>0</v>
      </c>
      <c r="BH407" s="26">
        <f t="shared" si="8"/>
        <v>2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1</v>
      </c>
      <c r="BN407" s="26">
        <f t="shared" si="8"/>
        <v>1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>
      <c r="A413" s="5">
        <v>400</v>
      </c>
      <c r="B413" s="10" t="s">
        <v>1258</v>
      </c>
      <c r="C413" s="18" t="s">
        <v>257</v>
      </c>
      <c r="D413" s="18"/>
      <c r="E413" s="26">
        <v>2</v>
      </c>
      <c r="F413" s="29">
        <v>2</v>
      </c>
      <c r="G413" s="29"/>
      <c r="H413" s="26">
        <v>1</v>
      </c>
      <c r="I413" s="26">
        <v>1</v>
      </c>
      <c r="J413" s="29"/>
      <c r="K413" s="29"/>
      <c r="L413" s="29"/>
      <c r="M413" s="29"/>
      <c r="N413" s="26"/>
      <c r="O413" s="29"/>
      <c r="P413" s="26">
        <v>1</v>
      </c>
      <c r="Q413" s="29">
        <v>1</v>
      </c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>
        <v>2</v>
      </c>
      <c r="AJ413" s="26"/>
      <c r="AK413" s="29"/>
      <c r="AL413" s="26"/>
      <c r="AM413" s="29">
        <v>1</v>
      </c>
      <c r="AN413" s="29"/>
      <c r="AO413" s="26"/>
      <c r="AP413" s="26">
        <v>1</v>
      </c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>
      <c r="A418" s="5">
        <v>405</v>
      </c>
      <c r="B418" s="10" t="s">
        <v>1263</v>
      </c>
      <c r="C418" s="18" t="s">
        <v>259</v>
      </c>
      <c r="D418" s="18"/>
      <c r="E418" s="26">
        <v>1</v>
      </c>
      <c r="F418" s="29">
        <v>1</v>
      </c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>
        <v>1</v>
      </c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>
        <v>1</v>
      </c>
      <c r="AJ418" s="26"/>
      <c r="AK418" s="29"/>
      <c r="AL418" s="26"/>
      <c r="AM418" s="29">
        <v>1</v>
      </c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>
      <c r="A419" s="5">
        <v>406</v>
      </c>
      <c r="B419" s="10" t="s">
        <v>1264</v>
      </c>
      <c r="C419" s="18" t="s">
        <v>260</v>
      </c>
      <c r="D419" s="18"/>
      <c r="E419" s="26">
        <v>1</v>
      </c>
      <c r="F419" s="29">
        <v>1</v>
      </c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>
        <v>1</v>
      </c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>
        <v>1</v>
      </c>
      <c r="AJ419" s="26"/>
      <c r="AK419" s="29"/>
      <c r="AL419" s="26"/>
      <c r="AM419" s="29"/>
      <c r="AN419" s="29"/>
      <c r="AO419" s="26"/>
      <c r="AP419" s="26">
        <v>1</v>
      </c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>
      <c r="A421" s="5">
        <v>408</v>
      </c>
      <c r="B421" s="10" t="s">
        <v>1266</v>
      </c>
      <c r="C421" s="18" t="s">
        <v>261</v>
      </c>
      <c r="D421" s="18"/>
      <c r="E421" s="26">
        <v>1</v>
      </c>
      <c r="F421" s="29">
        <v>1</v>
      </c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>
        <v>1</v>
      </c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>
        <v>1</v>
      </c>
      <c r="AJ421" s="26"/>
      <c r="AK421" s="29"/>
      <c r="AL421" s="26"/>
      <c r="AM421" s="29"/>
      <c r="AN421" s="29"/>
      <c r="AO421" s="26"/>
      <c r="AP421" s="26"/>
      <c r="AQ421" s="29">
        <v>1</v>
      </c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>
        <v>3</v>
      </c>
      <c r="F425" s="29">
        <v>3</v>
      </c>
      <c r="G425" s="29"/>
      <c r="H425" s="26"/>
      <c r="I425" s="26"/>
      <c r="J425" s="29"/>
      <c r="K425" s="29"/>
      <c r="L425" s="29">
        <v>1</v>
      </c>
      <c r="M425" s="29"/>
      <c r="N425" s="26"/>
      <c r="O425" s="29"/>
      <c r="P425" s="26"/>
      <c r="Q425" s="29">
        <v>1</v>
      </c>
      <c r="R425" s="29">
        <v>1</v>
      </c>
      <c r="S425" s="26">
        <v>1</v>
      </c>
      <c r="T425" s="26"/>
      <c r="U425" s="29">
        <v>1</v>
      </c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>
        <v>1</v>
      </c>
      <c r="AH425" s="29"/>
      <c r="AI425" s="29">
        <v>1</v>
      </c>
      <c r="AJ425" s="26"/>
      <c r="AK425" s="29"/>
      <c r="AL425" s="26"/>
      <c r="AM425" s="29"/>
      <c r="AN425" s="29"/>
      <c r="AO425" s="26"/>
      <c r="AP425" s="26">
        <v>3</v>
      </c>
      <c r="AQ425" s="29"/>
      <c r="AR425" s="29"/>
      <c r="AS425" s="29"/>
      <c r="AT425" s="29"/>
      <c r="AU425" s="26">
        <v>1</v>
      </c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>
      <c r="A426" s="5">
        <v>413</v>
      </c>
      <c r="B426" s="10" t="s">
        <v>1268</v>
      </c>
      <c r="C426" s="18" t="s">
        <v>262</v>
      </c>
      <c r="D426" s="18"/>
      <c r="E426" s="26">
        <v>1</v>
      </c>
      <c r="F426" s="29">
        <v>1</v>
      </c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>
        <v>1</v>
      </c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>
        <v>1</v>
      </c>
      <c r="AJ426" s="26"/>
      <c r="AK426" s="29"/>
      <c r="AL426" s="26"/>
      <c r="AM426" s="29"/>
      <c r="AN426" s="29"/>
      <c r="AO426" s="26"/>
      <c r="AP426" s="26">
        <v>1</v>
      </c>
      <c r="AQ426" s="29"/>
      <c r="AR426" s="29"/>
      <c r="AS426" s="29"/>
      <c r="AT426" s="29"/>
      <c r="AU426" s="26">
        <v>1</v>
      </c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33</v>
      </c>
      <c r="F436" s="29">
        <v>32</v>
      </c>
      <c r="G436" s="29"/>
      <c r="H436" s="26"/>
      <c r="I436" s="26">
        <v>3</v>
      </c>
      <c r="J436" s="29">
        <v>2</v>
      </c>
      <c r="K436" s="29"/>
      <c r="L436" s="29">
        <v>1</v>
      </c>
      <c r="M436" s="29"/>
      <c r="N436" s="26"/>
      <c r="O436" s="29"/>
      <c r="P436" s="26">
        <v>5</v>
      </c>
      <c r="Q436" s="29">
        <v>5</v>
      </c>
      <c r="R436" s="29">
        <v>23</v>
      </c>
      <c r="S436" s="26"/>
      <c r="T436" s="26"/>
      <c r="U436" s="29">
        <v>3</v>
      </c>
      <c r="V436" s="29">
        <v>1</v>
      </c>
      <c r="W436" s="29">
        <v>1</v>
      </c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28</v>
      </c>
      <c r="AJ436" s="26">
        <v>3</v>
      </c>
      <c r="AK436" s="29"/>
      <c r="AL436" s="26"/>
      <c r="AM436" s="29">
        <v>10</v>
      </c>
      <c r="AN436" s="29">
        <v>1</v>
      </c>
      <c r="AO436" s="26">
        <v>8</v>
      </c>
      <c r="AP436" s="26">
        <v>9</v>
      </c>
      <c r="AQ436" s="29">
        <v>5</v>
      </c>
      <c r="AR436" s="29"/>
      <c r="AS436" s="29"/>
      <c r="AT436" s="29"/>
      <c r="AU436" s="26">
        <v>2</v>
      </c>
      <c r="AV436" s="29">
        <v>3</v>
      </c>
      <c r="AW436" s="26">
        <v>3</v>
      </c>
      <c r="AX436" s="29">
        <v>2</v>
      </c>
      <c r="AY436" s="29"/>
      <c r="AZ436" s="26">
        <v>1</v>
      </c>
      <c r="BA436" s="26"/>
      <c r="BB436" s="29"/>
      <c r="BC436" s="29">
        <v>1</v>
      </c>
      <c r="BD436" s="29"/>
      <c r="BE436" s="29"/>
      <c r="BF436" s="26">
        <v>2</v>
      </c>
      <c r="BG436" s="29"/>
      <c r="BH436" s="26">
        <v>2</v>
      </c>
      <c r="BI436" s="29"/>
      <c r="BJ436" s="29"/>
      <c r="BK436" s="26"/>
      <c r="BL436" s="26"/>
      <c r="BM436" s="29">
        <v>1</v>
      </c>
      <c r="BN436" s="29">
        <v>1</v>
      </c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10</v>
      </c>
      <c r="F437" s="29">
        <v>9</v>
      </c>
      <c r="G437" s="29">
        <v>1</v>
      </c>
      <c r="H437" s="26"/>
      <c r="I437" s="26"/>
      <c r="J437" s="29"/>
      <c r="K437" s="29"/>
      <c r="L437" s="29">
        <v>1</v>
      </c>
      <c r="M437" s="29"/>
      <c r="N437" s="26"/>
      <c r="O437" s="29">
        <v>1</v>
      </c>
      <c r="P437" s="26">
        <v>2</v>
      </c>
      <c r="Q437" s="29">
        <v>2</v>
      </c>
      <c r="R437" s="29">
        <v>4</v>
      </c>
      <c r="S437" s="26">
        <v>1</v>
      </c>
      <c r="T437" s="26"/>
      <c r="U437" s="29">
        <v>1</v>
      </c>
      <c r="V437" s="29"/>
      <c r="W437" s="29"/>
      <c r="X437" s="29"/>
      <c r="Y437" s="26"/>
      <c r="Z437" s="29"/>
      <c r="AA437" s="26"/>
      <c r="AB437" s="29"/>
      <c r="AC437" s="29"/>
      <c r="AD437" s="26">
        <v>1</v>
      </c>
      <c r="AE437" s="26"/>
      <c r="AF437" s="29"/>
      <c r="AG437" s="29">
        <v>1</v>
      </c>
      <c r="AH437" s="29"/>
      <c r="AI437" s="29">
        <v>7</v>
      </c>
      <c r="AJ437" s="26"/>
      <c r="AK437" s="29"/>
      <c r="AL437" s="26"/>
      <c r="AM437" s="29">
        <v>4</v>
      </c>
      <c r="AN437" s="29">
        <v>1</v>
      </c>
      <c r="AO437" s="26">
        <v>1</v>
      </c>
      <c r="AP437" s="26">
        <v>2</v>
      </c>
      <c r="AQ437" s="29">
        <v>2</v>
      </c>
      <c r="AR437" s="29"/>
      <c r="AS437" s="29"/>
      <c r="AT437" s="29"/>
      <c r="AU437" s="26"/>
      <c r="AV437" s="29">
        <v>1</v>
      </c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2</v>
      </c>
      <c r="F438" s="29">
        <v>2</v>
      </c>
      <c r="G438" s="29"/>
      <c r="H438" s="26"/>
      <c r="I438" s="26"/>
      <c r="J438" s="29"/>
      <c r="K438" s="29"/>
      <c r="L438" s="29">
        <v>1</v>
      </c>
      <c r="M438" s="29"/>
      <c r="N438" s="26"/>
      <c r="O438" s="29"/>
      <c r="P438" s="26"/>
      <c r="Q438" s="29">
        <v>1</v>
      </c>
      <c r="R438" s="29"/>
      <c r="S438" s="26">
        <v>1</v>
      </c>
      <c r="T438" s="26"/>
      <c r="U438" s="29"/>
      <c r="V438" s="29"/>
      <c r="W438" s="29"/>
      <c r="X438" s="29"/>
      <c r="Y438" s="26"/>
      <c r="Z438" s="29"/>
      <c r="AA438" s="26"/>
      <c r="AB438" s="29">
        <v>1</v>
      </c>
      <c r="AC438" s="29"/>
      <c r="AD438" s="26"/>
      <c r="AE438" s="26"/>
      <c r="AF438" s="29"/>
      <c r="AG438" s="29"/>
      <c r="AH438" s="29"/>
      <c r="AI438" s="29">
        <v>1</v>
      </c>
      <c r="AJ438" s="26"/>
      <c r="AK438" s="29"/>
      <c r="AL438" s="26"/>
      <c r="AM438" s="29">
        <v>1</v>
      </c>
      <c r="AN438" s="29"/>
      <c r="AO438" s="26"/>
      <c r="AP438" s="26">
        <v>1</v>
      </c>
      <c r="AQ438" s="29"/>
      <c r="AR438" s="29"/>
      <c r="AS438" s="29"/>
      <c r="AT438" s="29"/>
      <c r="AU438" s="26">
        <v>1</v>
      </c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>
      <c r="A439" s="5">
        <v>426</v>
      </c>
      <c r="B439" s="10" t="s">
        <v>1597</v>
      </c>
      <c r="C439" s="18" t="s">
        <v>1599</v>
      </c>
      <c r="D439" s="18"/>
      <c r="E439" s="26">
        <v>2</v>
      </c>
      <c r="F439" s="29">
        <v>2</v>
      </c>
      <c r="G439" s="29"/>
      <c r="H439" s="26"/>
      <c r="I439" s="26">
        <v>2</v>
      </c>
      <c r="J439" s="29"/>
      <c r="K439" s="29"/>
      <c r="L439" s="29"/>
      <c r="M439" s="29"/>
      <c r="N439" s="26"/>
      <c r="O439" s="29"/>
      <c r="P439" s="26"/>
      <c r="Q439" s="29"/>
      <c r="R439" s="29">
        <v>2</v>
      </c>
      <c r="S439" s="26"/>
      <c r="T439" s="26"/>
      <c r="U439" s="29">
        <v>1</v>
      </c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>
        <v>1</v>
      </c>
      <c r="AJ439" s="26"/>
      <c r="AK439" s="29"/>
      <c r="AL439" s="26"/>
      <c r="AM439" s="29"/>
      <c r="AN439" s="29"/>
      <c r="AO439" s="26"/>
      <c r="AP439" s="26">
        <v>2</v>
      </c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9" ref="F465:BQ465">SUM(F466:F475)</f>
        <v>1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1</v>
      </c>
      <c r="T465" s="26">
        <f t="shared" si="9"/>
        <v>0</v>
      </c>
      <c r="U465" s="26">
        <f t="shared" si="9"/>
        <v>1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1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1302</v>
      </c>
      <c r="C468" s="18" t="s">
        <v>276</v>
      </c>
      <c r="D468" s="18"/>
      <c r="E468" s="26">
        <v>1</v>
      </c>
      <c r="F468" s="29">
        <v>1</v>
      </c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>
        <v>1</v>
      </c>
      <c r="T468" s="29"/>
      <c r="U468" s="29">
        <v>1</v>
      </c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>
        <v>1</v>
      </c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114</v>
      </c>
      <c r="F476" s="26">
        <f aca="true" t="shared" si="10" ref="F476:BQ476">SUM(F477:F515)</f>
        <v>112</v>
      </c>
      <c r="G476" s="26">
        <f t="shared" si="10"/>
        <v>1</v>
      </c>
      <c r="H476" s="26">
        <f t="shared" si="10"/>
        <v>4</v>
      </c>
      <c r="I476" s="26">
        <f t="shared" si="10"/>
        <v>22</v>
      </c>
      <c r="J476" s="26">
        <f t="shared" si="10"/>
        <v>0</v>
      </c>
      <c r="K476" s="26">
        <f t="shared" si="10"/>
        <v>0</v>
      </c>
      <c r="L476" s="26">
        <f t="shared" si="10"/>
        <v>22</v>
      </c>
      <c r="M476" s="26">
        <f t="shared" si="10"/>
        <v>0</v>
      </c>
      <c r="N476" s="26">
        <f t="shared" si="10"/>
        <v>3</v>
      </c>
      <c r="O476" s="26">
        <f t="shared" si="10"/>
        <v>13</v>
      </c>
      <c r="P476" s="26">
        <f t="shared" si="10"/>
        <v>32</v>
      </c>
      <c r="Q476" s="26">
        <f t="shared" si="10"/>
        <v>19</v>
      </c>
      <c r="R476" s="26">
        <f t="shared" si="10"/>
        <v>38</v>
      </c>
      <c r="S476" s="26">
        <f t="shared" si="10"/>
        <v>6</v>
      </c>
      <c r="T476" s="26">
        <f t="shared" si="10"/>
        <v>3</v>
      </c>
      <c r="U476" s="26">
        <f t="shared" si="10"/>
        <v>22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3</v>
      </c>
      <c r="AC476" s="26">
        <f t="shared" si="10"/>
        <v>1</v>
      </c>
      <c r="AD476" s="26">
        <f t="shared" si="10"/>
        <v>5</v>
      </c>
      <c r="AE476" s="26">
        <f t="shared" si="10"/>
        <v>3</v>
      </c>
      <c r="AF476" s="26">
        <f t="shared" si="10"/>
        <v>2</v>
      </c>
      <c r="AG476" s="26">
        <f t="shared" si="10"/>
        <v>7</v>
      </c>
      <c r="AH476" s="26">
        <f t="shared" si="10"/>
        <v>0</v>
      </c>
      <c r="AI476" s="26">
        <f t="shared" si="10"/>
        <v>70</v>
      </c>
      <c r="AJ476" s="26">
        <f t="shared" si="10"/>
        <v>11</v>
      </c>
      <c r="AK476" s="26">
        <f t="shared" si="10"/>
        <v>1</v>
      </c>
      <c r="AL476" s="26">
        <f t="shared" si="10"/>
        <v>0</v>
      </c>
      <c r="AM476" s="26">
        <f t="shared" si="10"/>
        <v>9</v>
      </c>
      <c r="AN476" s="26">
        <f t="shared" si="10"/>
        <v>1</v>
      </c>
      <c r="AO476" s="26">
        <f t="shared" si="10"/>
        <v>16</v>
      </c>
      <c r="AP476" s="26">
        <f t="shared" si="10"/>
        <v>45</v>
      </c>
      <c r="AQ476" s="26">
        <f t="shared" si="10"/>
        <v>40</v>
      </c>
      <c r="AR476" s="26">
        <f t="shared" si="10"/>
        <v>1</v>
      </c>
      <c r="AS476" s="26">
        <f t="shared" si="10"/>
        <v>2</v>
      </c>
      <c r="AT476" s="26">
        <f t="shared" si="10"/>
        <v>0</v>
      </c>
      <c r="AU476" s="26">
        <f t="shared" si="10"/>
        <v>9</v>
      </c>
      <c r="AV476" s="26">
        <f t="shared" si="10"/>
        <v>9</v>
      </c>
      <c r="AW476" s="26">
        <f t="shared" si="10"/>
        <v>15</v>
      </c>
      <c r="AX476" s="26">
        <f t="shared" si="10"/>
        <v>12</v>
      </c>
      <c r="AY476" s="26">
        <f t="shared" si="10"/>
        <v>2</v>
      </c>
      <c r="AZ476" s="26">
        <f t="shared" si="10"/>
        <v>1</v>
      </c>
      <c r="BA476" s="26">
        <f t="shared" si="10"/>
        <v>2</v>
      </c>
      <c r="BB476" s="26">
        <f t="shared" si="10"/>
        <v>0</v>
      </c>
      <c r="BC476" s="26">
        <f t="shared" si="10"/>
        <v>11</v>
      </c>
      <c r="BD476" s="26">
        <f t="shared" si="10"/>
        <v>1</v>
      </c>
      <c r="BE476" s="26">
        <f t="shared" si="10"/>
        <v>0</v>
      </c>
      <c r="BF476" s="26">
        <f t="shared" si="10"/>
        <v>0</v>
      </c>
      <c r="BG476" s="26">
        <f t="shared" si="10"/>
        <v>1</v>
      </c>
      <c r="BH476" s="26">
        <f t="shared" si="10"/>
        <v>1</v>
      </c>
      <c r="BI476" s="26">
        <f t="shared" si="10"/>
        <v>3</v>
      </c>
      <c r="BJ476" s="26">
        <f t="shared" si="10"/>
        <v>3</v>
      </c>
      <c r="BK476" s="26">
        <f t="shared" si="10"/>
        <v>0</v>
      </c>
      <c r="BL476" s="26">
        <f t="shared" si="10"/>
        <v>0</v>
      </c>
      <c r="BM476" s="26">
        <f t="shared" si="10"/>
        <v>3</v>
      </c>
      <c r="BN476" s="26">
        <f t="shared" si="10"/>
        <v>2</v>
      </c>
      <c r="BO476" s="26">
        <f t="shared" si="10"/>
        <v>0</v>
      </c>
      <c r="BP476" s="26">
        <f t="shared" si="10"/>
        <v>7</v>
      </c>
      <c r="BQ476" s="26">
        <f t="shared" si="10"/>
        <v>1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25</v>
      </c>
      <c r="F503" s="29">
        <v>25</v>
      </c>
      <c r="G503" s="29"/>
      <c r="H503" s="26">
        <v>2</v>
      </c>
      <c r="I503" s="26"/>
      <c r="J503" s="29"/>
      <c r="K503" s="29"/>
      <c r="L503" s="29">
        <v>2</v>
      </c>
      <c r="M503" s="29"/>
      <c r="N503" s="26"/>
      <c r="O503" s="29"/>
      <c r="P503" s="29">
        <v>5</v>
      </c>
      <c r="Q503" s="26">
        <v>5</v>
      </c>
      <c r="R503" s="29">
        <v>10</v>
      </c>
      <c r="S503" s="29">
        <v>5</v>
      </c>
      <c r="T503" s="29"/>
      <c r="U503" s="29">
        <v>7</v>
      </c>
      <c r="V503" s="26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>
        <v>1</v>
      </c>
      <c r="AG503" s="29">
        <v>3</v>
      </c>
      <c r="AH503" s="29"/>
      <c r="AI503" s="29">
        <v>13</v>
      </c>
      <c r="AJ503" s="26">
        <v>1</v>
      </c>
      <c r="AK503" s="26"/>
      <c r="AL503" s="26"/>
      <c r="AM503" s="29">
        <v>4</v>
      </c>
      <c r="AN503" s="29">
        <v>1</v>
      </c>
      <c r="AO503" s="29">
        <v>3</v>
      </c>
      <c r="AP503" s="29">
        <v>14</v>
      </c>
      <c r="AQ503" s="29">
        <v>3</v>
      </c>
      <c r="AR503" s="26"/>
      <c r="AS503" s="26"/>
      <c r="AT503" s="29"/>
      <c r="AU503" s="26">
        <v>2</v>
      </c>
      <c r="AV503" s="29"/>
      <c r="AW503" s="29">
        <v>2</v>
      </c>
      <c r="AX503" s="29">
        <v>2</v>
      </c>
      <c r="AY503" s="29"/>
      <c r="AZ503" s="29"/>
      <c r="BA503" s="26"/>
      <c r="BB503" s="26"/>
      <c r="BC503" s="26">
        <v>2</v>
      </c>
      <c r="BD503" s="26"/>
      <c r="BE503" s="29"/>
      <c r="BF503" s="29"/>
      <c r="BG503" s="29"/>
      <c r="BH503" s="29"/>
      <c r="BI503" s="29">
        <v>1</v>
      </c>
      <c r="BJ503" s="29">
        <v>1</v>
      </c>
      <c r="BK503" s="29"/>
      <c r="BL503" s="29"/>
      <c r="BM503" s="29">
        <v>1</v>
      </c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27</v>
      </c>
      <c r="F504" s="29">
        <v>27</v>
      </c>
      <c r="G504" s="29"/>
      <c r="H504" s="26">
        <v>1</v>
      </c>
      <c r="I504" s="26">
        <v>2</v>
      </c>
      <c r="J504" s="29"/>
      <c r="K504" s="29"/>
      <c r="L504" s="29">
        <v>7</v>
      </c>
      <c r="M504" s="29"/>
      <c r="N504" s="26"/>
      <c r="O504" s="29"/>
      <c r="P504" s="29">
        <v>5</v>
      </c>
      <c r="Q504" s="26">
        <v>6</v>
      </c>
      <c r="R504" s="29">
        <v>13</v>
      </c>
      <c r="S504" s="29">
        <v>1</v>
      </c>
      <c r="T504" s="29">
        <v>2</v>
      </c>
      <c r="U504" s="29">
        <v>10</v>
      </c>
      <c r="V504" s="26"/>
      <c r="W504" s="29"/>
      <c r="X504" s="29"/>
      <c r="Y504" s="29"/>
      <c r="Z504" s="29"/>
      <c r="AA504" s="29"/>
      <c r="AB504" s="29">
        <v>2</v>
      </c>
      <c r="AC504" s="29"/>
      <c r="AD504" s="29"/>
      <c r="AE504" s="29"/>
      <c r="AF504" s="29">
        <v>1</v>
      </c>
      <c r="AG504" s="29">
        <v>2</v>
      </c>
      <c r="AH504" s="29"/>
      <c r="AI504" s="29">
        <v>12</v>
      </c>
      <c r="AJ504" s="26">
        <v>1</v>
      </c>
      <c r="AK504" s="26"/>
      <c r="AL504" s="26"/>
      <c r="AM504" s="29">
        <v>3</v>
      </c>
      <c r="AN504" s="29"/>
      <c r="AO504" s="29">
        <v>9</v>
      </c>
      <c r="AP504" s="29">
        <v>8</v>
      </c>
      <c r="AQ504" s="29">
        <v>6</v>
      </c>
      <c r="AR504" s="26">
        <v>1</v>
      </c>
      <c r="AS504" s="26"/>
      <c r="AT504" s="29"/>
      <c r="AU504" s="26">
        <v>3</v>
      </c>
      <c r="AV504" s="29"/>
      <c r="AW504" s="29">
        <v>1</v>
      </c>
      <c r="AX504" s="29">
        <v>1</v>
      </c>
      <c r="AY504" s="29"/>
      <c r="AZ504" s="29"/>
      <c r="BA504" s="26"/>
      <c r="BB504" s="26"/>
      <c r="BC504" s="26"/>
      <c r="BD504" s="26"/>
      <c r="BE504" s="29"/>
      <c r="BF504" s="29"/>
      <c r="BG504" s="29">
        <v>1</v>
      </c>
      <c r="BH504" s="29">
        <v>1</v>
      </c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>
        <v>1</v>
      </c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>
        <v>1</v>
      </c>
      <c r="AJ505" s="26"/>
      <c r="AK505" s="26"/>
      <c r="AL505" s="26"/>
      <c r="AM505" s="29"/>
      <c r="AN505" s="29"/>
      <c r="AO505" s="29"/>
      <c r="AP505" s="29"/>
      <c r="AQ505" s="29">
        <v>1</v>
      </c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>
      <c r="A506" s="5">
        <v>493</v>
      </c>
      <c r="B506" s="10">
        <v>287</v>
      </c>
      <c r="C506" s="18" t="s">
        <v>292</v>
      </c>
      <c r="D506" s="18"/>
      <c r="E506" s="26">
        <v>1</v>
      </c>
      <c r="F506" s="29">
        <v>1</v>
      </c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>
        <v>1</v>
      </c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>
        <v>1</v>
      </c>
      <c r="AJ506" s="26"/>
      <c r="AK506" s="26"/>
      <c r="AL506" s="26"/>
      <c r="AM506" s="29"/>
      <c r="AN506" s="29"/>
      <c r="AO506" s="29"/>
      <c r="AP506" s="29">
        <v>1</v>
      </c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13</v>
      </c>
      <c r="F508" s="29">
        <v>12</v>
      </c>
      <c r="G508" s="29">
        <v>1</v>
      </c>
      <c r="H508" s="26"/>
      <c r="I508" s="26"/>
      <c r="J508" s="29"/>
      <c r="K508" s="29"/>
      <c r="L508" s="29">
        <v>5</v>
      </c>
      <c r="M508" s="29"/>
      <c r="N508" s="26">
        <v>1</v>
      </c>
      <c r="O508" s="29"/>
      <c r="P508" s="29">
        <v>5</v>
      </c>
      <c r="Q508" s="26">
        <v>3</v>
      </c>
      <c r="R508" s="29">
        <v>4</v>
      </c>
      <c r="S508" s="29"/>
      <c r="T508" s="29"/>
      <c r="U508" s="29">
        <v>1</v>
      </c>
      <c r="V508" s="26"/>
      <c r="W508" s="29"/>
      <c r="X508" s="29"/>
      <c r="Y508" s="29"/>
      <c r="Z508" s="29"/>
      <c r="AA508" s="29"/>
      <c r="AB508" s="29"/>
      <c r="AC508" s="29"/>
      <c r="AD508" s="29"/>
      <c r="AE508" s="29">
        <v>1</v>
      </c>
      <c r="AF508" s="29"/>
      <c r="AG508" s="29"/>
      <c r="AH508" s="29"/>
      <c r="AI508" s="29">
        <v>11</v>
      </c>
      <c r="AJ508" s="26"/>
      <c r="AK508" s="26"/>
      <c r="AL508" s="26"/>
      <c r="AM508" s="29">
        <v>2</v>
      </c>
      <c r="AN508" s="29"/>
      <c r="AO508" s="29"/>
      <c r="AP508" s="29">
        <v>5</v>
      </c>
      <c r="AQ508" s="29">
        <v>6</v>
      </c>
      <c r="AR508" s="26"/>
      <c r="AS508" s="26"/>
      <c r="AT508" s="29"/>
      <c r="AU508" s="26">
        <v>1</v>
      </c>
      <c r="AV508" s="29">
        <v>2</v>
      </c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46</v>
      </c>
      <c r="F509" s="29">
        <v>45</v>
      </c>
      <c r="G509" s="29"/>
      <c r="H509" s="26">
        <v>1</v>
      </c>
      <c r="I509" s="26">
        <v>20</v>
      </c>
      <c r="J509" s="29"/>
      <c r="K509" s="29"/>
      <c r="L509" s="29">
        <v>8</v>
      </c>
      <c r="M509" s="29"/>
      <c r="N509" s="26">
        <v>2</v>
      </c>
      <c r="O509" s="29">
        <v>13</v>
      </c>
      <c r="P509" s="29">
        <v>17</v>
      </c>
      <c r="Q509" s="26">
        <v>4</v>
      </c>
      <c r="R509" s="29">
        <v>10</v>
      </c>
      <c r="S509" s="29"/>
      <c r="T509" s="29"/>
      <c r="U509" s="29">
        <v>4</v>
      </c>
      <c r="V509" s="26"/>
      <c r="W509" s="29"/>
      <c r="X509" s="29"/>
      <c r="Y509" s="29"/>
      <c r="Z509" s="29"/>
      <c r="AA509" s="29"/>
      <c r="AB509" s="29"/>
      <c r="AC509" s="29">
        <v>1</v>
      </c>
      <c r="AD509" s="29">
        <v>5</v>
      </c>
      <c r="AE509" s="29">
        <v>2</v>
      </c>
      <c r="AF509" s="29"/>
      <c r="AG509" s="29">
        <v>1</v>
      </c>
      <c r="AH509" s="29"/>
      <c r="AI509" s="29">
        <v>32</v>
      </c>
      <c r="AJ509" s="26">
        <v>9</v>
      </c>
      <c r="AK509" s="26">
        <v>1</v>
      </c>
      <c r="AL509" s="26"/>
      <c r="AM509" s="29"/>
      <c r="AN509" s="29"/>
      <c r="AO509" s="29">
        <v>3</v>
      </c>
      <c r="AP509" s="29">
        <v>17</v>
      </c>
      <c r="AQ509" s="29">
        <v>24</v>
      </c>
      <c r="AR509" s="26"/>
      <c r="AS509" s="26">
        <v>2</v>
      </c>
      <c r="AT509" s="29"/>
      <c r="AU509" s="26">
        <v>3</v>
      </c>
      <c r="AV509" s="29">
        <v>7</v>
      </c>
      <c r="AW509" s="29">
        <v>12</v>
      </c>
      <c r="AX509" s="29">
        <v>9</v>
      </c>
      <c r="AY509" s="29">
        <v>2</v>
      </c>
      <c r="AZ509" s="29">
        <v>1</v>
      </c>
      <c r="BA509" s="26">
        <v>2</v>
      </c>
      <c r="BB509" s="26"/>
      <c r="BC509" s="26">
        <v>9</v>
      </c>
      <c r="BD509" s="26">
        <v>1</v>
      </c>
      <c r="BE509" s="29"/>
      <c r="BF509" s="29"/>
      <c r="BG509" s="29"/>
      <c r="BH509" s="29"/>
      <c r="BI509" s="29">
        <v>2</v>
      </c>
      <c r="BJ509" s="29">
        <v>2</v>
      </c>
      <c r="BK509" s="29"/>
      <c r="BL509" s="29"/>
      <c r="BM509" s="29">
        <v>2</v>
      </c>
      <c r="BN509" s="29">
        <v>2</v>
      </c>
      <c r="BO509" s="29"/>
      <c r="BP509" s="26">
        <v>7</v>
      </c>
      <c r="BQ509" s="26">
        <v>1</v>
      </c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>
      <c r="A512" s="5">
        <v>499</v>
      </c>
      <c r="B512" s="10">
        <v>291</v>
      </c>
      <c r="C512" s="18" t="s">
        <v>296</v>
      </c>
      <c r="D512" s="18"/>
      <c r="E512" s="26">
        <v>1</v>
      </c>
      <c r="F512" s="29">
        <v>1</v>
      </c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>
        <v>1</v>
      </c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>
        <v>1</v>
      </c>
      <c r="AH512" s="29"/>
      <c r="AI512" s="29"/>
      <c r="AJ512" s="26"/>
      <c r="AK512" s="26"/>
      <c r="AL512" s="26"/>
      <c r="AM512" s="29"/>
      <c r="AN512" s="29"/>
      <c r="AO512" s="29">
        <v>1</v>
      </c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28</v>
      </c>
      <c r="F516" s="26">
        <f aca="true" t="shared" si="11" ref="F516:BQ516">SUM(F517:F557)</f>
        <v>27</v>
      </c>
      <c r="G516" s="26">
        <f t="shared" si="11"/>
        <v>1</v>
      </c>
      <c r="H516" s="26">
        <f t="shared" si="11"/>
        <v>3</v>
      </c>
      <c r="I516" s="26">
        <f t="shared" si="11"/>
        <v>10</v>
      </c>
      <c r="J516" s="26">
        <f t="shared" si="11"/>
        <v>0</v>
      </c>
      <c r="K516" s="26">
        <f t="shared" si="11"/>
        <v>0</v>
      </c>
      <c r="L516" s="26">
        <f t="shared" si="11"/>
        <v>13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8</v>
      </c>
      <c r="Q516" s="26">
        <f t="shared" si="11"/>
        <v>3</v>
      </c>
      <c r="R516" s="26">
        <f t="shared" si="11"/>
        <v>17</v>
      </c>
      <c r="S516" s="26">
        <f t="shared" si="11"/>
        <v>0</v>
      </c>
      <c r="T516" s="26">
        <f t="shared" si="11"/>
        <v>0</v>
      </c>
      <c r="U516" s="26">
        <f t="shared" si="11"/>
        <v>2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3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3</v>
      </c>
      <c r="AG516" s="26">
        <f t="shared" si="11"/>
        <v>0</v>
      </c>
      <c r="AH516" s="26">
        <f t="shared" si="11"/>
        <v>0</v>
      </c>
      <c r="AI516" s="26">
        <f t="shared" si="11"/>
        <v>20</v>
      </c>
      <c r="AJ516" s="26">
        <f t="shared" si="11"/>
        <v>5</v>
      </c>
      <c r="AK516" s="26">
        <f t="shared" si="11"/>
        <v>0</v>
      </c>
      <c r="AL516" s="26">
        <f t="shared" si="11"/>
        <v>0</v>
      </c>
      <c r="AM516" s="26">
        <f t="shared" si="11"/>
        <v>1</v>
      </c>
      <c r="AN516" s="26">
        <f t="shared" si="11"/>
        <v>3</v>
      </c>
      <c r="AO516" s="26">
        <f t="shared" si="11"/>
        <v>6</v>
      </c>
      <c r="AP516" s="26">
        <f t="shared" si="11"/>
        <v>13</v>
      </c>
      <c r="AQ516" s="26">
        <f t="shared" si="11"/>
        <v>5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6</v>
      </c>
      <c r="AV516" s="26">
        <f t="shared" si="11"/>
        <v>2</v>
      </c>
      <c r="AW516" s="26">
        <f t="shared" si="11"/>
        <v>5</v>
      </c>
      <c r="AX516" s="26">
        <f t="shared" si="11"/>
        <v>4</v>
      </c>
      <c r="AY516" s="26">
        <f t="shared" si="11"/>
        <v>0</v>
      </c>
      <c r="AZ516" s="26">
        <f t="shared" si="11"/>
        <v>1</v>
      </c>
      <c r="BA516" s="26">
        <f t="shared" si="11"/>
        <v>0</v>
      </c>
      <c r="BB516" s="26">
        <f t="shared" si="11"/>
        <v>0</v>
      </c>
      <c r="BC516" s="26">
        <f t="shared" si="11"/>
        <v>4</v>
      </c>
      <c r="BD516" s="26">
        <f t="shared" si="11"/>
        <v>0</v>
      </c>
      <c r="BE516" s="26">
        <f t="shared" si="11"/>
        <v>1</v>
      </c>
      <c r="BF516" s="26">
        <f t="shared" si="11"/>
        <v>0</v>
      </c>
      <c r="BG516" s="26">
        <f t="shared" si="11"/>
        <v>0</v>
      </c>
      <c r="BH516" s="26">
        <f t="shared" si="11"/>
        <v>2</v>
      </c>
      <c r="BI516" s="26">
        <f t="shared" si="11"/>
        <v>1</v>
      </c>
      <c r="BJ516" s="26">
        <f t="shared" si="11"/>
        <v>1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1</v>
      </c>
      <c r="BQ516" s="26">
        <f t="shared" si="11"/>
        <v>1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3</v>
      </c>
      <c r="F521" s="29">
        <v>3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>
        <v>3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>
        <v>1</v>
      </c>
      <c r="AC521" s="29"/>
      <c r="AD521" s="29"/>
      <c r="AE521" s="29"/>
      <c r="AF521" s="29"/>
      <c r="AG521" s="29"/>
      <c r="AH521" s="29"/>
      <c r="AI521" s="29">
        <v>2</v>
      </c>
      <c r="AJ521" s="26"/>
      <c r="AK521" s="26"/>
      <c r="AL521" s="26"/>
      <c r="AM521" s="29"/>
      <c r="AN521" s="29"/>
      <c r="AO521" s="29"/>
      <c r="AP521" s="29">
        <v>2</v>
      </c>
      <c r="AQ521" s="29">
        <v>1</v>
      </c>
      <c r="AR521" s="26"/>
      <c r="AS521" s="26"/>
      <c r="AT521" s="29"/>
      <c r="AU521" s="26">
        <v>1</v>
      </c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7</v>
      </c>
      <c r="F522" s="29">
        <v>7</v>
      </c>
      <c r="G522" s="29"/>
      <c r="H522" s="26"/>
      <c r="I522" s="26">
        <v>7</v>
      </c>
      <c r="J522" s="29"/>
      <c r="K522" s="29"/>
      <c r="L522" s="29">
        <v>4</v>
      </c>
      <c r="M522" s="29"/>
      <c r="N522" s="26"/>
      <c r="O522" s="29"/>
      <c r="P522" s="29">
        <v>3</v>
      </c>
      <c r="Q522" s="26">
        <v>1</v>
      </c>
      <c r="R522" s="29">
        <v>3</v>
      </c>
      <c r="S522" s="29"/>
      <c r="T522" s="29"/>
      <c r="U522" s="29">
        <v>1</v>
      </c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>
        <v>3</v>
      </c>
      <c r="AG522" s="29"/>
      <c r="AH522" s="29"/>
      <c r="AI522" s="29">
        <v>3</v>
      </c>
      <c r="AJ522" s="26">
        <v>1</v>
      </c>
      <c r="AK522" s="26"/>
      <c r="AL522" s="26"/>
      <c r="AM522" s="29"/>
      <c r="AN522" s="29"/>
      <c r="AO522" s="29">
        <v>2</v>
      </c>
      <c r="AP522" s="29">
        <v>4</v>
      </c>
      <c r="AQ522" s="29">
        <v>1</v>
      </c>
      <c r="AR522" s="26"/>
      <c r="AS522" s="26"/>
      <c r="AT522" s="29"/>
      <c r="AU522" s="26">
        <v>3</v>
      </c>
      <c r="AV522" s="29">
        <v>1</v>
      </c>
      <c r="AW522" s="29">
        <v>1</v>
      </c>
      <c r="AX522" s="29">
        <v>1</v>
      </c>
      <c r="AY522" s="29"/>
      <c r="AZ522" s="29"/>
      <c r="BA522" s="26"/>
      <c r="BB522" s="26"/>
      <c r="BC522" s="26">
        <v>1</v>
      </c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>
        <v>1</v>
      </c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11</v>
      </c>
      <c r="F524" s="29">
        <v>10</v>
      </c>
      <c r="G524" s="29">
        <v>1</v>
      </c>
      <c r="H524" s="26"/>
      <c r="I524" s="26">
        <v>3</v>
      </c>
      <c r="J524" s="29"/>
      <c r="K524" s="29"/>
      <c r="L524" s="29">
        <v>8</v>
      </c>
      <c r="M524" s="29"/>
      <c r="N524" s="26"/>
      <c r="O524" s="29"/>
      <c r="P524" s="29">
        <v>5</v>
      </c>
      <c r="Q524" s="26">
        <v>1</v>
      </c>
      <c r="R524" s="29">
        <v>5</v>
      </c>
      <c r="S524" s="29"/>
      <c r="T524" s="29"/>
      <c r="U524" s="29"/>
      <c r="V524" s="26"/>
      <c r="W524" s="29"/>
      <c r="X524" s="29"/>
      <c r="Y524" s="29"/>
      <c r="Z524" s="29"/>
      <c r="AA524" s="29"/>
      <c r="AB524" s="29">
        <v>2</v>
      </c>
      <c r="AC524" s="29"/>
      <c r="AD524" s="29"/>
      <c r="AE524" s="29"/>
      <c r="AF524" s="29"/>
      <c r="AG524" s="29"/>
      <c r="AH524" s="29"/>
      <c r="AI524" s="29">
        <v>9</v>
      </c>
      <c r="AJ524" s="26">
        <v>2</v>
      </c>
      <c r="AK524" s="26"/>
      <c r="AL524" s="26"/>
      <c r="AM524" s="29">
        <v>1</v>
      </c>
      <c r="AN524" s="29">
        <v>2</v>
      </c>
      <c r="AO524" s="29">
        <v>3</v>
      </c>
      <c r="AP524" s="29">
        <v>5</v>
      </c>
      <c r="AQ524" s="29"/>
      <c r="AR524" s="26"/>
      <c r="AS524" s="26"/>
      <c r="AT524" s="29"/>
      <c r="AU524" s="26">
        <v>1</v>
      </c>
      <c r="AV524" s="29">
        <v>1</v>
      </c>
      <c r="AW524" s="29">
        <v>2</v>
      </c>
      <c r="AX524" s="29">
        <v>1</v>
      </c>
      <c r="AY524" s="29"/>
      <c r="AZ524" s="29">
        <v>1</v>
      </c>
      <c r="BA524" s="26"/>
      <c r="BB524" s="26"/>
      <c r="BC524" s="26">
        <v>2</v>
      </c>
      <c r="BD524" s="26"/>
      <c r="BE524" s="29"/>
      <c r="BF524" s="29"/>
      <c r="BG524" s="29"/>
      <c r="BH524" s="29">
        <v>2</v>
      </c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>
        <v>1</v>
      </c>
      <c r="F543" s="29">
        <v>1</v>
      </c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>
        <v>1</v>
      </c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>
        <v>1</v>
      </c>
      <c r="AJ543" s="26">
        <v>1</v>
      </c>
      <c r="AK543" s="26"/>
      <c r="AL543" s="26"/>
      <c r="AM543" s="29"/>
      <c r="AN543" s="29"/>
      <c r="AO543" s="29"/>
      <c r="AP543" s="29">
        <v>1</v>
      </c>
      <c r="AQ543" s="29"/>
      <c r="AR543" s="26"/>
      <c r="AS543" s="26"/>
      <c r="AT543" s="29"/>
      <c r="AU543" s="26"/>
      <c r="AV543" s="29"/>
      <c r="AW543" s="29">
        <v>1</v>
      </c>
      <c r="AX543" s="29">
        <v>1</v>
      </c>
      <c r="AY543" s="29"/>
      <c r="AZ543" s="29"/>
      <c r="BA543" s="26"/>
      <c r="BB543" s="26"/>
      <c r="BC543" s="26">
        <v>1</v>
      </c>
      <c r="BD543" s="26"/>
      <c r="BE543" s="29"/>
      <c r="BF543" s="29"/>
      <c r="BG543" s="29"/>
      <c r="BH543" s="29"/>
      <c r="BI543" s="29">
        <v>1</v>
      </c>
      <c r="BJ543" s="29">
        <v>1</v>
      </c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2</v>
      </c>
      <c r="F544" s="29">
        <v>2</v>
      </c>
      <c r="G544" s="29"/>
      <c r="H544" s="26">
        <v>2</v>
      </c>
      <c r="I544" s="26"/>
      <c r="J544" s="29"/>
      <c r="K544" s="29"/>
      <c r="L544" s="29"/>
      <c r="M544" s="29"/>
      <c r="N544" s="26"/>
      <c r="O544" s="29"/>
      <c r="P544" s="29"/>
      <c r="Q544" s="26">
        <v>1</v>
      </c>
      <c r="R544" s="29">
        <v>1</v>
      </c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2</v>
      </c>
      <c r="AJ544" s="26"/>
      <c r="AK544" s="26"/>
      <c r="AL544" s="26"/>
      <c r="AM544" s="29"/>
      <c r="AN544" s="29"/>
      <c r="AO544" s="29"/>
      <c r="AP544" s="29"/>
      <c r="AQ544" s="29">
        <v>2</v>
      </c>
      <c r="AR544" s="26"/>
      <c r="AS544" s="26"/>
      <c r="AT544" s="29"/>
      <c r="AU544" s="26">
        <v>1</v>
      </c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>
        <v>1</v>
      </c>
      <c r="F545" s="29">
        <v>1</v>
      </c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>
        <v>1</v>
      </c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>
        <v>1</v>
      </c>
      <c r="AJ545" s="26">
        <v>1</v>
      </c>
      <c r="AK545" s="26"/>
      <c r="AL545" s="26"/>
      <c r="AM545" s="29"/>
      <c r="AN545" s="29"/>
      <c r="AO545" s="29"/>
      <c r="AP545" s="29"/>
      <c r="AQ545" s="29">
        <v>1</v>
      </c>
      <c r="AR545" s="26"/>
      <c r="AS545" s="26"/>
      <c r="AT545" s="29"/>
      <c r="AU545" s="26"/>
      <c r="AV545" s="29"/>
      <c r="AW545" s="29">
        <v>1</v>
      </c>
      <c r="AX545" s="29">
        <v>1</v>
      </c>
      <c r="AY545" s="29"/>
      <c r="AZ545" s="29"/>
      <c r="BA545" s="26"/>
      <c r="BB545" s="26"/>
      <c r="BC545" s="26"/>
      <c r="BD545" s="26"/>
      <c r="BE545" s="29">
        <v>1</v>
      </c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>
        <v>1</v>
      </c>
    </row>
    <row r="546" spans="1:69" ht="25.5" customHeight="1">
      <c r="A546" s="5">
        <v>533</v>
      </c>
      <c r="B546" s="10" t="s">
        <v>0</v>
      </c>
      <c r="C546" s="18" t="s">
        <v>307</v>
      </c>
      <c r="D546" s="18"/>
      <c r="E546" s="26">
        <v>1</v>
      </c>
      <c r="F546" s="29">
        <v>1</v>
      </c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>
        <v>1</v>
      </c>
      <c r="S546" s="29"/>
      <c r="T546" s="29"/>
      <c r="U546" s="29">
        <v>1</v>
      </c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>
        <v>1</v>
      </c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>
        <v>1</v>
      </c>
      <c r="F548" s="29">
        <v>1</v>
      </c>
      <c r="G548" s="29"/>
      <c r="H548" s="26">
        <v>1</v>
      </c>
      <c r="I548" s="26"/>
      <c r="J548" s="29"/>
      <c r="K548" s="29"/>
      <c r="L548" s="29"/>
      <c r="M548" s="29"/>
      <c r="N548" s="26"/>
      <c r="O548" s="29"/>
      <c r="P548" s="29"/>
      <c r="Q548" s="26"/>
      <c r="R548" s="29">
        <v>1</v>
      </c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</v>
      </c>
      <c r="AJ548" s="26"/>
      <c r="AK548" s="26"/>
      <c r="AL548" s="26"/>
      <c r="AM548" s="29"/>
      <c r="AN548" s="29">
        <v>1</v>
      </c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326</v>
      </c>
      <c r="C549" s="18" t="s">
        <v>308</v>
      </c>
      <c r="D549" s="18"/>
      <c r="E549" s="26">
        <v>1</v>
      </c>
      <c r="F549" s="29">
        <v>1</v>
      </c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>
        <v>1</v>
      </c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>
        <v>1</v>
      </c>
      <c r="AJ549" s="26"/>
      <c r="AK549" s="26"/>
      <c r="AL549" s="26"/>
      <c r="AM549" s="29"/>
      <c r="AN549" s="29"/>
      <c r="AO549" s="29"/>
      <c r="AP549" s="29">
        <v>1</v>
      </c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109</v>
      </c>
      <c r="F558" s="26">
        <f aca="true" t="shared" si="12" ref="F558:BQ558">SUM(F560:F622)</f>
        <v>109</v>
      </c>
      <c r="G558" s="26">
        <f t="shared" si="12"/>
        <v>0</v>
      </c>
      <c r="H558" s="26">
        <f t="shared" si="12"/>
        <v>11</v>
      </c>
      <c r="I558" s="26">
        <f t="shared" si="12"/>
        <v>9</v>
      </c>
      <c r="J558" s="26">
        <f t="shared" si="12"/>
        <v>7</v>
      </c>
      <c r="K558" s="26">
        <f t="shared" si="12"/>
        <v>0</v>
      </c>
      <c r="L558" s="26">
        <f t="shared" si="12"/>
        <v>3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9</v>
      </c>
      <c r="Q558" s="26">
        <f t="shared" si="12"/>
        <v>22</v>
      </c>
      <c r="R558" s="26">
        <f t="shared" si="12"/>
        <v>66</v>
      </c>
      <c r="S558" s="26">
        <f t="shared" si="12"/>
        <v>12</v>
      </c>
      <c r="T558" s="26">
        <f t="shared" si="12"/>
        <v>0</v>
      </c>
      <c r="U558" s="26">
        <f t="shared" si="12"/>
        <v>11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2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1</v>
      </c>
      <c r="AF558" s="26">
        <f t="shared" si="12"/>
        <v>1</v>
      </c>
      <c r="AG558" s="26">
        <f t="shared" si="12"/>
        <v>4</v>
      </c>
      <c r="AH558" s="26">
        <f t="shared" si="12"/>
        <v>0</v>
      </c>
      <c r="AI558" s="26">
        <f t="shared" si="12"/>
        <v>90</v>
      </c>
      <c r="AJ558" s="26">
        <f t="shared" si="12"/>
        <v>15</v>
      </c>
      <c r="AK558" s="26">
        <f t="shared" si="12"/>
        <v>0</v>
      </c>
      <c r="AL558" s="26">
        <f t="shared" si="12"/>
        <v>0</v>
      </c>
      <c r="AM558" s="26">
        <f t="shared" si="12"/>
        <v>7</v>
      </c>
      <c r="AN558" s="26">
        <f t="shared" si="12"/>
        <v>1</v>
      </c>
      <c r="AO558" s="26">
        <f t="shared" si="12"/>
        <v>18</v>
      </c>
      <c r="AP558" s="26">
        <f t="shared" si="12"/>
        <v>46</v>
      </c>
      <c r="AQ558" s="26">
        <f t="shared" si="12"/>
        <v>36</v>
      </c>
      <c r="AR558" s="26">
        <f t="shared" si="12"/>
        <v>0</v>
      </c>
      <c r="AS558" s="26">
        <f t="shared" si="12"/>
        <v>1</v>
      </c>
      <c r="AT558" s="26">
        <f t="shared" si="12"/>
        <v>2</v>
      </c>
      <c r="AU558" s="26">
        <f t="shared" si="12"/>
        <v>18</v>
      </c>
      <c r="AV558" s="26">
        <f t="shared" si="12"/>
        <v>19</v>
      </c>
      <c r="AW558" s="26">
        <f t="shared" si="12"/>
        <v>16</v>
      </c>
      <c r="AX558" s="26">
        <f t="shared" si="12"/>
        <v>8</v>
      </c>
      <c r="AY558" s="26">
        <f t="shared" si="12"/>
        <v>5</v>
      </c>
      <c r="AZ558" s="26">
        <f t="shared" si="12"/>
        <v>3</v>
      </c>
      <c r="BA558" s="26">
        <f t="shared" si="12"/>
        <v>2</v>
      </c>
      <c r="BB558" s="26">
        <f t="shared" si="12"/>
        <v>0</v>
      </c>
      <c r="BC558" s="26">
        <f t="shared" si="12"/>
        <v>5</v>
      </c>
      <c r="BD558" s="26">
        <f t="shared" si="12"/>
        <v>0</v>
      </c>
      <c r="BE558" s="26">
        <f t="shared" si="12"/>
        <v>0</v>
      </c>
      <c r="BF558" s="26">
        <f t="shared" si="12"/>
        <v>9</v>
      </c>
      <c r="BG558" s="26">
        <f t="shared" si="12"/>
        <v>0</v>
      </c>
      <c r="BH558" s="26">
        <f t="shared" si="12"/>
        <v>9</v>
      </c>
      <c r="BI558" s="26">
        <f t="shared" si="12"/>
        <v>2</v>
      </c>
      <c r="BJ558" s="26">
        <f t="shared" si="12"/>
        <v>1</v>
      </c>
      <c r="BK558" s="26">
        <f t="shared" si="12"/>
        <v>1</v>
      </c>
      <c r="BL558" s="26">
        <f t="shared" si="12"/>
        <v>0</v>
      </c>
      <c r="BM558" s="26">
        <f t="shared" si="12"/>
        <v>1</v>
      </c>
      <c r="BN558" s="26">
        <f t="shared" si="12"/>
        <v>0</v>
      </c>
      <c r="BO558" s="26">
        <f t="shared" si="12"/>
        <v>0</v>
      </c>
      <c r="BP558" s="26">
        <f t="shared" si="12"/>
        <v>4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109</v>
      </c>
      <c r="F559" s="26">
        <f aca="true" t="shared" si="13" ref="F559:BQ559">SUM(F560:F599)</f>
        <v>109</v>
      </c>
      <c r="G559" s="26">
        <f t="shared" si="13"/>
        <v>0</v>
      </c>
      <c r="H559" s="26">
        <f t="shared" si="13"/>
        <v>11</v>
      </c>
      <c r="I559" s="26">
        <f t="shared" si="13"/>
        <v>9</v>
      </c>
      <c r="J559" s="26">
        <f t="shared" si="13"/>
        <v>7</v>
      </c>
      <c r="K559" s="26">
        <f t="shared" si="13"/>
        <v>0</v>
      </c>
      <c r="L559" s="26">
        <f t="shared" si="13"/>
        <v>3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9</v>
      </c>
      <c r="Q559" s="26">
        <f t="shared" si="13"/>
        <v>22</v>
      </c>
      <c r="R559" s="26">
        <f t="shared" si="13"/>
        <v>66</v>
      </c>
      <c r="S559" s="26">
        <f t="shared" si="13"/>
        <v>12</v>
      </c>
      <c r="T559" s="26">
        <f t="shared" si="13"/>
        <v>0</v>
      </c>
      <c r="U559" s="26">
        <f t="shared" si="13"/>
        <v>11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2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1</v>
      </c>
      <c r="AF559" s="26">
        <f t="shared" si="13"/>
        <v>1</v>
      </c>
      <c r="AG559" s="26">
        <f t="shared" si="13"/>
        <v>4</v>
      </c>
      <c r="AH559" s="26">
        <f t="shared" si="13"/>
        <v>0</v>
      </c>
      <c r="AI559" s="26">
        <f t="shared" si="13"/>
        <v>90</v>
      </c>
      <c r="AJ559" s="26">
        <f t="shared" si="13"/>
        <v>15</v>
      </c>
      <c r="AK559" s="26">
        <f t="shared" si="13"/>
        <v>0</v>
      </c>
      <c r="AL559" s="26">
        <f t="shared" si="13"/>
        <v>0</v>
      </c>
      <c r="AM559" s="26">
        <f t="shared" si="13"/>
        <v>7</v>
      </c>
      <c r="AN559" s="26">
        <f t="shared" si="13"/>
        <v>1</v>
      </c>
      <c r="AO559" s="26">
        <f t="shared" si="13"/>
        <v>18</v>
      </c>
      <c r="AP559" s="26">
        <f t="shared" si="13"/>
        <v>46</v>
      </c>
      <c r="AQ559" s="26">
        <f t="shared" si="13"/>
        <v>36</v>
      </c>
      <c r="AR559" s="26">
        <f t="shared" si="13"/>
        <v>0</v>
      </c>
      <c r="AS559" s="26">
        <f t="shared" si="13"/>
        <v>1</v>
      </c>
      <c r="AT559" s="26">
        <f t="shared" si="13"/>
        <v>2</v>
      </c>
      <c r="AU559" s="26">
        <f t="shared" si="13"/>
        <v>18</v>
      </c>
      <c r="AV559" s="26">
        <f t="shared" si="13"/>
        <v>19</v>
      </c>
      <c r="AW559" s="26">
        <f t="shared" si="13"/>
        <v>16</v>
      </c>
      <c r="AX559" s="26">
        <f t="shared" si="13"/>
        <v>8</v>
      </c>
      <c r="AY559" s="26">
        <f t="shared" si="13"/>
        <v>5</v>
      </c>
      <c r="AZ559" s="26">
        <f t="shared" si="13"/>
        <v>3</v>
      </c>
      <c r="BA559" s="26">
        <f t="shared" si="13"/>
        <v>2</v>
      </c>
      <c r="BB559" s="26">
        <f t="shared" si="13"/>
        <v>0</v>
      </c>
      <c r="BC559" s="26">
        <f t="shared" si="13"/>
        <v>5</v>
      </c>
      <c r="BD559" s="26">
        <f t="shared" si="13"/>
        <v>0</v>
      </c>
      <c r="BE559" s="26">
        <f t="shared" si="13"/>
        <v>0</v>
      </c>
      <c r="BF559" s="26">
        <f t="shared" si="13"/>
        <v>9</v>
      </c>
      <c r="BG559" s="26">
        <f t="shared" si="13"/>
        <v>0</v>
      </c>
      <c r="BH559" s="26">
        <f t="shared" si="13"/>
        <v>9</v>
      </c>
      <c r="BI559" s="26">
        <f t="shared" si="13"/>
        <v>2</v>
      </c>
      <c r="BJ559" s="26">
        <f t="shared" si="13"/>
        <v>1</v>
      </c>
      <c r="BK559" s="26">
        <f t="shared" si="13"/>
        <v>1</v>
      </c>
      <c r="BL559" s="26">
        <f t="shared" si="13"/>
        <v>0</v>
      </c>
      <c r="BM559" s="26">
        <f t="shared" si="13"/>
        <v>1</v>
      </c>
      <c r="BN559" s="26">
        <f t="shared" si="13"/>
        <v>0</v>
      </c>
      <c r="BO559" s="26">
        <f t="shared" si="13"/>
        <v>0</v>
      </c>
      <c r="BP559" s="26">
        <f t="shared" si="13"/>
        <v>4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>
        <v>2</v>
      </c>
      <c r="F561" s="29">
        <v>2</v>
      </c>
      <c r="G561" s="29"/>
      <c r="H561" s="26"/>
      <c r="I561" s="26">
        <v>1</v>
      </c>
      <c r="J561" s="29"/>
      <c r="K561" s="29"/>
      <c r="L561" s="29"/>
      <c r="M561" s="29"/>
      <c r="N561" s="26"/>
      <c r="O561" s="29"/>
      <c r="P561" s="29"/>
      <c r="Q561" s="26">
        <v>1</v>
      </c>
      <c r="R561" s="29"/>
      <c r="S561" s="29">
        <v>1</v>
      </c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>
        <v>1</v>
      </c>
      <c r="AH561" s="29"/>
      <c r="AI561" s="29">
        <v>1</v>
      </c>
      <c r="AJ561" s="26"/>
      <c r="AK561" s="26"/>
      <c r="AL561" s="26"/>
      <c r="AM561" s="29">
        <v>1</v>
      </c>
      <c r="AN561" s="29"/>
      <c r="AO561" s="29">
        <v>1</v>
      </c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2</v>
      </c>
      <c r="F565" s="29">
        <v>2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>
        <v>2</v>
      </c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2</v>
      </c>
      <c r="AJ565" s="26"/>
      <c r="AK565" s="26"/>
      <c r="AL565" s="26"/>
      <c r="AM565" s="29">
        <v>1</v>
      </c>
      <c r="AN565" s="29"/>
      <c r="AO565" s="29"/>
      <c r="AP565" s="29"/>
      <c r="AQ565" s="29">
        <v>1</v>
      </c>
      <c r="AR565" s="26"/>
      <c r="AS565" s="26"/>
      <c r="AT565" s="29"/>
      <c r="AU565" s="26"/>
      <c r="AV565" s="29">
        <v>1</v>
      </c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17</v>
      </c>
      <c r="F566" s="29">
        <v>17</v>
      </c>
      <c r="G566" s="29"/>
      <c r="H566" s="26">
        <v>4</v>
      </c>
      <c r="I566" s="26">
        <v>7</v>
      </c>
      <c r="J566" s="29"/>
      <c r="K566" s="29"/>
      <c r="L566" s="29">
        <v>1</v>
      </c>
      <c r="M566" s="29"/>
      <c r="N566" s="26"/>
      <c r="O566" s="29"/>
      <c r="P566" s="29">
        <v>1</v>
      </c>
      <c r="Q566" s="26">
        <v>4</v>
      </c>
      <c r="R566" s="29">
        <v>11</v>
      </c>
      <c r="S566" s="29">
        <v>1</v>
      </c>
      <c r="T566" s="29"/>
      <c r="U566" s="29">
        <v>3</v>
      </c>
      <c r="V566" s="26"/>
      <c r="W566" s="29"/>
      <c r="X566" s="29"/>
      <c r="Y566" s="29">
        <v>2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12</v>
      </c>
      <c r="AJ566" s="26">
        <v>4</v>
      </c>
      <c r="AK566" s="26"/>
      <c r="AL566" s="26"/>
      <c r="AM566" s="29">
        <v>2</v>
      </c>
      <c r="AN566" s="29"/>
      <c r="AO566" s="29">
        <v>3</v>
      </c>
      <c r="AP566" s="29">
        <v>10</v>
      </c>
      <c r="AQ566" s="29">
        <v>2</v>
      </c>
      <c r="AR566" s="26"/>
      <c r="AS566" s="26"/>
      <c r="AT566" s="29"/>
      <c r="AU566" s="26">
        <v>2</v>
      </c>
      <c r="AV566" s="29">
        <v>1</v>
      </c>
      <c r="AW566" s="29">
        <v>4</v>
      </c>
      <c r="AX566" s="29">
        <v>1</v>
      </c>
      <c r="AY566" s="29">
        <v>2</v>
      </c>
      <c r="AZ566" s="29">
        <v>1</v>
      </c>
      <c r="BA566" s="26"/>
      <c r="BB566" s="26"/>
      <c r="BC566" s="26">
        <v>2</v>
      </c>
      <c r="BD566" s="26"/>
      <c r="BE566" s="29"/>
      <c r="BF566" s="29">
        <v>2</v>
      </c>
      <c r="BG566" s="29"/>
      <c r="BH566" s="29">
        <v>1</v>
      </c>
      <c r="BI566" s="29"/>
      <c r="BJ566" s="29"/>
      <c r="BK566" s="29"/>
      <c r="BL566" s="29"/>
      <c r="BM566" s="29">
        <v>1</v>
      </c>
      <c r="BN566" s="29"/>
      <c r="BO566" s="29"/>
      <c r="BP566" s="26">
        <v>2</v>
      </c>
      <c r="BQ566" s="26"/>
    </row>
    <row r="567" spans="1:69" ht="45" customHeight="1">
      <c r="A567" s="5">
        <v>554</v>
      </c>
      <c r="B567" s="10" t="s">
        <v>343</v>
      </c>
      <c r="C567" s="18" t="s">
        <v>314</v>
      </c>
      <c r="D567" s="18"/>
      <c r="E567" s="26">
        <v>7</v>
      </c>
      <c r="F567" s="29">
        <v>7</v>
      </c>
      <c r="G567" s="29"/>
      <c r="H567" s="26"/>
      <c r="I567" s="26"/>
      <c r="J567" s="29">
        <v>6</v>
      </c>
      <c r="K567" s="29"/>
      <c r="L567" s="29"/>
      <c r="M567" s="29"/>
      <c r="N567" s="26"/>
      <c r="O567" s="29"/>
      <c r="P567" s="29">
        <v>1</v>
      </c>
      <c r="Q567" s="26">
        <v>3</v>
      </c>
      <c r="R567" s="29">
        <v>2</v>
      </c>
      <c r="S567" s="29">
        <v>1</v>
      </c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>
        <v>7</v>
      </c>
      <c r="AJ567" s="26">
        <v>2</v>
      </c>
      <c r="AK567" s="26"/>
      <c r="AL567" s="26"/>
      <c r="AM567" s="29">
        <v>3</v>
      </c>
      <c r="AN567" s="29"/>
      <c r="AO567" s="29">
        <v>2</v>
      </c>
      <c r="AP567" s="29">
        <v>1</v>
      </c>
      <c r="AQ567" s="29">
        <v>1</v>
      </c>
      <c r="AR567" s="26"/>
      <c r="AS567" s="26"/>
      <c r="AT567" s="29"/>
      <c r="AU567" s="26"/>
      <c r="AV567" s="29"/>
      <c r="AW567" s="29">
        <v>2</v>
      </c>
      <c r="AX567" s="29">
        <v>2</v>
      </c>
      <c r="AY567" s="29"/>
      <c r="AZ567" s="29"/>
      <c r="BA567" s="26"/>
      <c r="BB567" s="26"/>
      <c r="BC567" s="26">
        <v>1</v>
      </c>
      <c r="BD567" s="26"/>
      <c r="BE567" s="29"/>
      <c r="BF567" s="29">
        <v>1</v>
      </c>
      <c r="BG567" s="29"/>
      <c r="BH567" s="29">
        <v>2</v>
      </c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>
      <c r="A569" s="5">
        <v>556</v>
      </c>
      <c r="B569" s="10" t="s">
        <v>345</v>
      </c>
      <c r="C569" s="18" t="s">
        <v>315</v>
      </c>
      <c r="D569" s="18"/>
      <c r="E569" s="26">
        <v>1</v>
      </c>
      <c r="F569" s="29">
        <v>1</v>
      </c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>
        <v>1</v>
      </c>
      <c r="S569" s="29"/>
      <c r="T569" s="29"/>
      <c r="U569" s="29">
        <v>1</v>
      </c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>
        <v>1</v>
      </c>
      <c r="AR569" s="26"/>
      <c r="AS569" s="26"/>
      <c r="AT569" s="29"/>
      <c r="AU569" s="26"/>
      <c r="AV569" s="29">
        <v>1</v>
      </c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49</v>
      </c>
      <c r="F571" s="29">
        <v>49</v>
      </c>
      <c r="G571" s="29"/>
      <c r="H571" s="26">
        <v>3</v>
      </c>
      <c r="I571" s="26"/>
      <c r="J571" s="29"/>
      <c r="K571" s="29"/>
      <c r="L571" s="29"/>
      <c r="M571" s="29"/>
      <c r="N571" s="26"/>
      <c r="O571" s="29"/>
      <c r="P571" s="29">
        <v>5</v>
      </c>
      <c r="Q571" s="26">
        <v>12</v>
      </c>
      <c r="R571" s="29">
        <v>25</v>
      </c>
      <c r="S571" s="29">
        <v>7</v>
      </c>
      <c r="T571" s="29"/>
      <c r="U571" s="29">
        <v>3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>
        <v>1</v>
      </c>
      <c r="AF571" s="29"/>
      <c r="AG571" s="29">
        <v>3</v>
      </c>
      <c r="AH571" s="29"/>
      <c r="AI571" s="29">
        <v>42</v>
      </c>
      <c r="AJ571" s="26">
        <v>2</v>
      </c>
      <c r="AK571" s="26"/>
      <c r="AL571" s="26"/>
      <c r="AM571" s="29"/>
      <c r="AN571" s="29">
        <v>1</v>
      </c>
      <c r="AO571" s="29">
        <v>8</v>
      </c>
      <c r="AP571" s="29">
        <v>20</v>
      </c>
      <c r="AQ571" s="29">
        <v>19</v>
      </c>
      <c r="AR571" s="26"/>
      <c r="AS571" s="26">
        <v>1</v>
      </c>
      <c r="AT571" s="29">
        <v>1</v>
      </c>
      <c r="AU571" s="26">
        <v>13</v>
      </c>
      <c r="AV571" s="29">
        <v>10</v>
      </c>
      <c r="AW571" s="29">
        <v>2</v>
      </c>
      <c r="AX571" s="29">
        <v>1</v>
      </c>
      <c r="AY571" s="29"/>
      <c r="AZ571" s="29">
        <v>1</v>
      </c>
      <c r="BA571" s="26">
        <v>2</v>
      </c>
      <c r="BB571" s="26"/>
      <c r="BC571" s="26"/>
      <c r="BD571" s="26"/>
      <c r="BE571" s="29"/>
      <c r="BF571" s="29"/>
      <c r="BG571" s="29"/>
      <c r="BH571" s="29">
        <v>1</v>
      </c>
      <c r="BI571" s="29">
        <v>1</v>
      </c>
      <c r="BJ571" s="29">
        <v>1</v>
      </c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20</v>
      </c>
      <c r="F572" s="29">
        <v>20</v>
      </c>
      <c r="G572" s="29"/>
      <c r="H572" s="26">
        <v>2</v>
      </c>
      <c r="I572" s="26">
        <v>1</v>
      </c>
      <c r="J572" s="29"/>
      <c r="K572" s="29"/>
      <c r="L572" s="29">
        <v>2</v>
      </c>
      <c r="M572" s="29"/>
      <c r="N572" s="26"/>
      <c r="O572" s="29"/>
      <c r="P572" s="29">
        <v>1</v>
      </c>
      <c r="Q572" s="26"/>
      <c r="R572" s="29">
        <v>18</v>
      </c>
      <c r="S572" s="29">
        <v>1</v>
      </c>
      <c r="T572" s="29"/>
      <c r="U572" s="29">
        <v>3</v>
      </c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17</v>
      </c>
      <c r="AJ572" s="26">
        <v>6</v>
      </c>
      <c r="AK572" s="26"/>
      <c r="AL572" s="26"/>
      <c r="AM572" s="29"/>
      <c r="AN572" s="29"/>
      <c r="AO572" s="29">
        <v>2</v>
      </c>
      <c r="AP572" s="29">
        <v>9</v>
      </c>
      <c r="AQ572" s="29">
        <v>9</v>
      </c>
      <c r="AR572" s="26"/>
      <c r="AS572" s="26"/>
      <c r="AT572" s="29"/>
      <c r="AU572" s="26">
        <v>1</v>
      </c>
      <c r="AV572" s="29">
        <v>5</v>
      </c>
      <c r="AW572" s="29">
        <v>7</v>
      </c>
      <c r="AX572" s="29">
        <v>4</v>
      </c>
      <c r="AY572" s="29">
        <v>3</v>
      </c>
      <c r="AZ572" s="29"/>
      <c r="BA572" s="26"/>
      <c r="BB572" s="26"/>
      <c r="BC572" s="26">
        <v>1</v>
      </c>
      <c r="BD572" s="26"/>
      <c r="BE572" s="29"/>
      <c r="BF572" s="29">
        <v>6</v>
      </c>
      <c r="BG572" s="29"/>
      <c r="BH572" s="29">
        <v>4</v>
      </c>
      <c r="BI572" s="29">
        <v>1</v>
      </c>
      <c r="BJ572" s="29"/>
      <c r="BK572" s="29">
        <v>1</v>
      </c>
      <c r="BL572" s="29"/>
      <c r="BM572" s="29"/>
      <c r="BN572" s="29"/>
      <c r="BO572" s="29"/>
      <c r="BP572" s="26">
        <v>2</v>
      </c>
      <c r="BQ572" s="26"/>
    </row>
    <row r="573" spans="1:69" ht="25.5" customHeight="1">
      <c r="A573" s="5">
        <v>560</v>
      </c>
      <c r="B573" s="10" t="s">
        <v>349</v>
      </c>
      <c r="C573" s="18" t="s">
        <v>316</v>
      </c>
      <c r="D573" s="18"/>
      <c r="E573" s="26">
        <v>2</v>
      </c>
      <c r="F573" s="29">
        <v>2</v>
      </c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>
        <v>2</v>
      </c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>
        <v>2</v>
      </c>
      <c r="AJ573" s="26"/>
      <c r="AK573" s="26"/>
      <c r="AL573" s="26"/>
      <c r="AM573" s="29"/>
      <c r="AN573" s="29"/>
      <c r="AO573" s="29">
        <v>1</v>
      </c>
      <c r="AP573" s="29">
        <v>1</v>
      </c>
      <c r="AQ573" s="29"/>
      <c r="AR573" s="26"/>
      <c r="AS573" s="26"/>
      <c r="AT573" s="29"/>
      <c r="AU573" s="26">
        <v>1</v>
      </c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3</v>
      </c>
      <c r="F574" s="29">
        <v>3</v>
      </c>
      <c r="G574" s="29"/>
      <c r="H574" s="26">
        <v>2</v>
      </c>
      <c r="I574" s="26"/>
      <c r="J574" s="29"/>
      <c r="K574" s="29"/>
      <c r="L574" s="29"/>
      <c r="M574" s="29"/>
      <c r="N574" s="26"/>
      <c r="O574" s="29"/>
      <c r="P574" s="29"/>
      <c r="Q574" s="26">
        <v>2</v>
      </c>
      <c r="R574" s="29">
        <v>1</v>
      </c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>
        <v>1</v>
      </c>
      <c r="AG574" s="29"/>
      <c r="AH574" s="29"/>
      <c r="AI574" s="29">
        <v>2</v>
      </c>
      <c r="AJ574" s="26"/>
      <c r="AK574" s="26"/>
      <c r="AL574" s="26"/>
      <c r="AM574" s="29"/>
      <c r="AN574" s="29"/>
      <c r="AO574" s="29"/>
      <c r="AP574" s="29">
        <v>2</v>
      </c>
      <c r="AQ574" s="29">
        <v>1</v>
      </c>
      <c r="AR574" s="26"/>
      <c r="AS574" s="26"/>
      <c r="AT574" s="29">
        <v>1</v>
      </c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2</v>
      </c>
      <c r="F575" s="29">
        <v>2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1</v>
      </c>
      <c r="S575" s="29">
        <v>1</v>
      </c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>
        <v>2</v>
      </c>
      <c r="AJ575" s="26">
        <v>1</v>
      </c>
      <c r="AK575" s="26"/>
      <c r="AL575" s="26"/>
      <c r="AM575" s="29"/>
      <c r="AN575" s="29"/>
      <c r="AO575" s="29"/>
      <c r="AP575" s="29">
        <v>1</v>
      </c>
      <c r="AQ575" s="29">
        <v>1</v>
      </c>
      <c r="AR575" s="26"/>
      <c r="AS575" s="26"/>
      <c r="AT575" s="29"/>
      <c r="AU575" s="26"/>
      <c r="AV575" s="29"/>
      <c r="AW575" s="29">
        <v>1</v>
      </c>
      <c r="AX575" s="29"/>
      <c r="AY575" s="29"/>
      <c r="AZ575" s="29">
        <v>1</v>
      </c>
      <c r="BA575" s="26"/>
      <c r="BB575" s="26"/>
      <c r="BC575" s="26">
        <v>1</v>
      </c>
      <c r="BD575" s="26"/>
      <c r="BE575" s="29"/>
      <c r="BF575" s="29"/>
      <c r="BG575" s="29"/>
      <c r="BH575" s="29">
        <v>1</v>
      </c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>
      <c r="A578" s="5">
        <v>565</v>
      </c>
      <c r="B578" s="10" t="s">
        <v>354</v>
      </c>
      <c r="C578" s="18" t="s">
        <v>318</v>
      </c>
      <c r="D578" s="18"/>
      <c r="E578" s="26">
        <v>1</v>
      </c>
      <c r="F578" s="29">
        <v>1</v>
      </c>
      <c r="G578" s="29"/>
      <c r="H578" s="26"/>
      <c r="I578" s="26"/>
      <c r="J578" s="29">
        <v>1</v>
      </c>
      <c r="K578" s="29"/>
      <c r="L578" s="29"/>
      <c r="M578" s="29"/>
      <c r="N578" s="26"/>
      <c r="O578" s="29"/>
      <c r="P578" s="29"/>
      <c r="Q578" s="26"/>
      <c r="R578" s="29">
        <v>1</v>
      </c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>
        <v>1</v>
      </c>
      <c r="AJ578" s="26"/>
      <c r="AK578" s="26"/>
      <c r="AL578" s="26"/>
      <c r="AM578" s="29"/>
      <c r="AN578" s="29"/>
      <c r="AO578" s="29"/>
      <c r="AP578" s="29">
        <v>1</v>
      </c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3</v>
      </c>
      <c r="F592" s="29">
        <v>3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>
        <v>1</v>
      </c>
      <c r="Q592" s="26"/>
      <c r="R592" s="29">
        <v>2</v>
      </c>
      <c r="S592" s="29"/>
      <c r="T592" s="29"/>
      <c r="U592" s="29">
        <v>1</v>
      </c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2</v>
      </c>
      <c r="AJ592" s="26"/>
      <c r="AK592" s="26"/>
      <c r="AL592" s="26"/>
      <c r="AM592" s="29"/>
      <c r="AN592" s="29"/>
      <c r="AO592" s="29">
        <v>1</v>
      </c>
      <c r="AP592" s="29">
        <v>1</v>
      </c>
      <c r="AQ592" s="29">
        <v>1</v>
      </c>
      <c r="AR592" s="26"/>
      <c r="AS592" s="26"/>
      <c r="AT592" s="29"/>
      <c r="AU592" s="26">
        <v>1</v>
      </c>
      <c r="AV592" s="29">
        <v>1</v>
      </c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4</v>
      </c>
      <c r="F623" s="26">
        <f aca="true" t="shared" si="14" ref="F623:BQ623">SUM(F624:F643)</f>
        <v>2</v>
      </c>
      <c r="G623" s="26">
        <f t="shared" si="14"/>
        <v>1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0</v>
      </c>
      <c r="R623" s="26">
        <f t="shared" si="14"/>
        <v>3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1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3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1</v>
      </c>
      <c r="AN623" s="26">
        <f t="shared" si="14"/>
        <v>0</v>
      </c>
      <c r="AO623" s="26">
        <f t="shared" si="14"/>
        <v>2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1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398</v>
      </c>
      <c r="C631" s="18" t="s">
        <v>1383</v>
      </c>
      <c r="D631" s="18"/>
      <c r="E631" s="26">
        <v>1</v>
      </c>
      <c r="F631" s="29"/>
      <c r="G631" s="29">
        <v>1</v>
      </c>
      <c r="H631" s="26"/>
      <c r="I631" s="26"/>
      <c r="J631" s="29"/>
      <c r="K631" s="29"/>
      <c r="L631" s="29"/>
      <c r="M631" s="29"/>
      <c r="N631" s="26"/>
      <c r="O631" s="29"/>
      <c r="P631" s="29">
        <v>1</v>
      </c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>
        <v>1</v>
      </c>
      <c r="AJ631" s="26"/>
      <c r="AK631" s="26"/>
      <c r="AL631" s="26"/>
      <c r="AM631" s="29"/>
      <c r="AN631" s="29"/>
      <c r="AO631" s="29"/>
      <c r="AP631" s="29"/>
      <c r="AQ631" s="29"/>
      <c r="AR631" s="26"/>
      <c r="AS631" s="26">
        <v>1</v>
      </c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399</v>
      </c>
      <c r="C636" s="18" t="s">
        <v>1384</v>
      </c>
      <c r="D636" s="18"/>
      <c r="E636" s="26">
        <v>1</v>
      </c>
      <c r="F636" s="29">
        <v>1</v>
      </c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>
        <v>1</v>
      </c>
      <c r="S636" s="29"/>
      <c r="T636" s="29"/>
      <c r="U636" s="29"/>
      <c r="V636" s="26"/>
      <c r="W636" s="29"/>
      <c r="X636" s="29">
        <v>1</v>
      </c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>
        <v>1</v>
      </c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2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2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2</v>
      </c>
      <c r="AJ640" s="26"/>
      <c r="AK640" s="26"/>
      <c r="AL640" s="26"/>
      <c r="AM640" s="29"/>
      <c r="AN640" s="29"/>
      <c r="AO640" s="29">
        <v>2</v>
      </c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22</v>
      </c>
      <c r="F644" s="26">
        <f aca="true" t="shared" si="15" ref="F644:BQ644">SUM(F645:F705)</f>
        <v>19</v>
      </c>
      <c r="G644" s="26">
        <f t="shared" si="15"/>
        <v>3</v>
      </c>
      <c r="H644" s="26">
        <f t="shared" si="15"/>
        <v>2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7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2</v>
      </c>
      <c r="Q644" s="26">
        <f t="shared" si="15"/>
        <v>4</v>
      </c>
      <c r="R644" s="26">
        <f t="shared" si="15"/>
        <v>9</v>
      </c>
      <c r="S644" s="26">
        <f t="shared" si="15"/>
        <v>7</v>
      </c>
      <c r="T644" s="26">
        <f t="shared" si="15"/>
        <v>0</v>
      </c>
      <c r="U644" s="26">
        <f t="shared" si="15"/>
        <v>4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1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1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16</v>
      </c>
      <c r="AJ644" s="26">
        <f t="shared" si="15"/>
        <v>3</v>
      </c>
      <c r="AK644" s="26">
        <f t="shared" si="15"/>
        <v>0</v>
      </c>
      <c r="AL644" s="26">
        <f t="shared" si="15"/>
        <v>0</v>
      </c>
      <c r="AM644" s="26">
        <f t="shared" si="15"/>
        <v>4</v>
      </c>
      <c r="AN644" s="26">
        <f t="shared" si="15"/>
        <v>0</v>
      </c>
      <c r="AO644" s="26">
        <f t="shared" si="15"/>
        <v>2</v>
      </c>
      <c r="AP644" s="26">
        <f t="shared" si="15"/>
        <v>11</v>
      </c>
      <c r="AQ644" s="26">
        <f t="shared" si="15"/>
        <v>5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1</v>
      </c>
      <c r="AV644" s="26">
        <f t="shared" si="15"/>
        <v>2</v>
      </c>
      <c r="AW644" s="26">
        <f t="shared" si="15"/>
        <v>4</v>
      </c>
      <c r="AX644" s="26">
        <f t="shared" si="15"/>
        <v>2</v>
      </c>
      <c r="AY644" s="26">
        <f t="shared" si="15"/>
        <v>2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2</v>
      </c>
      <c r="BD644" s="26">
        <f t="shared" si="15"/>
        <v>2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4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>
      <c r="A645" s="5">
        <v>632</v>
      </c>
      <c r="B645" s="10" t="s">
        <v>404</v>
      </c>
      <c r="C645" s="18" t="s">
        <v>1390</v>
      </c>
      <c r="D645" s="18"/>
      <c r="E645" s="26">
        <v>1</v>
      </c>
      <c r="F645" s="29">
        <v>1</v>
      </c>
      <c r="G645" s="29"/>
      <c r="H645" s="26"/>
      <c r="I645" s="26"/>
      <c r="J645" s="29"/>
      <c r="K645" s="29"/>
      <c r="L645" s="29">
        <v>1</v>
      </c>
      <c r="M645" s="29"/>
      <c r="N645" s="26"/>
      <c r="O645" s="29"/>
      <c r="P645" s="29">
        <v>1</v>
      </c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>
        <v>1</v>
      </c>
      <c r="AJ645" s="26"/>
      <c r="AK645" s="26"/>
      <c r="AL645" s="26"/>
      <c r="AM645" s="29"/>
      <c r="AN645" s="29"/>
      <c r="AO645" s="29"/>
      <c r="AP645" s="29">
        <v>1</v>
      </c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>
        <v>1</v>
      </c>
      <c r="F651" s="29">
        <v>1</v>
      </c>
      <c r="G651" s="29"/>
      <c r="H651" s="26"/>
      <c r="I651" s="26"/>
      <c r="J651" s="29"/>
      <c r="K651" s="29"/>
      <c r="L651" s="29">
        <v>1</v>
      </c>
      <c r="M651" s="29"/>
      <c r="N651" s="26"/>
      <c r="O651" s="29"/>
      <c r="P651" s="29"/>
      <c r="Q651" s="26"/>
      <c r="R651" s="29">
        <v>1</v>
      </c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>
        <v>1</v>
      </c>
      <c r="AJ651" s="26"/>
      <c r="AK651" s="26"/>
      <c r="AL651" s="26"/>
      <c r="AM651" s="29">
        <v>1</v>
      </c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>
      <c r="A657" s="5">
        <v>644</v>
      </c>
      <c r="B657" s="10" t="s">
        <v>413</v>
      </c>
      <c r="C657" s="18" t="s">
        <v>1396</v>
      </c>
      <c r="D657" s="18"/>
      <c r="E657" s="26">
        <v>1</v>
      </c>
      <c r="F657" s="29"/>
      <c r="G657" s="29">
        <v>1</v>
      </c>
      <c r="H657" s="26"/>
      <c r="I657" s="26"/>
      <c r="J657" s="29"/>
      <c r="K657" s="29"/>
      <c r="L657" s="29"/>
      <c r="M657" s="29"/>
      <c r="N657" s="26"/>
      <c r="O657" s="29"/>
      <c r="P657" s="29"/>
      <c r="Q657" s="26">
        <v>1</v>
      </c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>
        <v>1</v>
      </c>
      <c r="AJ657" s="26">
        <v>1</v>
      </c>
      <c r="AK657" s="26"/>
      <c r="AL657" s="26"/>
      <c r="AM657" s="29"/>
      <c r="AN657" s="29"/>
      <c r="AO657" s="29"/>
      <c r="AP657" s="29"/>
      <c r="AQ657" s="29">
        <v>1</v>
      </c>
      <c r="AR657" s="26"/>
      <c r="AS657" s="26"/>
      <c r="AT657" s="29"/>
      <c r="AU657" s="26"/>
      <c r="AV657" s="29"/>
      <c r="AW657" s="29">
        <v>1</v>
      </c>
      <c r="AX657" s="29">
        <v>1</v>
      </c>
      <c r="AY657" s="29"/>
      <c r="AZ657" s="29"/>
      <c r="BA657" s="26"/>
      <c r="BB657" s="26"/>
      <c r="BC657" s="26">
        <v>1</v>
      </c>
      <c r="BD657" s="26"/>
      <c r="BE657" s="29"/>
      <c r="BF657" s="29"/>
      <c r="BG657" s="29"/>
      <c r="BH657" s="29">
        <v>1</v>
      </c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6</v>
      </c>
      <c r="F658" s="29">
        <v>6</v>
      </c>
      <c r="G658" s="29"/>
      <c r="H658" s="26"/>
      <c r="I658" s="26"/>
      <c r="J658" s="29"/>
      <c r="K658" s="29"/>
      <c r="L658" s="29">
        <v>5</v>
      </c>
      <c r="M658" s="29"/>
      <c r="N658" s="26"/>
      <c r="O658" s="29"/>
      <c r="P658" s="29">
        <v>1</v>
      </c>
      <c r="Q658" s="26">
        <v>2</v>
      </c>
      <c r="R658" s="29">
        <v>2</v>
      </c>
      <c r="S658" s="29">
        <v>1</v>
      </c>
      <c r="T658" s="29"/>
      <c r="U658" s="29">
        <v>3</v>
      </c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3</v>
      </c>
      <c r="AJ658" s="26"/>
      <c r="AK658" s="26"/>
      <c r="AL658" s="26"/>
      <c r="AM658" s="29"/>
      <c r="AN658" s="29"/>
      <c r="AO658" s="29">
        <v>1</v>
      </c>
      <c r="AP658" s="29">
        <v>3</v>
      </c>
      <c r="AQ658" s="29">
        <v>2</v>
      </c>
      <c r="AR658" s="26"/>
      <c r="AS658" s="26"/>
      <c r="AT658" s="29"/>
      <c r="AU658" s="26"/>
      <c r="AV658" s="29">
        <v>2</v>
      </c>
      <c r="AW658" s="29">
        <v>1</v>
      </c>
      <c r="AX658" s="29">
        <v>1</v>
      </c>
      <c r="AY658" s="29"/>
      <c r="AZ658" s="29"/>
      <c r="BA658" s="26"/>
      <c r="BB658" s="26"/>
      <c r="BC658" s="26"/>
      <c r="BD658" s="26">
        <v>1</v>
      </c>
      <c r="BE658" s="29"/>
      <c r="BF658" s="29"/>
      <c r="BG658" s="29"/>
      <c r="BH658" s="29">
        <v>1</v>
      </c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>
      <c r="A689" s="5">
        <v>676</v>
      </c>
      <c r="B689" s="10" t="s">
        <v>1624</v>
      </c>
      <c r="C689" s="18" t="s">
        <v>1626</v>
      </c>
      <c r="D689" s="18"/>
      <c r="E689" s="26">
        <v>3</v>
      </c>
      <c r="F689" s="29">
        <v>3</v>
      </c>
      <c r="G689" s="29"/>
      <c r="H689" s="26">
        <v>1</v>
      </c>
      <c r="I689" s="26"/>
      <c r="J689" s="29"/>
      <c r="K689" s="29"/>
      <c r="L689" s="29"/>
      <c r="M689" s="29"/>
      <c r="N689" s="26"/>
      <c r="O689" s="29"/>
      <c r="P689" s="29"/>
      <c r="Q689" s="26"/>
      <c r="R689" s="29">
        <v>1</v>
      </c>
      <c r="S689" s="29">
        <v>2</v>
      </c>
      <c r="T689" s="29"/>
      <c r="U689" s="29"/>
      <c r="V689" s="26"/>
      <c r="W689" s="29"/>
      <c r="X689" s="29"/>
      <c r="Y689" s="29">
        <v>1</v>
      </c>
      <c r="Z689" s="29"/>
      <c r="AA689" s="29"/>
      <c r="AB689" s="29"/>
      <c r="AC689" s="29">
        <v>1</v>
      </c>
      <c r="AD689" s="29"/>
      <c r="AE689" s="29"/>
      <c r="AF689" s="29"/>
      <c r="AG689" s="29"/>
      <c r="AH689" s="29"/>
      <c r="AI689" s="29">
        <v>1</v>
      </c>
      <c r="AJ689" s="26"/>
      <c r="AK689" s="26"/>
      <c r="AL689" s="26"/>
      <c r="AM689" s="29">
        <v>2</v>
      </c>
      <c r="AN689" s="29"/>
      <c r="AO689" s="29"/>
      <c r="AP689" s="29">
        <v>1</v>
      </c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5</v>
      </c>
      <c r="F698" s="29">
        <v>5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>
        <v>1</v>
      </c>
      <c r="R698" s="29">
        <v>2</v>
      </c>
      <c r="S698" s="29">
        <v>2</v>
      </c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5</v>
      </c>
      <c r="AJ698" s="26">
        <v>2</v>
      </c>
      <c r="AK698" s="26"/>
      <c r="AL698" s="26"/>
      <c r="AM698" s="29">
        <v>1</v>
      </c>
      <c r="AN698" s="29"/>
      <c r="AO698" s="29"/>
      <c r="AP698" s="29">
        <v>3</v>
      </c>
      <c r="AQ698" s="29">
        <v>1</v>
      </c>
      <c r="AR698" s="26"/>
      <c r="AS698" s="26"/>
      <c r="AT698" s="29"/>
      <c r="AU698" s="26">
        <v>1</v>
      </c>
      <c r="AV698" s="29"/>
      <c r="AW698" s="29">
        <v>2</v>
      </c>
      <c r="AX698" s="29"/>
      <c r="AY698" s="29">
        <v>2</v>
      </c>
      <c r="AZ698" s="29"/>
      <c r="BA698" s="26"/>
      <c r="BB698" s="26"/>
      <c r="BC698" s="26">
        <v>1</v>
      </c>
      <c r="BD698" s="26">
        <v>1</v>
      </c>
      <c r="BE698" s="29"/>
      <c r="BF698" s="29"/>
      <c r="BG698" s="29"/>
      <c r="BH698" s="29">
        <v>2</v>
      </c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5</v>
      </c>
      <c r="F701" s="29">
        <v>3</v>
      </c>
      <c r="G701" s="29">
        <v>2</v>
      </c>
      <c r="H701" s="26">
        <v>1</v>
      </c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3</v>
      </c>
      <c r="S701" s="29">
        <v>2</v>
      </c>
      <c r="T701" s="29"/>
      <c r="U701" s="29">
        <v>1</v>
      </c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4</v>
      </c>
      <c r="AJ701" s="26"/>
      <c r="AK701" s="26"/>
      <c r="AL701" s="26"/>
      <c r="AM701" s="29"/>
      <c r="AN701" s="29"/>
      <c r="AO701" s="29">
        <v>1</v>
      </c>
      <c r="AP701" s="29">
        <v>3</v>
      </c>
      <c r="AQ701" s="29">
        <v>1</v>
      </c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21</v>
      </c>
      <c r="F719" s="26">
        <f aca="true" t="shared" si="17" ref="F719:BQ719">SUM(F720:F773)</f>
        <v>21</v>
      </c>
      <c r="G719" s="26">
        <f t="shared" si="17"/>
        <v>0</v>
      </c>
      <c r="H719" s="26">
        <f t="shared" si="17"/>
        <v>7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3</v>
      </c>
      <c r="R719" s="26">
        <f t="shared" si="17"/>
        <v>10</v>
      </c>
      <c r="S719" s="26">
        <f t="shared" si="17"/>
        <v>6</v>
      </c>
      <c r="T719" s="26">
        <f t="shared" si="17"/>
        <v>2</v>
      </c>
      <c r="U719" s="26">
        <f t="shared" si="17"/>
        <v>0</v>
      </c>
      <c r="V719" s="26">
        <f t="shared" si="17"/>
        <v>9</v>
      </c>
      <c r="W719" s="26">
        <f t="shared" si="17"/>
        <v>8</v>
      </c>
      <c r="X719" s="26">
        <f t="shared" si="17"/>
        <v>2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2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17</v>
      </c>
      <c r="AN719" s="26">
        <f t="shared" si="17"/>
        <v>0</v>
      </c>
      <c r="AO719" s="26">
        <f t="shared" si="17"/>
        <v>2</v>
      </c>
      <c r="AP719" s="26">
        <f t="shared" si="17"/>
        <v>2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1</v>
      </c>
      <c r="AV719" s="26">
        <f t="shared" si="17"/>
        <v>0</v>
      </c>
      <c r="AW719" s="26">
        <f t="shared" si="17"/>
        <v>1</v>
      </c>
      <c r="AX719" s="26">
        <f t="shared" si="17"/>
        <v>1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1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1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>
      <c r="A724" s="5">
        <v>711</v>
      </c>
      <c r="B724" s="10" t="s">
        <v>60</v>
      </c>
      <c r="C724" s="18" t="s">
        <v>82</v>
      </c>
      <c r="D724" s="18"/>
      <c r="E724" s="26">
        <v>1</v>
      </c>
      <c r="F724" s="29">
        <v>1</v>
      </c>
      <c r="G724" s="29"/>
      <c r="H724" s="26">
        <v>1</v>
      </c>
      <c r="I724" s="26"/>
      <c r="J724" s="29"/>
      <c r="K724" s="29"/>
      <c r="L724" s="29"/>
      <c r="M724" s="29"/>
      <c r="N724" s="26"/>
      <c r="O724" s="29"/>
      <c r="P724" s="29"/>
      <c r="Q724" s="26"/>
      <c r="R724" s="29">
        <v>1</v>
      </c>
      <c r="S724" s="29"/>
      <c r="T724" s="29"/>
      <c r="U724" s="29"/>
      <c r="V724" s="26"/>
      <c r="W724" s="29">
        <v>1</v>
      </c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>
        <v>1</v>
      </c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4</v>
      </c>
      <c r="F733" s="29">
        <v>4</v>
      </c>
      <c r="G733" s="29"/>
      <c r="H733" s="26">
        <v>2</v>
      </c>
      <c r="I733" s="26"/>
      <c r="J733" s="29"/>
      <c r="K733" s="29"/>
      <c r="L733" s="29"/>
      <c r="M733" s="29"/>
      <c r="N733" s="26"/>
      <c r="O733" s="29"/>
      <c r="P733" s="29"/>
      <c r="Q733" s="26"/>
      <c r="R733" s="29">
        <v>1</v>
      </c>
      <c r="S733" s="29">
        <v>3</v>
      </c>
      <c r="T733" s="29"/>
      <c r="U733" s="29"/>
      <c r="V733" s="26">
        <v>1</v>
      </c>
      <c r="W733" s="29">
        <v>3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3</v>
      </c>
      <c r="AN733" s="29"/>
      <c r="AO733" s="29">
        <v>1</v>
      </c>
      <c r="AP733" s="29"/>
      <c r="AQ733" s="29"/>
      <c r="AR733" s="26"/>
      <c r="AS733" s="26"/>
      <c r="AT733" s="29"/>
      <c r="AU733" s="26">
        <v>1</v>
      </c>
      <c r="AV733" s="29"/>
      <c r="AW733" s="29">
        <v>1</v>
      </c>
      <c r="AX733" s="29">
        <v>1</v>
      </c>
      <c r="AY733" s="29"/>
      <c r="AZ733" s="29"/>
      <c r="BA733" s="26"/>
      <c r="BB733" s="26"/>
      <c r="BC733" s="26">
        <v>1</v>
      </c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>
        <v>1</v>
      </c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>
        <v>1</v>
      </c>
      <c r="F736" s="29">
        <v>1</v>
      </c>
      <c r="G736" s="29"/>
      <c r="H736" s="26">
        <v>1</v>
      </c>
      <c r="I736" s="26"/>
      <c r="J736" s="29"/>
      <c r="K736" s="29"/>
      <c r="L736" s="29"/>
      <c r="M736" s="29"/>
      <c r="N736" s="26"/>
      <c r="O736" s="29"/>
      <c r="P736" s="29"/>
      <c r="Q736" s="26"/>
      <c r="R736" s="29">
        <v>1</v>
      </c>
      <c r="S736" s="29"/>
      <c r="T736" s="29"/>
      <c r="U736" s="29"/>
      <c r="V736" s="26">
        <v>1</v>
      </c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>
        <v>1</v>
      </c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3</v>
      </c>
      <c r="F737" s="29">
        <v>3</v>
      </c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>
        <v>1</v>
      </c>
      <c r="S737" s="29">
        <v>2</v>
      </c>
      <c r="T737" s="29"/>
      <c r="U737" s="29"/>
      <c r="V737" s="26">
        <v>1</v>
      </c>
      <c r="W737" s="29">
        <v>2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>
        <v>3</v>
      </c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4</v>
      </c>
      <c r="F738" s="29">
        <v>4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>
        <v>1</v>
      </c>
      <c r="R738" s="29">
        <v>2</v>
      </c>
      <c r="S738" s="29"/>
      <c r="T738" s="29">
        <v>1</v>
      </c>
      <c r="U738" s="29"/>
      <c r="V738" s="26">
        <v>2</v>
      </c>
      <c r="W738" s="29">
        <v>1</v>
      </c>
      <c r="X738" s="29">
        <v>1</v>
      </c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3</v>
      </c>
      <c r="AN738" s="29"/>
      <c r="AO738" s="29"/>
      <c r="AP738" s="29">
        <v>1</v>
      </c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>
        <v>2</v>
      </c>
      <c r="F740" s="29">
        <v>2</v>
      </c>
      <c r="G740" s="29"/>
      <c r="H740" s="26">
        <v>1</v>
      </c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>
        <v>1</v>
      </c>
      <c r="T740" s="29">
        <v>1</v>
      </c>
      <c r="U740" s="29"/>
      <c r="V740" s="26">
        <v>2</v>
      </c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>
        <v>2</v>
      </c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>
      <c r="A750" s="5">
        <v>737</v>
      </c>
      <c r="B750" s="10" t="s">
        <v>48</v>
      </c>
      <c r="C750" s="18" t="s">
        <v>1640</v>
      </c>
      <c r="D750" s="18"/>
      <c r="E750" s="26">
        <v>1</v>
      </c>
      <c r="F750" s="29">
        <v>1</v>
      </c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>
        <v>1</v>
      </c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>
        <v>1</v>
      </c>
      <c r="AJ750" s="26"/>
      <c r="AK750" s="26"/>
      <c r="AL750" s="26"/>
      <c r="AM750" s="29"/>
      <c r="AN750" s="29"/>
      <c r="AO750" s="29">
        <v>1</v>
      </c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2</v>
      </c>
      <c r="F758" s="29">
        <v>2</v>
      </c>
      <c r="G758" s="29"/>
      <c r="H758" s="26">
        <v>2</v>
      </c>
      <c r="I758" s="26"/>
      <c r="J758" s="29"/>
      <c r="K758" s="29"/>
      <c r="L758" s="29"/>
      <c r="M758" s="29"/>
      <c r="N758" s="26"/>
      <c r="O758" s="29"/>
      <c r="P758" s="29"/>
      <c r="Q758" s="26"/>
      <c r="R758" s="29">
        <v>2</v>
      </c>
      <c r="S758" s="29"/>
      <c r="T758" s="29"/>
      <c r="U758" s="29"/>
      <c r="V758" s="26"/>
      <c r="W758" s="29">
        <v>1</v>
      </c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>
        <v>1</v>
      </c>
      <c r="AJ758" s="26"/>
      <c r="AK758" s="26"/>
      <c r="AL758" s="26"/>
      <c r="AM758" s="29">
        <v>1</v>
      </c>
      <c r="AN758" s="29"/>
      <c r="AO758" s="29"/>
      <c r="AP758" s="29">
        <v>1</v>
      </c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3</v>
      </c>
      <c r="F767" s="29">
        <v>3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>
        <v>2</v>
      </c>
      <c r="R767" s="29">
        <v>1</v>
      </c>
      <c r="S767" s="29"/>
      <c r="T767" s="29"/>
      <c r="U767" s="29"/>
      <c r="V767" s="26">
        <v>2</v>
      </c>
      <c r="W767" s="29"/>
      <c r="X767" s="29">
        <v>1</v>
      </c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3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30</v>
      </c>
      <c r="F774" s="26">
        <f aca="true" t="shared" si="18" ref="F774:BQ774">SUM(F775:F835)</f>
        <v>29</v>
      </c>
      <c r="G774" s="26">
        <f t="shared" si="18"/>
        <v>1</v>
      </c>
      <c r="H774" s="26">
        <f t="shared" si="18"/>
        <v>6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2</v>
      </c>
      <c r="Q774" s="26">
        <f t="shared" si="18"/>
        <v>10</v>
      </c>
      <c r="R774" s="26">
        <f t="shared" si="18"/>
        <v>16</v>
      </c>
      <c r="S774" s="26">
        <f t="shared" si="18"/>
        <v>2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1</v>
      </c>
      <c r="AH774" s="26">
        <f t="shared" si="18"/>
        <v>0</v>
      </c>
      <c r="AI774" s="26">
        <f t="shared" si="18"/>
        <v>26</v>
      </c>
      <c r="AJ774" s="26">
        <f t="shared" si="18"/>
        <v>18</v>
      </c>
      <c r="AK774" s="26">
        <f t="shared" si="18"/>
        <v>0</v>
      </c>
      <c r="AL774" s="26">
        <f t="shared" si="18"/>
        <v>3</v>
      </c>
      <c r="AM774" s="26">
        <f t="shared" si="18"/>
        <v>1</v>
      </c>
      <c r="AN774" s="26">
        <f t="shared" si="18"/>
        <v>0</v>
      </c>
      <c r="AO774" s="26">
        <f t="shared" si="18"/>
        <v>5</v>
      </c>
      <c r="AP774" s="26">
        <f t="shared" si="18"/>
        <v>14</v>
      </c>
      <c r="AQ774" s="26">
        <f t="shared" si="18"/>
        <v>9</v>
      </c>
      <c r="AR774" s="26">
        <f t="shared" si="18"/>
        <v>1</v>
      </c>
      <c r="AS774" s="26">
        <f t="shared" si="18"/>
        <v>0</v>
      </c>
      <c r="AT774" s="26">
        <f t="shared" si="18"/>
        <v>0</v>
      </c>
      <c r="AU774" s="26">
        <f t="shared" si="18"/>
        <v>2</v>
      </c>
      <c r="AV774" s="26">
        <f t="shared" si="18"/>
        <v>1</v>
      </c>
      <c r="AW774" s="26">
        <f t="shared" si="18"/>
        <v>21</v>
      </c>
      <c r="AX774" s="26">
        <f t="shared" si="18"/>
        <v>16</v>
      </c>
      <c r="AY774" s="26">
        <f t="shared" si="18"/>
        <v>0</v>
      </c>
      <c r="AZ774" s="26">
        <f t="shared" si="18"/>
        <v>5</v>
      </c>
      <c r="BA774" s="26">
        <f t="shared" si="18"/>
        <v>3</v>
      </c>
      <c r="BB774" s="26">
        <f t="shared" si="18"/>
        <v>0</v>
      </c>
      <c r="BC774" s="26">
        <f t="shared" si="18"/>
        <v>14</v>
      </c>
      <c r="BD774" s="26">
        <f t="shared" si="18"/>
        <v>1</v>
      </c>
      <c r="BE774" s="26">
        <f t="shared" si="18"/>
        <v>1</v>
      </c>
      <c r="BF774" s="26">
        <f t="shared" si="18"/>
        <v>0</v>
      </c>
      <c r="BG774" s="26">
        <f t="shared" si="18"/>
        <v>2</v>
      </c>
      <c r="BH774" s="26">
        <f t="shared" si="18"/>
        <v>6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8</v>
      </c>
      <c r="BN774" s="26">
        <f t="shared" si="18"/>
        <v>0</v>
      </c>
      <c r="BO774" s="26">
        <f t="shared" si="18"/>
        <v>3</v>
      </c>
      <c r="BP774" s="26">
        <f t="shared" si="18"/>
        <v>2</v>
      </c>
      <c r="BQ774" s="26">
        <f t="shared" si="18"/>
        <v>2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>
      <c r="A800" s="5">
        <v>787</v>
      </c>
      <c r="B800" s="10" t="s">
        <v>503</v>
      </c>
      <c r="C800" s="18" t="s">
        <v>626</v>
      </c>
      <c r="D800" s="18"/>
      <c r="E800" s="26">
        <v>1</v>
      </c>
      <c r="F800" s="29">
        <v>1</v>
      </c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>
        <v>1</v>
      </c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>
        <v>1</v>
      </c>
      <c r="AJ800" s="26"/>
      <c r="AK800" s="26"/>
      <c r="AL800" s="26"/>
      <c r="AM800" s="29"/>
      <c r="AN800" s="29"/>
      <c r="AO800" s="29"/>
      <c r="AP800" s="29"/>
      <c r="AQ800" s="29">
        <v>1</v>
      </c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506</v>
      </c>
      <c r="C804" s="18" t="s">
        <v>627</v>
      </c>
      <c r="D804" s="18"/>
      <c r="E804" s="26">
        <v>1</v>
      </c>
      <c r="F804" s="29">
        <v>1</v>
      </c>
      <c r="G804" s="29"/>
      <c r="H804" s="26">
        <v>1</v>
      </c>
      <c r="I804" s="26"/>
      <c r="J804" s="29"/>
      <c r="K804" s="29"/>
      <c r="L804" s="29"/>
      <c r="M804" s="29"/>
      <c r="N804" s="26"/>
      <c r="O804" s="29"/>
      <c r="P804" s="29"/>
      <c r="Q804" s="26">
        <v>1</v>
      </c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>
        <v>1</v>
      </c>
      <c r="AJ804" s="26"/>
      <c r="AK804" s="26"/>
      <c r="AL804" s="26"/>
      <c r="AM804" s="29"/>
      <c r="AN804" s="29"/>
      <c r="AO804" s="29"/>
      <c r="AP804" s="29">
        <v>1</v>
      </c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>
      <c r="A806" s="5">
        <v>793</v>
      </c>
      <c r="B806" s="10" t="s">
        <v>508</v>
      </c>
      <c r="C806" s="18" t="s">
        <v>628</v>
      </c>
      <c r="D806" s="18"/>
      <c r="E806" s="26">
        <v>1</v>
      </c>
      <c r="F806" s="29">
        <v>1</v>
      </c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>
        <v>1</v>
      </c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>
        <v>1</v>
      </c>
      <c r="AH806" s="29"/>
      <c r="AI806" s="29"/>
      <c r="AJ806" s="26"/>
      <c r="AK806" s="26"/>
      <c r="AL806" s="26"/>
      <c r="AM806" s="29"/>
      <c r="AN806" s="29"/>
      <c r="AO806" s="29">
        <v>1</v>
      </c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>
      <c r="A807" s="5">
        <v>794</v>
      </c>
      <c r="B807" s="10" t="s">
        <v>509</v>
      </c>
      <c r="C807" s="18" t="s">
        <v>628</v>
      </c>
      <c r="D807" s="18"/>
      <c r="E807" s="26">
        <v>2</v>
      </c>
      <c r="F807" s="29">
        <v>2</v>
      </c>
      <c r="G807" s="29"/>
      <c r="H807" s="26">
        <v>1</v>
      </c>
      <c r="I807" s="26"/>
      <c r="J807" s="29"/>
      <c r="K807" s="29"/>
      <c r="L807" s="29"/>
      <c r="M807" s="29"/>
      <c r="N807" s="26"/>
      <c r="O807" s="29"/>
      <c r="P807" s="29"/>
      <c r="Q807" s="26"/>
      <c r="R807" s="29">
        <v>2</v>
      </c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>
        <v>2</v>
      </c>
      <c r="AJ807" s="26"/>
      <c r="AK807" s="26"/>
      <c r="AL807" s="26"/>
      <c r="AM807" s="29"/>
      <c r="AN807" s="29"/>
      <c r="AO807" s="29"/>
      <c r="AP807" s="29">
        <v>2</v>
      </c>
      <c r="AQ807" s="29"/>
      <c r="AR807" s="26"/>
      <c r="AS807" s="26"/>
      <c r="AT807" s="29"/>
      <c r="AU807" s="26">
        <v>1</v>
      </c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13</v>
      </c>
      <c r="F815" s="29">
        <v>13</v>
      </c>
      <c r="G815" s="29"/>
      <c r="H815" s="26">
        <v>2</v>
      </c>
      <c r="I815" s="26"/>
      <c r="J815" s="29"/>
      <c r="K815" s="29"/>
      <c r="L815" s="29"/>
      <c r="M815" s="29"/>
      <c r="N815" s="26"/>
      <c r="O815" s="29"/>
      <c r="P815" s="29"/>
      <c r="Q815" s="26">
        <v>5</v>
      </c>
      <c r="R815" s="29">
        <v>8</v>
      </c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13</v>
      </c>
      <c r="AJ815" s="26">
        <v>11</v>
      </c>
      <c r="AK815" s="26"/>
      <c r="AL815" s="26"/>
      <c r="AM815" s="29"/>
      <c r="AN815" s="29"/>
      <c r="AO815" s="29">
        <v>3</v>
      </c>
      <c r="AP815" s="29">
        <v>5</v>
      </c>
      <c r="AQ815" s="29">
        <v>4</v>
      </c>
      <c r="AR815" s="26">
        <v>1</v>
      </c>
      <c r="AS815" s="26"/>
      <c r="AT815" s="29"/>
      <c r="AU815" s="26">
        <v>1</v>
      </c>
      <c r="AV815" s="29">
        <v>1</v>
      </c>
      <c r="AW815" s="29">
        <v>11</v>
      </c>
      <c r="AX815" s="29">
        <v>10</v>
      </c>
      <c r="AY815" s="29"/>
      <c r="AZ815" s="29">
        <v>1</v>
      </c>
      <c r="BA815" s="26">
        <v>1</v>
      </c>
      <c r="BB815" s="26"/>
      <c r="BC815" s="26">
        <v>7</v>
      </c>
      <c r="BD815" s="26"/>
      <c r="BE815" s="29">
        <v>1</v>
      </c>
      <c r="BF815" s="29"/>
      <c r="BG815" s="29">
        <v>2</v>
      </c>
      <c r="BH815" s="29">
        <v>1</v>
      </c>
      <c r="BI815" s="29"/>
      <c r="BJ815" s="29"/>
      <c r="BK815" s="29"/>
      <c r="BL815" s="29"/>
      <c r="BM815" s="29">
        <v>8</v>
      </c>
      <c r="BN815" s="29"/>
      <c r="BO815" s="29"/>
      <c r="BP815" s="26"/>
      <c r="BQ815" s="26">
        <v>2</v>
      </c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>
      <c r="A817" s="5">
        <v>804</v>
      </c>
      <c r="B817" s="10" t="s">
        <v>517</v>
      </c>
      <c r="C817" s="18" t="s">
        <v>632</v>
      </c>
      <c r="D817" s="18"/>
      <c r="E817" s="26">
        <v>1</v>
      </c>
      <c r="F817" s="29">
        <v>1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>
        <v>1</v>
      </c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1</v>
      </c>
      <c r="AM817" s="29"/>
      <c r="AN817" s="29"/>
      <c r="AO817" s="29"/>
      <c r="AP817" s="29">
        <v>1</v>
      </c>
      <c r="AQ817" s="29"/>
      <c r="AR817" s="26"/>
      <c r="AS817" s="26"/>
      <c r="AT817" s="29"/>
      <c r="AU817" s="26"/>
      <c r="AV817" s="29"/>
      <c r="AW817" s="29">
        <v>1</v>
      </c>
      <c r="AX817" s="29">
        <v>1</v>
      </c>
      <c r="AY817" s="29"/>
      <c r="AZ817" s="29"/>
      <c r="BA817" s="26">
        <v>1</v>
      </c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1</v>
      </c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>
      <c r="A820" s="5">
        <v>807</v>
      </c>
      <c r="B820" s="10">
        <v>391</v>
      </c>
      <c r="C820" s="18" t="s">
        <v>1643</v>
      </c>
      <c r="D820" s="18"/>
      <c r="E820" s="26">
        <v>2</v>
      </c>
      <c r="F820" s="29">
        <v>1</v>
      </c>
      <c r="G820" s="29">
        <v>1</v>
      </c>
      <c r="H820" s="26"/>
      <c r="I820" s="26"/>
      <c r="J820" s="29"/>
      <c r="K820" s="29"/>
      <c r="L820" s="29"/>
      <c r="M820" s="29"/>
      <c r="N820" s="26"/>
      <c r="O820" s="29"/>
      <c r="P820" s="29"/>
      <c r="Q820" s="26">
        <v>2</v>
      </c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>
        <v>2</v>
      </c>
      <c r="AM820" s="29"/>
      <c r="AN820" s="29"/>
      <c r="AO820" s="29"/>
      <c r="AP820" s="29">
        <v>1</v>
      </c>
      <c r="AQ820" s="29">
        <v>1</v>
      </c>
      <c r="AR820" s="26"/>
      <c r="AS820" s="26"/>
      <c r="AT820" s="29"/>
      <c r="AU820" s="26"/>
      <c r="AV820" s="29"/>
      <c r="AW820" s="29">
        <v>2</v>
      </c>
      <c r="AX820" s="29">
        <v>2</v>
      </c>
      <c r="AY820" s="29"/>
      <c r="AZ820" s="29"/>
      <c r="BA820" s="26">
        <v>1</v>
      </c>
      <c r="BB820" s="26"/>
      <c r="BC820" s="26">
        <v>1</v>
      </c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>
        <v>2</v>
      </c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7</v>
      </c>
      <c r="F825" s="29">
        <v>7</v>
      </c>
      <c r="G825" s="29"/>
      <c r="H825" s="26">
        <v>1</v>
      </c>
      <c r="I825" s="26"/>
      <c r="J825" s="29"/>
      <c r="K825" s="29"/>
      <c r="L825" s="29"/>
      <c r="M825" s="29"/>
      <c r="N825" s="26"/>
      <c r="O825" s="29"/>
      <c r="P825" s="29">
        <v>1</v>
      </c>
      <c r="Q825" s="26">
        <v>2</v>
      </c>
      <c r="R825" s="29">
        <v>3</v>
      </c>
      <c r="S825" s="29">
        <v>1</v>
      </c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7</v>
      </c>
      <c r="AJ825" s="26">
        <v>7</v>
      </c>
      <c r="AK825" s="26"/>
      <c r="AL825" s="26"/>
      <c r="AM825" s="29"/>
      <c r="AN825" s="29"/>
      <c r="AO825" s="29">
        <v>1</v>
      </c>
      <c r="AP825" s="29">
        <v>3</v>
      </c>
      <c r="AQ825" s="29">
        <v>3</v>
      </c>
      <c r="AR825" s="26"/>
      <c r="AS825" s="26"/>
      <c r="AT825" s="29"/>
      <c r="AU825" s="26"/>
      <c r="AV825" s="29"/>
      <c r="AW825" s="29">
        <v>7</v>
      </c>
      <c r="AX825" s="29">
        <v>3</v>
      </c>
      <c r="AY825" s="29"/>
      <c r="AZ825" s="29">
        <v>4</v>
      </c>
      <c r="BA825" s="26"/>
      <c r="BB825" s="26"/>
      <c r="BC825" s="26">
        <v>6</v>
      </c>
      <c r="BD825" s="26">
        <v>1</v>
      </c>
      <c r="BE825" s="29"/>
      <c r="BF825" s="29"/>
      <c r="BG825" s="29"/>
      <c r="BH825" s="29">
        <v>5</v>
      </c>
      <c r="BI825" s="29"/>
      <c r="BJ825" s="29"/>
      <c r="BK825" s="29"/>
      <c r="BL825" s="29"/>
      <c r="BM825" s="29"/>
      <c r="BN825" s="29"/>
      <c r="BO825" s="29"/>
      <c r="BP825" s="26">
        <v>2</v>
      </c>
      <c r="BQ825" s="26"/>
    </row>
    <row r="826" spans="1:69" ht="25.5" customHeight="1">
      <c r="A826" s="5">
        <v>813</v>
      </c>
      <c r="B826" s="10" t="s">
        <v>522</v>
      </c>
      <c r="C826" s="18" t="s">
        <v>636</v>
      </c>
      <c r="D826" s="18"/>
      <c r="E826" s="26">
        <v>2</v>
      </c>
      <c r="F826" s="29">
        <v>2</v>
      </c>
      <c r="G826" s="29"/>
      <c r="H826" s="26">
        <v>1</v>
      </c>
      <c r="I826" s="26"/>
      <c r="J826" s="29"/>
      <c r="K826" s="29"/>
      <c r="L826" s="29"/>
      <c r="M826" s="29"/>
      <c r="N826" s="26"/>
      <c r="O826" s="29"/>
      <c r="P826" s="29">
        <v>1</v>
      </c>
      <c r="Q826" s="26"/>
      <c r="R826" s="29">
        <v>1</v>
      </c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>
        <v>2</v>
      </c>
      <c r="AJ826" s="26"/>
      <c r="AK826" s="26"/>
      <c r="AL826" s="26"/>
      <c r="AM826" s="29">
        <v>1</v>
      </c>
      <c r="AN826" s="29"/>
      <c r="AO826" s="29"/>
      <c r="AP826" s="29">
        <v>1</v>
      </c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81</v>
      </c>
      <c r="F836" s="26">
        <f aca="true" t="shared" si="19" ref="F836:BQ836">SUM(F837:F940)</f>
        <v>81</v>
      </c>
      <c r="G836" s="26">
        <f t="shared" si="19"/>
        <v>0</v>
      </c>
      <c r="H836" s="26">
        <f t="shared" si="19"/>
        <v>0</v>
      </c>
      <c r="I836" s="26">
        <f t="shared" si="19"/>
        <v>2</v>
      </c>
      <c r="J836" s="26">
        <f t="shared" si="19"/>
        <v>0</v>
      </c>
      <c r="K836" s="26">
        <f t="shared" si="19"/>
        <v>0</v>
      </c>
      <c r="L836" s="26">
        <f t="shared" si="19"/>
        <v>2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21</v>
      </c>
      <c r="Q836" s="26">
        <f t="shared" si="19"/>
        <v>24</v>
      </c>
      <c r="R836" s="26">
        <f t="shared" si="19"/>
        <v>35</v>
      </c>
      <c r="S836" s="26">
        <f t="shared" si="19"/>
        <v>1</v>
      </c>
      <c r="T836" s="26">
        <f t="shared" si="19"/>
        <v>0</v>
      </c>
      <c r="U836" s="26">
        <f t="shared" si="19"/>
        <v>3</v>
      </c>
      <c r="V836" s="26">
        <f t="shared" si="19"/>
        <v>0</v>
      </c>
      <c r="W836" s="26">
        <f t="shared" si="19"/>
        <v>0</v>
      </c>
      <c r="X836" s="26">
        <f t="shared" si="19"/>
        <v>72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1</v>
      </c>
      <c r="AG836" s="26">
        <f t="shared" si="19"/>
        <v>0</v>
      </c>
      <c r="AH836" s="26">
        <f t="shared" si="19"/>
        <v>0</v>
      </c>
      <c r="AI836" s="26">
        <f t="shared" si="19"/>
        <v>5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6</v>
      </c>
      <c r="AN836" s="26">
        <f t="shared" si="19"/>
        <v>1</v>
      </c>
      <c r="AO836" s="26">
        <f t="shared" si="19"/>
        <v>29</v>
      </c>
      <c r="AP836" s="26">
        <f t="shared" si="19"/>
        <v>35</v>
      </c>
      <c r="AQ836" s="26">
        <f t="shared" si="19"/>
        <v>10</v>
      </c>
      <c r="AR836" s="26">
        <f t="shared" si="19"/>
        <v>0</v>
      </c>
      <c r="AS836" s="26">
        <f t="shared" si="19"/>
        <v>0</v>
      </c>
      <c r="AT836" s="26">
        <f t="shared" si="19"/>
        <v>2</v>
      </c>
      <c r="AU836" s="26">
        <f t="shared" si="19"/>
        <v>1</v>
      </c>
      <c r="AV836" s="26">
        <f t="shared" si="19"/>
        <v>0</v>
      </c>
      <c r="AW836" s="26">
        <f t="shared" si="19"/>
        <v>2</v>
      </c>
      <c r="AX836" s="26">
        <f t="shared" si="19"/>
        <v>2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1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1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1</v>
      </c>
      <c r="BN836" s="26">
        <f t="shared" si="19"/>
        <v>0</v>
      </c>
      <c r="BO836" s="26">
        <f t="shared" si="19"/>
        <v>0</v>
      </c>
      <c r="BP836" s="26">
        <f t="shared" si="19"/>
        <v>1</v>
      </c>
      <c r="BQ836" s="26">
        <f t="shared" si="19"/>
        <v>0</v>
      </c>
    </row>
    <row r="837" spans="1:69" ht="25.5" customHeight="1">
      <c r="A837" s="5">
        <v>824</v>
      </c>
      <c r="B837" s="10" t="s">
        <v>532</v>
      </c>
      <c r="C837" s="18" t="s">
        <v>642</v>
      </c>
      <c r="D837" s="18"/>
      <c r="E837" s="26">
        <v>2</v>
      </c>
      <c r="F837" s="29">
        <v>2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>
        <v>1</v>
      </c>
      <c r="R837" s="29">
        <v>1</v>
      </c>
      <c r="S837" s="29"/>
      <c r="T837" s="29"/>
      <c r="U837" s="29"/>
      <c r="V837" s="26"/>
      <c r="W837" s="29"/>
      <c r="X837" s="29">
        <v>2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>
        <v>2</v>
      </c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534</v>
      </c>
      <c r="C839" s="18" t="s">
        <v>642</v>
      </c>
      <c r="D839" s="18"/>
      <c r="E839" s="26">
        <v>1</v>
      </c>
      <c r="F839" s="29">
        <v>1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>
        <v>1</v>
      </c>
      <c r="R839" s="29"/>
      <c r="S839" s="29"/>
      <c r="T839" s="29"/>
      <c r="U839" s="29"/>
      <c r="V839" s="26"/>
      <c r="W839" s="29"/>
      <c r="X839" s="29">
        <v>1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>
        <v>1</v>
      </c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>
      <c r="A851" s="5">
        <v>838</v>
      </c>
      <c r="B851" s="10" t="s">
        <v>543</v>
      </c>
      <c r="C851" s="18" t="s">
        <v>645</v>
      </c>
      <c r="D851" s="18"/>
      <c r="E851" s="26">
        <v>2</v>
      </c>
      <c r="F851" s="29">
        <v>2</v>
      </c>
      <c r="G851" s="29"/>
      <c r="H851" s="26"/>
      <c r="I851" s="26"/>
      <c r="J851" s="29"/>
      <c r="K851" s="29"/>
      <c r="L851" s="29">
        <v>2</v>
      </c>
      <c r="M851" s="29"/>
      <c r="N851" s="26"/>
      <c r="O851" s="29"/>
      <c r="P851" s="29">
        <v>2</v>
      </c>
      <c r="Q851" s="26"/>
      <c r="R851" s="29"/>
      <c r="S851" s="29"/>
      <c r="T851" s="29"/>
      <c r="U851" s="29"/>
      <c r="V851" s="26"/>
      <c r="W851" s="29"/>
      <c r="X851" s="29">
        <v>2</v>
      </c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>
        <v>2</v>
      </c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549</v>
      </c>
      <c r="C858" s="18" t="s">
        <v>647</v>
      </c>
      <c r="D858" s="18"/>
      <c r="E858" s="26">
        <v>13</v>
      </c>
      <c r="F858" s="29">
        <v>13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4</v>
      </c>
      <c r="Q858" s="26">
        <v>2</v>
      </c>
      <c r="R858" s="29">
        <v>7</v>
      </c>
      <c r="S858" s="29"/>
      <c r="T858" s="29"/>
      <c r="U858" s="29"/>
      <c r="V858" s="26"/>
      <c r="W858" s="29"/>
      <c r="X858" s="29">
        <v>11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>
        <v>2</v>
      </c>
      <c r="AJ858" s="26"/>
      <c r="AK858" s="26"/>
      <c r="AL858" s="26"/>
      <c r="AM858" s="29">
        <v>1</v>
      </c>
      <c r="AN858" s="29"/>
      <c r="AO858" s="29">
        <v>5</v>
      </c>
      <c r="AP858" s="29">
        <v>5</v>
      </c>
      <c r="AQ858" s="29">
        <v>2</v>
      </c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>
      <c r="A859" s="5">
        <v>846</v>
      </c>
      <c r="B859" s="10" t="s">
        <v>550</v>
      </c>
      <c r="C859" s="18" t="s">
        <v>647</v>
      </c>
      <c r="D859" s="18"/>
      <c r="E859" s="26">
        <v>49</v>
      </c>
      <c r="F859" s="29">
        <v>49</v>
      </c>
      <c r="G859" s="29"/>
      <c r="H859" s="26"/>
      <c r="I859" s="26">
        <v>1</v>
      </c>
      <c r="J859" s="29"/>
      <c r="K859" s="29"/>
      <c r="L859" s="29"/>
      <c r="M859" s="29"/>
      <c r="N859" s="26"/>
      <c r="O859" s="29"/>
      <c r="P859" s="29">
        <v>12</v>
      </c>
      <c r="Q859" s="26">
        <v>16</v>
      </c>
      <c r="R859" s="29">
        <v>20</v>
      </c>
      <c r="S859" s="29">
        <v>1</v>
      </c>
      <c r="T859" s="29"/>
      <c r="U859" s="29">
        <v>2</v>
      </c>
      <c r="V859" s="26"/>
      <c r="W859" s="29"/>
      <c r="X859" s="29">
        <v>45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>
        <v>2</v>
      </c>
      <c r="AJ859" s="26"/>
      <c r="AK859" s="26"/>
      <c r="AL859" s="26"/>
      <c r="AM859" s="29">
        <v>1</v>
      </c>
      <c r="AN859" s="29"/>
      <c r="AO859" s="29">
        <v>20</v>
      </c>
      <c r="AP859" s="29">
        <v>21</v>
      </c>
      <c r="AQ859" s="29">
        <v>7</v>
      </c>
      <c r="AR859" s="26"/>
      <c r="AS859" s="26"/>
      <c r="AT859" s="29">
        <v>2</v>
      </c>
      <c r="AU859" s="26">
        <v>1</v>
      </c>
      <c r="AV859" s="29"/>
      <c r="AW859" s="29">
        <v>2</v>
      </c>
      <c r="AX859" s="29">
        <v>2</v>
      </c>
      <c r="AY859" s="29"/>
      <c r="AZ859" s="29"/>
      <c r="BA859" s="26"/>
      <c r="BB859" s="26"/>
      <c r="BC859" s="26">
        <v>1</v>
      </c>
      <c r="BD859" s="26"/>
      <c r="BE859" s="29"/>
      <c r="BF859" s="29"/>
      <c r="BG859" s="29">
        <v>1</v>
      </c>
      <c r="BH859" s="29"/>
      <c r="BI859" s="29"/>
      <c r="BJ859" s="29"/>
      <c r="BK859" s="29"/>
      <c r="BL859" s="29"/>
      <c r="BM859" s="29">
        <v>1</v>
      </c>
      <c r="BN859" s="29"/>
      <c r="BO859" s="29"/>
      <c r="BP859" s="26">
        <v>1</v>
      </c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>
      <c r="A861" s="5">
        <v>848</v>
      </c>
      <c r="B861" s="10" t="s">
        <v>551</v>
      </c>
      <c r="C861" s="18" t="s">
        <v>648</v>
      </c>
      <c r="D861" s="18"/>
      <c r="E861" s="26">
        <v>3</v>
      </c>
      <c r="F861" s="29">
        <v>3</v>
      </c>
      <c r="G861" s="29"/>
      <c r="H861" s="26"/>
      <c r="I861" s="26"/>
      <c r="J861" s="29"/>
      <c r="K861" s="29"/>
      <c r="L861" s="29"/>
      <c r="M861" s="29"/>
      <c r="N861" s="26"/>
      <c r="O861" s="29"/>
      <c r="P861" s="29">
        <v>1</v>
      </c>
      <c r="Q861" s="26">
        <v>1</v>
      </c>
      <c r="R861" s="29">
        <v>1</v>
      </c>
      <c r="S861" s="29"/>
      <c r="T861" s="29"/>
      <c r="U861" s="29">
        <v>1</v>
      </c>
      <c r="V861" s="26"/>
      <c r="W861" s="29"/>
      <c r="X861" s="29">
        <v>2</v>
      </c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>
        <v>2</v>
      </c>
      <c r="AQ861" s="29">
        <v>1</v>
      </c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>
      <c r="A865" s="5">
        <v>852</v>
      </c>
      <c r="B865" s="10" t="s">
        <v>554</v>
      </c>
      <c r="C865" s="18" t="s">
        <v>649</v>
      </c>
      <c r="D865" s="18"/>
      <c r="E865" s="26">
        <v>7</v>
      </c>
      <c r="F865" s="29">
        <v>7</v>
      </c>
      <c r="G865" s="29"/>
      <c r="H865" s="26"/>
      <c r="I865" s="26"/>
      <c r="J865" s="29"/>
      <c r="K865" s="29"/>
      <c r="L865" s="29"/>
      <c r="M865" s="29"/>
      <c r="N865" s="26"/>
      <c r="O865" s="29"/>
      <c r="P865" s="29">
        <v>1</v>
      </c>
      <c r="Q865" s="26">
        <v>2</v>
      </c>
      <c r="R865" s="29">
        <v>4</v>
      </c>
      <c r="S865" s="29"/>
      <c r="T865" s="29"/>
      <c r="U865" s="29"/>
      <c r="V865" s="26"/>
      <c r="W865" s="29"/>
      <c r="X865" s="29">
        <v>7</v>
      </c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>
        <v>2</v>
      </c>
      <c r="AN865" s="29"/>
      <c r="AO865" s="29">
        <v>3</v>
      </c>
      <c r="AP865" s="29">
        <v>2</v>
      </c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>
      <c r="A866" s="5">
        <v>853</v>
      </c>
      <c r="B866" s="10" t="s">
        <v>555</v>
      </c>
      <c r="C866" s="18" t="s">
        <v>649</v>
      </c>
      <c r="D866" s="18"/>
      <c r="E866" s="26">
        <v>2</v>
      </c>
      <c r="F866" s="29">
        <v>2</v>
      </c>
      <c r="G866" s="29"/>
      <c r="H866" s="26"/>
      <c r="I866" s="26"/>
      <c r="J866" s="29"/>
      <c r="K866" s="29"/>
      <c r="L866" s="29"/>
      <c r="M866" s="29"/>
      <c r="N866" s="26"/>
      <c r="O866" s="29"/>
      <c r="P866" s="29">
        <v>1</v>
      </c>
      <c r="Q866" s="26">
        <v>1</v>
      </c>
      <c r="R866" s="29"/>
      <c r="S866" s="29"/>
      <c r="T866" s="29"/>
      <c r="U866" s="29"/>
      <c r="V866" s="26"/>
      <c r="W866" s="29"/>
      <c r="X866" s="29">
        <v>2</v>
      </c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>
        <v>1</v>
      </c>
      <c r="AO866" s="29"/>
      <c r="AP866" s="29">
        <v>1</v>
      </c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>
      <c r="A867" s="5">
        <v>854</v>
      </c>
      <c r="B867" s="10" t="s">
        <v>556</v>
      </c>
      <c r="C867" s="18" t="s">
        <v>649</v>
      </c>
      <c r="D867" s="18"/>
      <c r="E867" s="26">
        <v>1</v>
      </c>
      <c r="F867" s="29">
        <v>1</v>
      </c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>
        <v>1</v>
      </c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>
        <v>1</v>
      </c>
      <c r="AJ867" s="26"/>
      <c r="AK867" s="26"/>
      <c r="AL867" s="26"/>
      <c r="AM867" s="29">
        <v>1</v>
      </c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>
      <c r="A870" s="5">
        <v>857</v>
      </c>
      <c r="B870" s="10" t="s">
        <v>558</v>
      </c>
      <c r="C870" s="18" t="s">
        <v>78</v>
      </c>
      <c r="D870" s="18"/>
      <c r="E870" s="26">
        <v>1</v>
      </c>
      <c r="F870" s="29">
        <v>1</v>
      </c>
      <c r="G870" s="29"/>
      <c r="H870" s="26"/>
      <c r="I870" s="26">
        <v>1</v>
      </c>
      <c r="J870" s="29"/>
      <c r="K870" s="29"/>
      <c r="L870" s="29"/>
      <c r="M870" s="29"/>
      <c r="N870" s="26"/>
      <c r="O870" s="29"/>
      <c r="P870" s="29"/>
      <c r="Q870" s="26"/>
      <c r="R870" s="29">
        <v>1</v>
      </c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>
        <v>1</v>
      </c>
      <c r="AG870" s="29"/>
      <c r="AH870" s="29"/>
      <c r="AI870" s="29"/>
      <c r="AJ870" s="26"/>
      <c r="AK870" s="26"/>
      <c r="AL870" s="26"/>
      <c r="AM870" s="29">
        <v>1</v>
      </c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1649</v>
      </c>
      <c r="F1580" s="150">
        <f t="shared" si="21"/>
        <v>1611</v>
      </c>
      <c r="G1580" s="150">
        <f t="shared" si="21"/>
        <v>33</v>
      </c>
      <c r="H1580" s="150">
        <f t="shared" si="21"/>
        <v>223</v>
      </c>
      <c r="I1580" s="150">
        <f t="shared" si="21"/>
        <v>314</v>
      </c>
      <c r="J1580" s="150">
        <f t="shared" si="21"/>
        <v>22</v>
      </c>
      <c r="K1580" s="150">
        <f t="shared" si="21"/>
        <v>0</v>
      </c>
      <c r="L1580" s="150">
        <f t="shared" si="21"/>
        <v>228</v>
      </c>
      <c r="M1580" s="150">
        <f t="shared" si="21"/>
        <v>0</v>
      </c>
      <c r="N1580" s="150">
        <f t="shared" si="21"/>
        <v>32</v>
      </c>
      <c r="O1580" s="150">
        <f t="shared" si="21"/>
        <v>71</v>
      </c>
      <c r="P1580" s="150">
        <f t="shared" si="21"/>
        <v>362</v>
      </c>
      <c r="Q1580" s="150">
        <f t="shared" si="21"/>
        <v>340</v>
      </c>
      <c r="R1580" s="150">
        <f t="shared" si="21"/>
        <v>721</v>
      </c>
      <c r="S1580" s="150">
        <f t="shared" si="21"/>
        <v>109</v>
      </c>
      <c r="T1580" s="150">
        <f t="shared" si="21"/>
        <v>14</v>
      </c>
      <c r="U1580" s="150">
        <f t="shared" si="21"/>
        <v>155</v>
      </c>
      <c r="V1580" s="150">
        <f t="shared" si="21"/>
        <v>12</v>
      </c>
      <c r="W1580" s="150">
        <f t="shared" si="21"/>
        <v>13</v>
      </c>
      <c r="X1580" s="150">
        <f t="shared" si="21"/>
        <v>79</v>
      </c>
      <c r="Y1580" s="150">
        <f t="shared" si="21"/>
        <v>4</v>
      </c>
      <c r="Z1580" s="150">
        <f t="shared" si="21"/>
        <v>0</v>
      </c>
      <c r="AA1580" s="150">
        <f t="shared" si="21"/>
        <v>1</v>
      </c>
      <c r="AB1580" s="150">
        <f t="shared" si="21"/>
        <v>17</v>
      </c>
      <c r="AC1580" s="150">
        <f t="shared" si="21"/>
        <v>7</v>
      </c>
      <c r="AD1580" s="150">
        <f t="shared" si="21"/>
        <v>56</v>
      </c>
      <c r="AE1580" s="150">
        <f t="shared" si="21"/>
        <v>22</v>
      </c>
      <c r="AF1580" s="150">
        <f t="shared" si="21"/>
        <v>18</v>
      </c>
      <c r="AG1580" s="150">
        <f t="shared" si="21"/>
        <v>39</v>
      </c>
      <c r="AH1580" s="150">
        <f t="shared" si="21"/>
        <v>2</v>
      </c>
      <c r="AI1580" s="150">
        <f t="shared" si="21"/>
        <v>1217</v>
      </c>
      <c r="AJ1580" s="150">
        <f t="shared" si="21"/>
        <v>267</v>
      </c>
      <c r="AK1580" s="150">
        <f t="shared" si="21"/>
        <v>2</v>
      </c>
      <c r="AL1580" s="150">
        <f t="shared" si="21"/>
        <v>5</v>
      </c>
      <c r="AM1580" s="150">
        <f t="shared" si="21"/>
        <v>114</v>
      </c>
      <c r="AN1580" s="150">
        <f t="shared" si="21"/>
        <v>31</v>
      </c>
      <c r="AO1580" s="150">
        <f t="shared" si="21"/>
        <v>221</v>
      </c>
      <c r="AP1580" s="150">
        <f t="shared" si="21"/>
        <v>730</v>
      </c>
      <c r="AQ1580" s="150">
        <f t="shared" si="21"/>
        <v>510</v>
      </c>
      <c r="AR1580" s="150">
        <f t="shared" si="21"/>
        <v>33</v>
      </c>
      <c r="AS1580" s="150">
        <f t="shared" si="21"/>
        <v>10</v>
      </c>
      <c r="AT1580" s="150">
        <f t="shared" si="21"/>
        <v>8</v>
      </c>
      <c r="AU1580" s="150">
        <f t="shared" si="21"/>
        <v>205</v>
      </c>
      <c r="AV1580" s="150">
        <f t="shared" si="21"/>
        <v>150</v>
      </c>
      <c r="AW1580" s="150">
        <f t="shared" si="21"/>
        <v>298</v>
      </c>
      <c r="AX1580" s="150">
        <f t="shared" si="21"/>
        <v>208</v>
      </c>
      <c r="AY1580" s="150">
        <f t="shared" si="21"/>
        <v>44</v>
      </c>
      <c r="AZ1580" s="150">
        <f t="shared" si="21"/>
        <v>46</v>
      </c>
      <c r="BA1580" s="150">
        <f t="shared" si="21"/>
        <v>22</v>
      </c>
      <c r="BB1580" s="150">
        <f t="shared" si="21"/>
        <v>1</v>
      </c>
      <c r="BC1580" s="150">
        <f t="shared" si="21"/>
        <v>224</v>
      </c>
      <c r="BD1580" s="150">
        <f t="shared" si="21"/>
        <v>8</v>
      </c>
      <c r="BE1580" s="150">
        <f t="shared" si="21"/>
        <v>7</v>
      </c>
      <c r="BF1580" s="150">
        <f t="shared" si="21"/>
        <v>22</v>
      </c>
      <c r="BG1580" s="150">
        <f t="shared" si="21"/>
        <v>14</v>
      </c>
      <c r="BH1580" s="150">
        <f t="shared" si="21"/>
        <v>117</v>
      </c>
      <c r="BI1580" s="150">
        <f t="shared" si="21"/>
        <v>47</v>
      </c>
      <c r="BJ1580" s="150">
        <f t="shared" si="21"/>
        <v>29</v>
      </c>
      <c r="BK1580" s="150">
        <f t="shared" si="21"/>
        <v>13</v>
      </c>
      <c r="BL1580" s="150">
        <f t="shared" si="21"/>
        <v>5</v>
      </c>
      <c r="BM1580" s="150">
        <f t="shared" si="21"/>
        <v>37</v>
      </c>
      <c r="BN1580" s="150">
        <f t="shared" si="21"/>
        <v>12</v>
      </c>
      <c r="BO1580" s="150">
        <f t="shared" si="21"/>
        <v>4</v>
      </c>
      <c r="BP1580" s="150">
        <f t="shared" si="21"/>
        <v>83</v>
      </c>
      <c r="BQ1580" s="150">
        <f>SUM(BQ14,BQ31,BQ96,BQ114,BQ128,BQ202,BQ248,BQ366,BQ407,BQ465,BQ476,BQ516,BQ558,BQ623,BQ644,BQ706,BQ719,BQ774,BQ836,BQ941,BQ967:BQ1579)</f>
        <v>10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233</v>
      </c>
      <c r="F1581" s="29">
        <v>230</v>
      </c>
      <c r="G1581" s="29">
        <v>3</v>
      </c>
      <c r="H1581" s="26">
        <v>46</v>
      </c>
      <c r="I1581" s="26">
        <v>10</v>
      </c>
      <c r="J1581" s="29"/>
      <c r="K1581" s="29"/>
      <c r="L1581" s="29">
        <v>34</v>
      </c>
      <c r="M1581" s="29"/>
      <c r="N1581" s="26"/>
      <c r="O1581" s="29">
        <v>2</v>
      </c>
      <c r="P1581" s="29">
        <v>31</v>
      </c>
      <c r="Q1581" s="26">
        <v>46</v>
      </c>
      <c r="R1581" s="29">
        <v>114</v>
      </c>
      <c r="S1581" s="29">
        <v>38</v>
      </c>
      <c r="T1581" s="29">
        <v>2</v>
      </c>
      <c r="U1581" s="29">
        <v>26</v>
      </c>
      <c r="V1581" s="26">
        <v>4</v>
      </c>
      <c r="W1581" s="29">
        <v>4</v>
      </c>
      <c r="X1581" s="29">
        <v>8</v>
      </c>
      <c r="Y1581" s="29">
        <v>1</v>
      </c>
      <c r="Z1581" s="29"/>
      <c r="AA1581" s="29"/>
      <c r="AB1581" s="29">
        <v>7</v>
      </c>
      <c r="AC1581" s="29">
        <v>3</v>
      </c>
      <c r="AD1581" s="29"/>
      <c r="AE1581" s="29">
        <v>2</v>
      </c>
      <c r="AF1581" s="29">
        <v>2</v>
      </c>
      <c r="AG1581" s="29">
        <v>9</v>
      </c>
      <c r="AH1581" s="29"/>
      <c r="AI1581" s="29">
        <v>167</v>
      </c>
      <c r="AJ1581" s="26">
        <v>35</v>
      </c>
      <c r="AK1581" s="26"/>
      <c r="AL1581" s="26"/>
      <c r="AM1581" s="29">
        <v>24</v>
      </c>
      <c r="AN1581" s="29">
        <v>7</v>
      </c>
      <c r="AO1581" s="29">
        <v>40</v>
      </c>
      <c r="AP1581" s="29">
        <v>110</v>
      </c>
      <c r="AQ1581" s="29">
        <v>50</v>
      </c>
      <c r="AR1581" s="26">
        <v>1</v>
      </c>
      <c r="AS1581" s="26">
        <v>1</v>
      </c>
      <c r="AT1581" s="29">
        <v>2</v>
      </c>
      <c r="AU1581" s="26">
        <v>29</v>
      </c>
      <c r="AV1581" s="29">
        <v>11</v>
      </c>
      <c r="AW1581" s="29">
        <v>37</v>
      </c>
      <c r="AX1581" s="29">
        <v>29</v>
      </c>
      <c r="AY1581" s="29">
        <v>3</v>
      </c>
      <c r="AZ1581" s="29">
        <v>5</v>
      </c>
      <c r="BA1581" s="26">
        <v>5</v>
      </c>
      <c r="BB1581" s="26"/>
      <c r="BC1581" s="26">
        <v>23</v>
      </c>
      <c r="BD1581" s="26">
        <v>2</v>
      </c>
      <c r="BE1581" s="29">
        <v>1</v>
      </c>
      <c r="BF1581" s="29">
        <v>1</v>
      </c>
      <c r="BG1581" s="29">
        <v>5</v>
      </c>
      <c r="BH1581" s="29">
        <v>12</v>
      </c>
      <c r="BI1581" s="29">
        <v>5</v>
      </c>
      <c r="BJ1581" s="29">
        <v>4</v>
      </c>
      <c r="BK1581" s="29">
        <v>1</v>
      </c>
      <c r="BL1581" s="29"/>
      <c r="BM1581" s="29">
        <v>11</v>
      </c>
      <c r="BN1581" s="29"/>
      <c r="BO1581" s="29"/>
      <c r="BP1581" s="26">
        <v>6</v>
      </c>
      <c r="BQ1581" s="26">
        <v>3</v>
      </c>
    </row>
    <row r="1582" spans="1:69" ht="12.75">
      <c r="A1582" s="5">
        <v>1569</v>
      </c>
      <c r="B1582" s="27"/>
      <c r="C1582" s="21" t="s">
        <v>908</v>
      </c>
      <c r="D1582" s="21"/>
      <c r="E1582" s="26">
        <v>705</v>
      </c>
      <c r="F1582" s="29">
        <v>684</v>
      </c>
      <c r="G1582" s="29">
        <v>19</v>
      </c>
      <c r="H1582" s="26">
        <v>138</v>
      </c>
      <c r="I1582" s="26">
        <v>92</v>
      </c>
      <c r="J1582" s="29"/>
      <c r="K1582" s="29"/>
      <c r="L1582" s="29">
        <v>73</v>
      </c>
      <c r="M1582" s="29"/>
      <c r="N1582" s="26">
        <v>9</v>
      </c>
      <c r="O1582" s="29">
        <v>26</v>
      </c>
      <c r="P1582" s="29">
        <v>156</v>
      </c>
      <c r="Q1582" s="26">
        <v>150</v>
      </c>
      <c r="R1582" s="29">
        <v>313</v>
      </c>
      <c r="S1582" s="29">
        <v>44</v>
      </c>
      <c r="T1582" s="29">
        <v>7</v>
      </c>
      <c r="U1582" s="29">
        <v>74</v>
      </c>
      <c r="V1582" s="26">
        <v>5</v>
      </c>
      <c r="W1582" s="29">
        <v>6</v>
      </c>
      <c r="X1582" s="29">
        <v>22</v>
      </c>
      <c r="Y1582" s="29">
        <v>1</v>
      </c>
      <c r="Z1582" s="29"/>
      <c r="AA1582" s="29">
        <v>1</v>
      </c>
      <c r="AB1582" s="29">
        <v>2</v>
      </c>
      <c r="AC1582" s="29">
        <v>2</v>
      </c>
      <c r="AD1582" s="29">
        <v>17</v>
      </c>
      <c r="AE1582" s="29">
        <v>11</v>
      </c>
      <c r="AF1582" s="29">
        <v>9</v>
      </c>
      <c r="AG1582" s="29">
        <v>20</v>
      </c>
      <c r="AH1582" s="29"/>
      <c r="AI1582" s="29">
        <v>530</v>
      </c>
      <c r="AJ1582" s="26">
        <v>105</v>
      </c>
      <c r="AK1582" s="26"/>
      <c r="AL1582" s="26">
        <v>5</v>
      </c>
      <c r="AM1582" s="29">
        <v>51</v>
      </c>
      <c r="AN1582" s="29">
        <v>16</v>
      </c>
      <c r="AO1582" s="29">
        <v>88</v>
      </c>
      <c r="AP1582" s="29">
        <v>316</v>
      </c>
      <c r="AQ1582" s="29">
        <v>218</v>
      </c>
      <c r="AR1582" s="26">
        <v>12</v>
      </c>
      <c r="AS1582" s="26">
        <v>4</v>
      </c>
      <c r="AT1582" s="29">
        <v>2</v>
      </c>
      <c r="AU1582" s="26">
        <v>87</v>
      </c>
      <c r="AV1582" s="29">
        <v>69</v>
      </c>
      <c r="AW1582" s="29">
        <v>120</v>
      </c>
      <c r="AX1582" s="29">
        <v>83</v>
      </c>
      <c r="AY1582" s="29">
        <v>17</v>
      </c>
      <c r="AZ1582" s="29">
        <v>20</v>
      </c>
      <c r="BA1582" s="26">
        <v>6</v>
      </c>
      <c r="BB1582" s="26"/>
      <c r="BC1582" s="26">
        <v>95</v>
      </c>
      <c r="BD1582" s="26">
        <v>3</v>
      </c>
      <c r="BE1582" s="29">
        <v>3</v>
      </c>
      <c r="BF1582" s="29">
        <v>9</v>
      </c>
      <c r="BG1582" s="29">
        <v>4</v>
      </c>
      <c r="BH1582" s="29">
        <v>51</v>
      </c>
      <c r="BI1582" s="29">
        <v>18</v>
      </c>
      <c r="BJ1582" s="29">
        <v>8</v>
      </c>
      <c r="BK1582" s="29">
        <v>9</v>
      </c>
      <c r="BL1582" s="29">
        <v>1</v>
      </c>
      <c r="BM1582" s="29">
        <v>11</v>
      </c>
      <c r="BN1582" s="29">
        <v>4</v>
      </c>
      <c r="BO1582" s="29">
        <v>4</v>
      </c>
      <c r="BP1582" s="26">
        <v>33</v>
      </c>
      <c r="BQ1582" s="26">
        <v>3</v>
      </c>
    </row>
    <row r="1583" spans="1:69" ht="12.75">
      <c r="A1583" s="5">
        <v>1570</v>
      </c>
      <c r="B1583" s="27"/>
      <c r="C1583" s="21" t="s">
        <v>909</v>
      </c>
      <c r="D1583" s="21"/>
      <c r="E1583" s="26">
        <v>655</v>
      </c>
      <c r="F1583" s="29">
        <v>641</v>
      </c>
      <c r="G1583" s="29">
        <v>11</v>
      </c>
      <c r="H1583" s="26">
        <v>35</v>
      </c>
      <c r="I1583" s="26">
        <v>201</v>
      </c>
      <c r="J1583" s="29">
        <v>5</v>
      </c>
      <c r="K1583" s="29"/>
      <c r="L1583" s="29">
        <v>101</v>
      </c>
      <c r="M1583" s="29"/>
      <c r="N1583" s="26">
        <v>23</v>
      </c>
      <c r="O1583" s="29">
        <v>43</v>
      </c>
      <c r="P1583" s="29">
        <v>167</v>
      </c>
      <c r="Q1583" s="26">
        <v>131</v>
      </c>
      <c r="R1583" s="29">
        <v>266</v>
      </c>
      <c r="S1583" s="29">
        <v>21</v>
      </c>
      <c r="T1583" s="29">
        <v>4</v>
      </c>
      <c r="U1583" s="29">
        <v>48</v>
      </c>
      <c r="V1583" s="26">
        <v>3</v>
      </c>
      <c r="W1583" s="29">
        <v>3</v>
      </c>
      <c r="X1583" s="29">
        <v>49</v>
      </c>
      <c r="Y1583" s="29">
        <v>2</v>
      </c>
      <c r="Z1583" s="29"/>
      <c r="AA1583" s="29"/>
      <c r="AB1583" s="29">
        <v>5</v>
      </c>
      <c r="AC1583" s="29">
        <v>1</v>
      </c>
      <c r="AD1583" s="29">
        <v>39</v>
      </c>
      <c r="AE1583" s="29">
        <v>9</v>
      </c>
      <c r="AF1583" s="29">
        <v>7</v>
      </c>
      <c r="AG1583" s="29">
        <v>8</v>
      </c>
      <c r="AH1583" s="29">
        <v>2</v>
      </c>
      <c r="AI1583" s="29">
        <v>477</v>
      </c>
      <c r="AJ1583" s="26">
        <v>113</v>
      </c>
      <c r="AK1583" s="26">
        <v>2</v>
      </c>
      <c r="AL1583" s="26"/>
      <c r="AM1583" s="29">
        <v>31</v>
      </c>
      <c r="AN1583" s="29">
        <v>6</v>
      </c>
      <c r="AO1583" s="29">
        <v>88</v>
      </c>
      <c r="AP1583" s="29">
        <v>274</v>
      </c>
      <c r="AQ1583" s="29">
        <v>231</v>
      </c>
      <c r="AR1583" s="26">
        <v>20</v>
      </c>
      <c r="AS1583" s="26">
        <v>5</v>
      </c>
      <c r="AT1583" s="29">
        <v>4</v>
      </c>
      <c r="AU1583" s="26">
        <v>83</v>
      </c>
      <c r="AV1583" s="29">
        <v>64</v>
      </c>
      <c r="AW1583" s="29">
        <v>127</v>
      </c>
      <c r="AX1583" s="29">
        <v>84</v>
      </c>
      <c r="AY1583" s="29">
        <v>22</v>
      </c>
      <c r="AZ1583" s="29">
        <v>21</v>
      </c>
      <c r="BA1583" s="26">
        <v>8</v>
      </c>
      <c r="BB1583" s="26">
        <v>1</v>
      </c>
      <c r="BC1583" s="26">
        <v>99</v>
      </c>
      <c r="BD1583" s="26">
        <v>2</v>
      </c>
      <c r="BE1583" s="29">
        <v>3</v>
      </c>
      <c r="BF1583" s="29">
        <v>10</v>
      </c>
      <c r="BG1583" s="29">
        <v>4</v>
      </c>
      <c r="BH1583" s="29">
        <v>46</v>
      </c>
      <c r="BI1583" s="29">
        <v>23</v>
      </c>
      <c r="BJ1583" s="29">
        <v>17</v>
      </c>
      <c r="BK1583" s="29">
        <v>2</v>
      </c>
      <c r="BL1583" s="29">
        <v>4</v>
      </c>
      <c r="BM1583" s="29">
        <v>14</v>
      </c>
      <c r="BN1583" s="29">
        <v>7</v>
      </c>
      <c r="BO1583" s="29"/>
      <c r="BP1583" s="26">
        <v>40</v>
      </c>
      <c r="BQ1583" s="26">
        <v>4</v>
      </c>
    </row>
    <row r="1584" spans="1:69" ht="12.75">
      <c r="A1584" s="5">
        <v>1571</v>
      </c>
      <c r="B1584" s="27"/>
      <c r="C1584" s="21" t="s">
        <v>910</v>
      </c>
      <c r="D1584" s="21"/>
      <c r="E1584" s="26">
        <v>56</v>
      </c>
      <c r="F1584" s="29">
        <v>56</v>
      </c>
      <c r="G1584" s="29"/>
      <c r="H1584" s="26">
        <v>4</v>
      </c>
      <c r="I1584" s="26">
        <v>11</v>
      </c>
      <c r="J1584" s="29">
        <v>17</v>
      </c>
      <c r="K1584" s="29"/>
      <c r="L1584" s="29">
        <v>20</v>
      </c>
      <c r="M1584" s="29"/>
      <c r="N1584" s="26"/>
      <c r="O1584" s="29"/>
      <c r="P1584" s="29">
        <v>8</v>
      </c>
      <c r="Q1584" s="26">
        <v>13</v>
      </c>
      <c r="R1584" s="29">
        <v>28</v>
      </c>
      <c r="S1584" s="29">
        <v>6</v>
      </c>
      <c r="T1584" s="29">
        <v>1</v>
      </c>
      <c r="U1584" s="29">
        <v>7</v>
      </c>
      <c r="V1584" s="26"/>
      <c r="W1584" s="29"/>
      <c r="X1584" s="29"/>
      <c r="Y1584" s="29"/>
      <c r="Z1584" s="29"/>
      <c r="AA1584" s="29"/>
      <c r="AB1584" s="29">
        <v>3</v>
      </c>
      <c r="AC1584" s="29">
        <v>1</v>
      </c>
      <c r="AD1584" s="29"/>
      <c r="AE1584" s="29"/>
      <c r="AF1584" s="29"/>
      <c r="AG1584" s="29">
        <v>2</v>
      </c>
      <c r="AH1584" s="29"/>
      <c r="AI1584" s="29">
        <v>43</v>
      </c>
      <c r="AJ1584" s="26">
        <v>14</v>
      </c>
      <c r="AK1584" s="26"/>
      <c r="AL1584" s="26"/>
      <c r="AM1584" s="29">
        <v>8</v>
      </c>
      <c r="AN1584" s="29">
        <v>2</v>
      </c>
      <c r="AO1584" s="29">
        <v>5</v>
      </c>
      <c r="AP1584" s="29">
        <v>30</v>
      </c>
      <c r="AQ1584" s="29">
        <v>11</v>
      </c>
      <c r="AR1584" s="26"/>
      <c r="AS1584" s="26"/>
      <c r="AT1584" s="29"/>
      <c r="AU1584" s="26">
        <v>6</v>
      </c>
      <c r="AV1584" s="29">
        <v>6</v>
      </c>
      <c r="AW1584" s="29">
        <v>14</v>
      </c>
      <c r="AX1584" s="29">
        <v>12</v>
      </c>
      <c r="AY1584" s="29">
        <v>2</v>
      </c>
      <c r="AZ1584" s="29"/>
      <c r="BA1584" s="26">
        <v>3</v>
      </c>
      <c r="BB1584" s="26"/>
      <c r="BC1584" s="26">
        <v>7</v>
      </c>
      <c r="BD1584" s="26">
        <v>1</v>
      </c>
      <c r="BE1584" s="29"/>
      <c r="BF1584" s="29">
        <v>2</v>
      </c>
      <c r="BG1584" s="29">
        <v>1</v>
      </c>
      <c r="BH1584" s="29">
        <v>8</v>
      </c>
      <c r="BI1584" s="29">
        <v>1</v>
      </c>
      <c r="BJ1584" s="29"/>
      <c r="BK1584" s="29">
        <v>1</v>
      </c>
      <c r="BL1584" s="29"/>
      <c r="BM1584" s="29">
        <v>1</v>
      </c>
      <c r="BN1584" s="29">
        <v>1</v>
      </c>
      <c r="BO1584" s="29"/>
      <c r="BP1584" s="26">
        <v>4</v>
      </c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>
        <v>29</v>
      </c>
      <c r="F1585" s="29">
        <v>29</v>
      </c>
      <c r="G1585" s="29"/>
      <c r="H1585" s="26">
        <v>6</v>
      </c>
      <c r="I1585" s="26">
        <v>13</v>
      </c>
      <c r="J1585" s="29"/>
      <c r="K1585" s="29"/>
      <c r="L1585" s="29">
        <v>5</v>
      </c>
      <c r="M1585" s="29"/>
      <c r="N1585" s="26"/>
      <c r="O1585" s="29">
        <v>4</v>
      </c>
      <c r="P1585" s="29">
        <v>9</v>
      </c>
      <c r="Q1585" s="26">
        <v>5</v>
      </c>
      <c r="R1585" s="29">
        <v>11</v>
      </c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>
        <v>1</v>
      </c>
      <c r="AE1585" s="29">
        <v>1</v>
      </c>
      <c r="AF1585" s="29"/>
      <c r="AG1585" s="29"/>
      <c r="AH1585" s="29"/>
      <c r="AI1585" s="29">
        <v>27</v>
      </c>
      <c r="AJ1585" s="26">
        <v>6</v>
      </c>
      <c r="AK1585" s="26"/>
      <c r="AL1585" s="26"/>
      <c r="AM1585" s="29"/>
      <c r="AN1585" s="29"/>
      <c r="AO1585" s="29">
        <v>2</v>
      </c>
      <c r="AP1585" s="29">
        <v>12</v>
      </c>
      <c r="AQ1585" s="29">
        <v>12</v>
      </c>
      <c r="AR1585" s="26">
        <v>3</v>
      </c>
      <c r="AS1585" s="26"/>
      <c r="AT1585" s="29"/>
      <c r="AU1585" s="26">
        <v>5</v>
      </c>
      <c r="AV1585" s="29">
        <v>2</v>
      </c>
      <c r="AW1585" s="29">
        <v>6</v>
      </c>
      <c r="AX1585" s="29">
        <v>6</v>
      </c>
      <c r="AY1585" s="29"/>
      <c r="AZ1585" s="29"/>
      <c r="BA1585" s="26">
        <v>2</v>
      </c>
      <c r="BB1585" s="26"/>
      <c r="BC1585" s="26">
        <v>4</v>
      </c>
      <c r="BD1585" s="26"/>
      <c r="BE1585" s="29"/>
      <c r="BF1585" s="29"/>
      <c r="BG1585" s="29"/>
      <c r="BH1585" s="29">
        <v>2</v>
      </c>
      <c r="BI1585" s="29">
        <v>1</v>
      </c>
      <c r="BJ1585" s="29"/>
      <c r="BK1585" s="29">
        <v>1</v>
      </c>
      <c r="BL1585" s="29"/>
      <c r="BM1585" s="29">
        <v>1</v>
      </c>
      <c r="BN1585" s="29"/>
      <c r="BO1585" s="29"/>
      <c r="BP1585" s="26">
        <v>2</v>
      </c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103</v>
      </c>
      <c r="F1586" s="29">
        <v>102</v>
      </c>
      <c r="G1586" s="29">
        <v>1</v>
      </c>
      <c r="H1586" s="26">
        <v>9</v>
      </c>
      <c r="I1586" s="26">
        <v>42</v>
      </c>
      <c r="J1586" s="26"/>
      <c r="K1586" s="26"/>
      <c r="L1586" s="29">
        <v>11</v>
      </c>
      <c r="M1586" s="29"/>
      <c r="N1586" s="26">
        <v>32</v>
      </c>
      <c r="O1586" s="29">
        <v>71</v>
      </c>
      <c r="P1586" s="29"/>
      <c r="Q1586" s="26"/>
      <c r="R1586" s="29"/>
      <c r="S1586" s="29"/>
      <c r="T1586" s="29"/>
      <c r="U1586" s="29">
        <v>5</v>
      </c>
      <c r="V1586" s="26"/>
      <c r="W1586" s="29"/>
      <c r="X1586" s="29"/>
      <c r="Y1586" s="29"/>
      <c r="Z1586" s="29"/>
      <c r="AA1586" s="29"/>
      <c r="AB1586" s="29"/>
      <c r="AC1586" s="29"/>
      <c r="AD1586" s="29">
        <v>53</v>
      </c>
      <c r="AE1586" s="29">
        <v>11</v>
      </c>
      <c r="AF1586" s="29"/>
      <c r="AG1586" s="29">
        <v>1</v>
      </c>
      <c r="AH1586" s="29"/>
      <c r="AI1586" s="29">
        <v>31</v>
      </c>
      <c r="AJ1586" s="26">
        <v>3</v>
      </c>
      <c r="AK1586" s="26">
        <v>2</v>
      </c>
      <c r="AL1586" s="26"/>
      <c r="AM1586" s="29"/>
      <c r="AN1586" s="29"/>
      <c r="AO1586" s="29">
        <v>2</v>
      </c>
      <c r="AP1586" s="29">
        <v>12</v>
      </c>
      <c r="AQ1586" s="29">
        <v>74</v>
      </c>
      <c r="AR1586" s="26">
        <v>15</v>
      </c>
      <c r="AS1586" s="26"/>
      <c r="AT1586" s="29"/>
      <c r="AU1586" s="26">
        <v>1</v>
      </c>
      <c r="AV1586" s="29">
        <v>4</v>
      </c>
      <c r="AW1586" s="29">
        <v>9</v>
      </c>
      <c r="AX1586" s="29">
        <v>8</v>
      </c>
      <c r="AY1586" s="29">
        <v>1</v>
      </c>
      <c r="AZ1586" s="29"/>
      <c r="BA1586" s="26"/>
      <c r="BB1586" s="26"/>
      <c r="BC1586" s="26">
        <v>9</v>
      </c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>
        <v>2</v>
      </c>
      <c r="BN1586" s="29">
        <v>2</v>
      </c>
      <c r="BO1586" s="29"/>
      <c r="BP1586" s="26">
        <v>7</v>
      </c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>
        <v>22</v>
      </c>
      <c r="F1587" s="29">
        <v>22</v>
      </c>
      <c r="G1587" s="29"/>
      <c r="H1587" s="26"/>
      <c r="I1587" s="26"/>
      <c r="J1587" s="29">
        <v>22</v>
      </c>
      <c r="K1587" s="29"/>
      <c r="L1587" s="29"/>
      <c r="M1587" s="29"/>
      <c r="N1587" s="26"/>
      <c r="O1587" s="29"/>
      <c r="P1587" s="29">
        <v>4</v>
      </c>
      <c r="Q1587" s="26">
        <v>5</v>
      </c>
      <c r="R1587" s="29">
        <v>13</v>
      </c>
      <c r="S1587" s="29"/>
      <c r="T1587" s="29"/>
      <c r="U1587" s="29">
        <v>3</v>
      </c>
      <c r="V1587" s="26"/>
      <c r="W1587" s="29"/>
      <c r="X1587" s="29"/>
      <c r="Y1587" s="29"/>
      <c r="Z1587" s="29"/>
      <c r="AA1587" s="29"/>
      <c r="AB1587" s="29">
        <v>2</v>
      </c>
      <c r="AC1587" s="29"/>
      <c r="AD1587" s="29"/>
      <c r="AE1587" s="29"/>
      <c r="AF1587" s="29"/>
      <c r="AG1587" s="29"/>
      <c r="AH1587" s="29"/>
      <c r="AI1587" s="29">
        <v>17</v>
      </c>
      <c r="AJ1587" s="26">
        <v>2</v>
      </c>
      <c r="AK1587" s="26"/>
      <c r="AL1587" s="26"/>
      <c r="AM1587" s="29">
        <v>7</v>
      </c>
      <c r="AN1587" s="29">
        <v>1</v>
      </c>
      <c r="AO1587" s="29">
        <v>2</v>
      </c>
      <c r="AP1587" s="29">
        <v>11</v>
      </c>
      <c r="AQ1587" s="29">
        <v>1</v>
      </c>
      <c r="AR1587" s="26"/>
      <c r="AS1587" s="26"/>
      <c r="AT1587" s="29"/>
      <c r="AU1587" s="26">
        <v>3</v>
      </c>
      <c r="AV1587" s="29">
        <v>1</v>
      </c>
      <c r="AW1587" s="29">
        <v>2</v>
      </c>
      <c r="AX1587" s="29">
        <v>2</v>
      </c>
      <c r="AY1587" s="29"/>
      <c r="AZ1587" s="29"/>
      <c r="BA1587" s="26"/>
      <c r="BB1587" s="26"/>
      <c r="BC1587" s="26">
        <v>2</v>
      </c>
      <c r="BD1587" s="26"/>
      <c r="BE1587" s="29"/>
      <c r="BF1587" s="29"/>
      <c r="BG1587" s="29"/>
      <c r="BH1587" s="29">
        <v>2</v>
      </c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2436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 t="s">
        <v>2433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2434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2435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&amp;L25E19E7C&amp;CФорма № Зведений- 6-8, Підрозділ: ТУ ДСА України в Одеській областi,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>
        <v>1</v>
      </c>
      <c r="F15" s="26">
        <v>3</v>
      </c>
      <c r="G15" s="26">
        <v>4</v>
      </c>
      <c r="H15" s="26"/>
      <c r="I15" s="26">
        <v>2</v>
      </c>
      <c r="J15" s="26"/>
      <c r="K15" s="26"/>
      <c r="L15" s="26">
        <v>4</v>
      </c>
      <c r="M15" s="26"/>
      <c r="N15" s="26"/>
      <c r="O15" s="26"/>
      <c r="P15" s="26"/>
      <c r="Q15" s="26"/>
      <c r="R15" s="26">
        <v>1</v>
      </c>
      <c r="S15" s="26">
        <v>2</v>
      </c>
      <c r="T15" s="26">
        <v>1</v>
      </c>
      <c r="U15" s="26"/>
      <c r="V15" s="26">
        <v>1</v>
      </c>
      <c r="W15" s="26"/>
      <c r="X15" s="26">
        <v>2</v>
      </c>
      <c r="Y15" s="26"/>
      <c r="Z15" s="26">
        <v>2</v>
      </c>
      <c r="AA15" s="26"/>
      <c r="AB15" s="26"/>
      <c r="AC15" s="26"/>
      <c r="AD15" s="26"/>
      <c r="AE15" s="26"/>
      <c r="AF15" s="26"/>
      <c r="AG15" s="26">
        <v>1</v>
      </c>
      <c r="AH15" s="26"/>
      <c r="AI15" s="26">
        <v>1</v>
      </c>
      <c r="AJ15" s="26"/>
      <c r="AK15" s="26"/>
      <c r="AL15" s="26"/>
      <c r="AM15" s="26"/>
      <c r="AN15" s="26"/>
      <c r="AO15" s="26">
        <v>3</v>
      </c>
      <c r="AP15" s="26">
        <v>3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28</v>
      </c>
      <c r="F19" s="26">
        <v>54</v>
      </c>
      <c r="G19" s="26">
        <v>82</v>
      </c>
      <c r="H19" s="26">
        <v>9</v>
      </c>
      <c r="I19" s="26">
        <v>37</v>
      </c>
      <c r="J19" s="26">
        <v>2</v>
      </c>
      <c r="K19" s="26">
        <v>2</v>
      </c>
      <c r="L19" s="26">
        <v>43</v>
      </c>
      <c r="M19" s="26">
        <v>10</v>
      </c>
      <c r="N19" s="26">
        <v>23</v>
      </c>
      <c r="O19" s="26">
        <v>1</v>
      </c>
      <c r="P19" s="26"/>
      <c r="Q19" s="26">
        <v>2</v>
      </c>
      <c r="R19" s="26">
        <v>6</v>
      </c>
      <c r="S19" s="26">
        <v>60</v>
      </c>
      <c r="T19" s="26">
        <v>14</v>
      </c>
      <c r="U19" s="26"/>
      <c r="V19" s="26">
        <v>8</v>
      </c>
      <c r="W19" s="26"/>
      <c r="X19" s="26">
        <v>32</v>
      </c>
      <c r="Y19" s="26">
        <v>15</v>
      </c>
      <c r="Z19" s="26">
        <v>17</v>
      </c>
      <c r="AA19" s="26"/>
      <c r="AB19" s="26"/>
      <c r="AC19" s="26">
        <v>1</v>
      </c>
      <c r="AD19" s="26"/>
      <c r="AE19" s="26">
        <v>2</v>
      </c>
      <c r="AF19" s="26">
        <v>5</v>
      </c>
      <c r="AG19" s="26"/>
      <c r="AH19" s="26"/>
      <c r="AI19" s="26">
        <v>8</v>
      </c>
      <c r="AJ19" s="26"/>
      <c r="AK19" s="26"/>
      <c r="AL19" s="26">
        <v>5</v>
      </c>
      <c r="AM19" s="26">
        <v>5</v>
      </c>
      <c r="AN19" s="26">
        <v>1</v>
      </c>
      <c r="AO19" s="26">
        <v>63</v>
      </c>
      <c r="AP19" s="26">
        <v>60</v>
      </c>
      <c r="AQ19" s="26"/>
      <c r="AR19" s="26"/>
      <c r="AS19" s="26"/>
      <c r="AT19" s="26">
        <v>1</v>
      </c>
      <c r="AU19" s="26"/>
      <c r="AV19" s="26"/>
      <c r="AW19" s="26">
        <v>5</v>
      </c>
      <c r="AX19" s="26">
        <v>4</v>
      </c>
      <c r="AY19" s="26">
        <v>3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23</v>
      </c>
      <c r="F20" s="26">
        <v>42</v>
      </c>
      <c r="G20" s="26">
        <v>65</v>
      </c>
      <c r="H20" s="26">
        <v>8</v>
      </c>
      <c r="I20" s="26">
        <v>25</v>
      </c>
      <c r="J20" s="26">
        <v>1</v>
      </c>
      <c r="K20" s="26">
        <v>1</v>
      </c>
      <c r="L20" s="26">
        <v>36</v>
      </c>
      <c r="M20" s="26">
        <v>6</v>
      </c>
      <c r="N20" s="26">
        <v>19</v>
      </c>
      <c r="O20" s="26">
        <v>1</v>
      </c>
      <c r="P20" s="26"/>
      <c r="Q20" s="26">
        <v>2</v>
      </c>
      <c r="R20" s="26">
        <v>4</v>
      </c>
      <c r="S20" s="26">
        <v>46</v>
      </c>
      <c r="T20" s="26">
        <v>13</v>
      </c>
      <c r="U20" s="26"/>
      <c r="V20" s="26">
        <v>7</v>
      </c>
      <c r="W20" s="26"/>
      <c r="X20" s="26">
        <v>24</v>
      </c>
      <c r="Y20" s="26">
        <v>9</v>
      </c>
      <c r="Z20" s="26">
        <v>15</v>
      </c>
      <c r="AA20" s="26"/>
      <c r="AB20" s="26"/>
      <c r="AC20" s="26"/>
      <c r="AD20" s="26"/>
      <c r="AE20" s="26">
        <v>2</v>
      </c>
      <c r="AF20" s="26">
        <v>4</v>
      </c>
      <c r="AG20" s="26"/>
      <c r="AH20" s="26"/>
      <c r="AI20" s="26">
        <v>6</v>
      </c>
      <c r="AJ20" s="26"/>
      <c r="AK20" s="26"/>
      <c r="AL20" s="26">
        <v>3</v>
      </c>
      <c r="AM20" s="26">
        <v>3</v>
      </c>
      <c r="AN20" s="26">
        <v>1</v>
      </c>
      <c r="AO20" s="26">
        <v>52</v>
      </c>
      <c r="AP20" s="26">
        <v>49</v>
      </c>
      <c r="AQ20" s="26"/>
      <c r="AR20" s="26"/>
      <c r="AS20" s="26"/>
      <c r="AT20" s="26">
        <v>1</v>
      </c>
      <c r="AU20" s="26"/>
      <c r="AV20" s="26"/>
      <c r="AW20" s="26">
        <v>3</v>
      </c>
      <c r="AX20" s="26">
        <v>3</v>
      </c>
      <c r="AY20" s="26">
        <v>2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5</v>
      </c>
      <c r="F21" s="26">
        <v>8</v>
      </c>
      <c r="G21" s="26">
        <v>13</v>
      </c>
      <c r="H21" s="26">
        <v>1</v>
      </c>
      <c r="I21" s="26">
        <v>10</v>
      </c>
      <c r="J21" s="26"/>
      <c r="K21" s="26"/>
      <c r="L21" s="26">
        <v>6</v>
      </c>
      <c r="M21" s="26">
        <v>3</v>
      </c>
      <c r="N21" s="26">
        <v>3</v>
      </c>
      <c r="O21" s="26"/>
      <c r="P21" s="26"/>
      <c r="Q21" s="26"/>
      <c r="R21" s="26">
        <v>2</v>
      </c>
      <c r="S21" s="26">
        <v>10</v>
      </c>
      <c r="T21" s="26">
        <v>1</v>
      </c>
      <c r="U21" s="26"/>
      <c r="V21" s="26">
        <v>1</v>
      </c>
      <c r="W21" s="26"/>
      <c r="X21" s="26">
        <v>6</v>
      </c>
      <c r="Y21" s="26">
        <v>6</v>
      </c>
      <c r="Z21" s="26"/>
      <c r="AA21" s="26"/>
      <c r="AB21" s="26"/>
      <c r="AC21" s="26">
        <v>1</v>
      </c>
      <c r="AD21" s="26"/>
      <c r="AE21" s="26"/>
      <c r="AF21" s="26">
        <v>1</v>
      </c>
      <c r="AG21" s="26"/>
      <c r="AH21" s="26"/>
      <c r="AI21" s="26">
        <v>2</v>
      </c>
      <c r="AJ21" s="26"/>
      <c r="AK21" s="26"/>
      <c r="AL21" s="26">
        <v>1</v>
      </c>
      <c r="AM21" s="26"/>
      <c r="AN21" s="26"/>
      <c r="AO21" s="26">
        <v>10</v>
      </c>
      <c r="AP21" s="26">
        <v>10</v>
      </c>
      <c r="AQ21" s="26"/>
      <c r="AR21" s="26"/>
      <c r="AS21" s="26"/>
      <c r="AT21" s="26"/>
      <c r="AU21" s="26"/>
      <c r="AV21" s="26"/>
      <c r="AW21" s="26">
        <v>1</v>
      </c>
      <c r="AX21" s="26">
        <v>1</v>
      </c>
      <c r="AY21" s="26">
        <v>1</v>
      </c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>
        <v>3</v>
      </c>
      <c r="F24" s="26">
        <v>13</v>
      </c>
      <c r="G24" s="26">
        <v>16</v>
      </c>
      <c r="H24" s="26"/>
      <c r="I24" s="26">
        <v>6</v>
      </c>
      <c r="J24" s="26">
        <v>2</v>
      </c>
      <c r="K24" s="26">
        <v>1</v>
      </c>
      <c r="L24" s="26">
        <v>5</v>
      </c>
      <c r="M24" s="26">
        <v>1</v>
      </c>
      <c r="N24" s="26">
        <v>8</v>
      </c>
      <c r="O24" s="26">
        <v>1</v>
      </c>
      <c r="P24" s="26"/>
      <c r="Q24" s="26"/>
      <c r="R24" s="26">
        <v>5</v>
      </c>
      <c r="S24" s="26">
        <v>11</v>
      </c>
      <c r="T24" s="26"/>
      <c r="U24" s="26"/>
      <c r="V24" s="26">
        <v>2</v>
      </c>
      <c r="W24" s="26"/>
      <c r="X24" s="26">
        <v>8</v>
      </c>
      <c r="Y24" s="26">
        <v>8</v>
      </c>
      <c r="Z24" s="26"/>
      <c r="AA24" s="26"/>
      <c r="AB24" s="26"/>
      <c r="AC24" s="26"/>
      <c r="AD24" s="26"/>
      <c r="AE24" s="26"/>
      <c r="AF24" s="26">
        <v>3</v>
      </c>
      <c r="AG24" s="26">
        <v>2</v>
      </c>
      <c r="AH24" s="26"/>
      <c r="AI24" s="26">
        <v>5</v>
      </c>
      <c r="AJ24" s="26"/>
      <c r="AK24" s="26"/>
      <c r="AL24" s="26"/>
      <c r="AM24" s="26"/>
      <c r="AN24" s="26"/>
      <c r="AO24" s="26">
        <v>11</v>
      </c>
      <c r="AP24" s="26">
        <v>11</v>
      </c>
      <c r="AQ24" s="26"/>
      <c r="AR24" s="26"/>
      <c r="AS24" s="26"/>
      <c r="AT24" s="26"/>
      <c r="AU24" s="26">
        <v>1</v>
      </c>
      <c r="AV24" s="26"/>
      <c r="AW24" s="26"/>
      <c r="AX24" s="26">
        <v>5</v>
      </c>
      <c r="AY24" s="26">
        <v>4</v>
      </c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1</v>
      </c>
      <c r="G44" s="26">
        <v>1</v>
      </c>
      <c r="H44" s="26"/>
      <c r="I44" s="26">
        <v>1</v>
      </c>
      <c r="J44" s="26"/>
      <c r="K44" s="26"/>
      <c r="L44" s="26">
        <v>1</v>
      </c>
      <c r="M44" s="26"/>
      <c r="N44" s="26"/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>
        <v>1</v>
      </c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32</v>
      </c>
      <c r="F45" s="26">
        <f t="shared" si="0"/>
        <v>71</v>
      </c>
      <c r="G45" s="26">
        <f t="shared" si="0"/>
        <v>103</v>
      </c>
      <c r="H45" s="26">
        <f t="shared" si="0"/>
        <v>9</v>
      </c>
      <c r="I45" s="26">
        <f t="shared" si="0"/>
        <v>46</v>
      </c>
      <c r="J45" s="26">
        <f t="shared" si="0"/>
        <v>4</v>
      </c>
      <c r="K45" s="26">
        <f t="shared" si="0"/>
        <v>3</v>
      </c>
      <c r="L45" s="26">
        <f t="shared" si="0"/>
        <v>53</v>
      </c>
      <c r="M45" s="26">
        <f t="shared" si="0"/>
        <v>11</v>
      </c>
      <c r="N45" s="26">
        <f t="shared" si="0"/>
        <v>31</v>
      </c>
      <c r="O45" s="26">
        <f t="shared" si="0"/>
        <v>2</v>
      </c>
      <c r="P45" s="26">
        <f t="shared" si="0"/>
        <v>0</v>
      </c>
      <c r="Q45" s="26">
        <f t="shared" si="0"/>
        <v>2</v>
      </c>
      <c r="R45" s="26">
        <f t="shared" si="0"/>
        <v>12</v>
      </c>
      <c r="S45" s="26">
        <f t="shared" si="0"/>
        <v>74</v>
      </c>
      <c r="T45" s="26">
        <f t="shared" si="0"/>
        <v>15</v>
      </c>
      <c r="U45" s="26">
        <f t="shared" si="0"/>
        <v>0</v>
      </c>
      <c r="V45" s="26">
        <f t="shared" si="0"/>
        <v>11</v>
      </c>
      <c r="W45" s="26">
        <f t="shared" si="0"/>
        <v>0</v>
      </c>
      <c r="X45" s="26">
        <f t="shared" si="0"/>
        <v>42</v>
      </c>
      <c r="Y45" s="26">
        <f t="shared" si="0"/>
        <v>23</v>
      </c>
      <c r="Z45" s="26">
        <f t="shared" si="0"/>
        <v>19</v>
      </c>
      <c r="AA45" s="26">
        <f t="shared" si="0"/>
        <v>0</v>
      </c>
      <c r="AB45" s="26">
        <f t="shared" si="0"/>
        <v>0</v>
      </c>
      <c r="AC45" s="26">
        <f t="shared" si="0"/>
        <v>1</v>
      </c>
      <c r="AD45" s="26">
        <f t="shared" si="0"/>
        <v>0</v>
      </c>
      <c r="AE45" s="26">
        <f t="shared" si="0"/>
        <v>2</v>
      </c>
      <c r="AF45" s="26">
        <f t="shared" si="0"/>
        <v>8</v>
      </c>
      <c r="AG45" s="26">
        <f t="shared" si="0"/>
        <v>3</v>
      </c>
      <c r="AH45" s="26">
        <f t="shared" si="0"/>
        <v>0</v>
      </c>
      <c r="AI45" s="26">
        <f t="shared" si="0"/>
        <v>14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6</v>
      </c>
      <c r="AM45" s="26">
        <f t="shared" si="1"/>
        <v>5</v>
      </c>
      <c r="AN45" s="26">
        <f t="shared" si="1"/>
        <v>1</v>
      </c>
      <c r="AO45" s="26">
        <f t="shared" si="1"/>
        <v>77</v>
      </c>
      <c r="AP45" s="26">
        <f t="shared" si="1"/>
        <v>74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1</v>
      </c>
      <c r="AV45" s="26">
        <f t="shared" si="1"/>
        <v>0</v>
      </c>
      <c r="AW45" s="26">
        <f t="shared" si="1"/>
        <v>5</v>
      </c>
      <c r="AX45" s="26">
        <f t="shared" si="1"/>
        <v>9</v>
      </c>
      <c r="AY45" s="26">
        <f t="shared" si="1"/>
        <v>7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23</v>
      </c>
      <c r="F46" s="26">
        <v>43</v>
      </c>
      <c r="G46" s="26">
        <v>66</v>
      </c>
      <c r="H46" s="26">
        <v>3</v>
      </c>
      <c r="I46" s="26">
        <v>28</v>
      </c>
      <c r="J46" s="26">
        <v>3</v>
      </c>
      <c r="K46" s="26">
        <v>2</v>
      </c>
      <c r="L46" s="26">
        <v>38</v>
      </c>
      <c r="M46" s="26">
        <v>7</v>
      </c>
      <c r="N46" s="26">
        <v>17</v>
      </c>
      <c r="O46" s="26">
        <v>2</v>
      </c>
      <c r="P46" s="26"/>
      <c r="Q46" s="26">
        <v>2</v>
      </c>
      <c r="R46" s="26">
        <v>9</v>
      </c>
      <c r="S46" s="26">
        <v>46</v>
      </c>
      <c r="T46" s="26">
        <v>9</v>
      </c>
      <c r="U46" s="26"/>
      <c r="V46" s="26">
        <v>7</v>
      </c>
      <c r="W46" s="26"/>
      <c r="X46" s="26">
        <v>35</v>
      </c>
      <c r="Y46" s="26">
        <v>22</v>
      </c>
      <c r="Z46" s="26">
        <v>13</v>
      </c>
      <c r="AA46" s="26"/>
      <c r="AB46" s="26"/>
      <c r="AC46" s="26"/>
      <c r="AD46" s="26"/>
      <c r="AE46" s="26">
        <v>2</v>
      </c>
      <c r="AF46" s="26">
        <v>8</v>
      </c>
      <c r="AG46" s="26">
        <v>3</v>
      </c>
      <c r="AH46" s="26"/>
      <c r="AI46" s="26">
        <v>13</v>
      </c>
      <c r="AJ46" s="26"/>
      <c r="AK46" s="26"/>
      <c r="AL46" s="26"/>
      <c r="AM46" s="26"/>
      <c r="AN46" s="26"/>
      <c r="AO46" s="26">
        <v>53</v>
      </c>
      <c r="AP46" s="26">
        <v>53</v>
      </c>
      <c r="AQ46" s="26"/>
      <c r="AR46" s="26"/>
      <c r="AS46" s="26"/>
      <c r="AT46" s="26"/>
      <c r="AU46" s="26">
        <v>1</v>
      </c>
      <c r="AV46" s="26"/>
      <c r="AW46" s="26">
        <v>4</v>
      </c>
      <c r="AX46" s="26">
        <v>9</v>
      </c>
      <c r="AY46" s="26">
        <v>7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2433</v>
      </c>
      <c r="AQ55" s="208"/>
      <c r="AR55" s="208"/>
      <c r="AS55" s="126"/>
      <c r="AT55" s="209" t="s">
        <v>2278</v>
      </c>
      <c r="AU55" s="209"/>
      <c r="AV55" s="209"/>
      <c r="AW55" s="210" t="s">
        <v>2434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2433</v>
      </c>
      <c r="AQ57" s="211"/>
      <c r="AR57" s="211"/>
      <c r="AT57" s="212" t="s">
        <v>2435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&amp;L25E19E7C&amp;CФорма № Зведений- 6-8, Підрозділ: ТУ ДСА України в Одеській областi,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2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&amp;L25E19E7C&amp;C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2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&amp;L25E19E7C&amp;C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2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&amp;L25E19E7C&amp;C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2015-12-15T07:52:53Z</cp:lastPrinted>
  <dcterms:created xsi:type="dcterms:W3CDTF">2015-09-09T11:49:35Z</dcterms:created>
  <dcterms:modified xsi:type="dcterms:W3CDTF">2016-07-21T11:09:58Z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Зведений- 6-8_10015_2.2016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241043</vt:i4>
  </property>
  <property fmtid="{D5CDD505-2E9C-101B-9397-08002B2CF9AE}" pid="8" name="Тип зві">
    <vt:lpwstr>Зведений- 6-8</vt:lpwstr>
  </property>
  <property fmtid="{D5CDD505-2E9C-101B-9397-08002B2CF9AE}" pid="9" name="К.Cу">
    <vt:lpwstr>88460589</vt:lpwstr>
  </property>
  <property fmtid="{D5CDD505-2E9C-101B-9397-08002B2CF9AE}" pid="10" name="Підрозд">
    <vt:lpwstr>ТУ ДСА України в Одеській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