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562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W1582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C1582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E1582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G1582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I1582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K1582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BM1582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1582" i="2" s="1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1582" i="2" s="1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1582" i="2" s="1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1582" i="2" s="1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1582" i="2" s="1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1582" i="2" s="1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1582" i="2" s="1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1582" i="2" s="1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1582" i="2" s="1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G1582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H1582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J1582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1582" i="2" s="1"/>
  <c r="AK943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1582" i="2" s="1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<sst xmlns="http://schemas.openxmlformats.org/spreadsheetml/2006/main" count="6549" uniqueCount="2443">
  <si>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</si>
  <si>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</si>
  <si>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</si>
  <si>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</si>
  <si>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</si>
  <si>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</si>
  <si>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</si>
  <si>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</si>
  <si>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</si>
  <si>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</si>
  <si>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</si>
  <si>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</si>
  <si>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</si>
  <si>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</si>
  <si>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</si>
  <si>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</si>
  <si>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</si>
  <si>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</si>
  <si>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</si>
  <si>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</si>
  <si>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</si>
  <si>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</si>
  <si>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</si>
  <si>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</si>
  <si>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</si>
  <si>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</si>
  <si>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</si>
  <si>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</si>
  <si>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</si>
  <si>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</si>
  <si>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</si>
  <si>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</si>
  <si>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</si>
  <si>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</si>
  <si>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</si>
  <si>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</si>
  <si>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</si>
  <si>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</si>
  <si>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</si>
  <si>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</si>
  <si>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</si>
  <si>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</si>
  <si>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</si>
  <si>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</si>
  <si>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</si>
  <si>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</si>
  <si>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</si>
  <si>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</si>
  <si>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</si>
  <si>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</si>
  <si>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</si>
  <si>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</si>
  <si>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</si>
  <si>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</si>
  <si>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</si>
  <si>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</si>
  <si>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</si>
  <si>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</si>
  <si>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</si>
  <si>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</si>
  <si>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</si>
  <si>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</si>
  <si>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</si>
  <si>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</si>
  <si>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</si>
  <si>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</si>
  <si>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</si>
  <si>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</si>
  <si>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</si>
  <si>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</si>
  <si>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</si>
  <si>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</si>
  <si>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</si>
  <si>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</si>
  <si>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</si>
  <si>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</si>
  <si>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</si>
  <si>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</si>
  <si>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</si>
  <si>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</si>
  <si>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</si>
  <si>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</si>
  <si>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</si>
  <si>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</si>
  <si>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</si>
  <si>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</si>
  <si>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</si>
  <si>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</si>
  <si>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</si>
  <si>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</si>
  <si>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</si>
  <si>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</si>
  <si>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</si>
  <si>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</si>
  <si>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</si>
  <si>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</si>
  <si>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</si>
  <si>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</si>
  <si>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</si>
  <si>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</si>
  <si>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</si>
  <si>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</si>
  <si>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</si>
  <si>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</si>
  <si>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</si>
  <si>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</si>
  <si>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</si>
  <si>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</si>
  <si>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</si>
  <si>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</si>
  <si>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</si>
  <si>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</si>
  <si>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</si>
  <si>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</si>
  <si>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</si>
  <si>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</si>
  <si>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</si>
  <si>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</si>
  <si>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</si>
  <si>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</si>
  <si>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</si>
  <si>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</si>
  <si>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</si>
  <si>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</si>
  <si>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</si>
  <si>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</si>
  <si>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</si>
  <si>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</si>
  <si>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</si>
  <si>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</si>
  <si>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</si>
  <si>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</si>
  <si>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</si>
  <si>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</si>
  <si>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</si>
  <si>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</si>
  <si>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</si>
  <si>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</si>
  <si>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</si>
  <si>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</si>
  <si>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</si>
  <si>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</si>
  <si>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</si>
  <si>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</si>
  <si>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</si>
  <si>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</si>
  <si>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</si>
  <si>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</si>
  <si>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</si>
  <si>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</si>
  <si>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</si>
  <si>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</si>
  <si>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</si>
  <si>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</si>
  <si>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</si>
  <si>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</si>
  <si>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</si>
  <si>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</si>
  <si>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</si>
  <si>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</si>
  <si>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</si>
  <si>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</si>
  <si>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</si>
  <si>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</si>
  <si>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</si>
  <si>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</si>
  <si>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</si>
  <si>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</si>
  <si>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</si>
  <si>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</si>
  <si>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</si>
  <si>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</si>
  <si>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</si>
  <si>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</si>
  <si>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</si>
  <si>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</si>
  <si>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</si>
  <si>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</si>
  <si>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</si>
  <si>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</si>
  <si>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</si>
  <si>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</si>
  <si>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</si>
  <si>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</si>
  <si>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</si>
  <si>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</si>
  <si>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</si>
  <si>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</si>
  <si>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</si>
  <si>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</si>
  <si>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</si>
  <si>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</si>
  <si>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</si>
  <si>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</si>
  <si>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</si>
  <si>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</si>
  <si>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</si>
  <si>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</si>
  <si>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</si>
  <si>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</si>
  <si>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</si>
  <si>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</si>
  <si>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</si>
  <si>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</si>
  <si>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</si>
  <si>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</si>
  <si>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</si>
  <si>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</si>
  <si>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</si>
  <si>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</si>
  <si>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</si>
  <si>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</si>
  <si>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</si>
  <si>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</si>
  <si>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</si>
  <si>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</si>
  <si>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</si>
  <si>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</si>
  <si>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</si>
  <si>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</si>
  <si>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</si>
  <si>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</si>
  <si>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</si>
  <si>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</si>
  <si>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</si>
  <si>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</si>
  <si>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</si>
  <si>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</si>
  <si>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</si>
  <si>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</si>
  <si>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</si>
  <si>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</si>
  <si>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</si>
  <si>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</si>
  <si>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</si>
  <si>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</si>
  <si>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</si>
  <si>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</si>
  <si>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</si>
  <si>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</si>
  <si>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</si>
  <si>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</si>
  <si>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</si>
  <si>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</si>
  <si>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</si>
  <si>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</si>
  <si>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</si>
  <si>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</si>
  <si>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</si>
  <si>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</si>
  <si>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</si>
  <si>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</si>
  <si>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</si>
  <si>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</si>
  <si>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</si>
  <si>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</si>
  <si>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</si>
  <si>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</si>
  <si>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</si>
  <si>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</si>
  <si>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</si>
  <si>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</si>
  <si>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</si>
  <si>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</si>
  <si>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</si>
  <si>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</si>
  <si>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</si>
  <si>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</si>
  <si>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</si>
  <si>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</si>
  <si>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</si>
  <si>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</si>
  <si>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</si>
  <si>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</si>
  <si>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</si>
  <si>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</si>
  <si>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</si>
  <si>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</si>
  <si>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</si>
  <si>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</si>
  <si>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</si>
  <si>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</si>
  <si>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</si>
  <si>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</si>
  <si>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</si>
  <si>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</si>
  <si>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</si>
  <si>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</si>
  <si>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</si>
  <si>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</si>
  <si>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</si>
  <si>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</si>
  <si>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</si>
  <si>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</si>
  <si>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</si>
  <si>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</si>
  <si>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</si>
  <si>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</si>
  <si>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</si>
  <si>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</si>
  <si>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</si>
  <si>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</si>
  <si>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</si>
  <si>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</si>
  <si>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</si>
  <si>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</si>
  <si>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</si>
  <si>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</si>
  <si>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</si>
  <si>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</si>
  <si>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</si>
  <si>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</si>
  <si>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</si>
  <si>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</si>
  <si>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</si>
  <si>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</si>
  <si>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</si>
  <si>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</si>
  <si>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</si>
  <si>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</si>
  <si>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</si>
  <si>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</si>
  <si>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</si>
  <si>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</si>
  <si>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</si>
  <si>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</si>
  <si>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</si>
  <si>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</si>
  <si>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</si>
  <si>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</si>
  <si>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</si>
  <si>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</si>
  <si>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</si>
  <si>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</si>
  <si>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</si>
  <si>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</si>
  <si>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</si>
  <si>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</si>
  <si>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</si>
  <si>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</si>
  <si>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</si>
  <si>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</si>
  <si>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</si>
  <si>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</si>
  <si>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</si>
  <si>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</si>
  <si>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</si>
  <si>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</si>
  <si>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</si>
  <si>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</si>
  <si>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</si>
  <si>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</si>
  <si>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</si>
  <si>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</si>
  <si>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</si>
  <si>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</si>
  <si>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</si>
  <si>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</si>
  <si>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</si>
  <si>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</si>
  <si>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</si>
  <si>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</si>
  <si>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</si>
  <si>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</si>
  <si>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</si>
  <si>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</si>
  <si>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</si>
  <si>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</si>
  <si>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</si>
  <si>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</si>
  <si>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</si>
  <si>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</si>
  <si>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</si>
  <si>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</si>
  <si>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</si>
  <si>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</si>
  <si>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</si>
  <si>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</si>
  <si>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</si>
  <si>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</si>
  <si>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</si>
  <si>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</si>
  <si>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</si>
  <si>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</si>
  <si>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</si>
  <si>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</si>
  <si>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</si>
  <si>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</si>
  <si>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</si>
  <si>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</si>
  <si>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</si>
  <si>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</si>
  <si>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</si>
  <si>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</si>
  <si>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</si>
  <si>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</si>
  <si>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</si>
  <si>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</si>
  <si>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</si>
  <si>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</si>
  <si>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</si>
  <si>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</si>
  <si>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</si>
  <si>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</si>
  <si>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</si>
  <si>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</si>
  <si>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</si>
  <si>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</si>
  <si>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</si>
  <si>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</si>
  <si>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</si>
  <si>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</si>
  <si>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</si>
  <si>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</si>
  <si>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</si>
  <si>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</si>
  <si>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</si>
  <si>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</si>
  <si>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</si>
  <si>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</si>
  <si>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</si>
  <si>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</si>
  <si>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</si>
  <si>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</si>
  <si>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</si>
  <si>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</si>
  <si>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</si>
  <si>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</si>
  <si>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</si>
  <si>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</si>
  <si>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</si>
  <si>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</si>
  <si>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</si>
  <si>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</si>
  <si>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</si>
  <si>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</si>
  <si>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</si>
  <si>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</si>
  <si>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</si>
  <si>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</si>
  <si>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</si>
  <si>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</si>
  <si>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</si>
  <si>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</si>
  <si>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</si>
  <si>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</si>
  <si>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</si>
  <si>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</si>
  <si>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</si>
  <si>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</si>
  <si>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</si>
  <si>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</si>
  <si>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</si>
  <si>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</si>
  <si>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</si>
  <si>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</si>
  <si>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</si>
  <si>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</si>
  <si>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</si>
  <si>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</si>
  <si>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</si>
  <si>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</si>
  <si>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</si>
  <si>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</si>
  <si>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</si>
  <si>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</si>
  <si>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</si>
  <si>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</si>
  <si>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</si>
  <si>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</si>
  <si>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</si>
  <si>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</si>
  <si>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</si>
  <si>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</si>
  <si>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</si>
  <si>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</si>
  <si>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</si>
  <si>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</si>
  <si>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</si>
  <si>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</si>
  <si>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</si>
  <si>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</si>
  <si>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</si>
  <si>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</si>
  <si>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</si>
  <si>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</si>
  <si>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</si>
  <si>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</si>
  <si>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</si>
  <si>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</si>
  <si>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</si>
  <si>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</si>
  <si>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</si>
  <si>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</si>
  <si>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</si>
  <si>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</si>
  <si>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</si>
  <si>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</si>
  <si>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</si>
  <si>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</si>
  <si>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</si>
  <si>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</si>
  <si>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</si>
  <si>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</si>
  <si>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</si>
  <si>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</si>
  <si>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</si>
  <si>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</si>
  <si>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</si>
  <si>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</si>
  <si>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</si>
  <si>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</si>
  <si>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</si>
  <si>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</si>
  <si>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</si>
  <si>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</si>
  <si>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</si>
  <si>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</si>
  <si>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</si>
  <si>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</si>
  <si>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</si>
  <si>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</si>
  <si>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</si>
  <si>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</si>
  <si>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</si>
  <si>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</si>
  <si>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</si>
  <si>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</si>
  <si>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</si>
  <si>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</si>
  <si>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</si>
  <si>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</si>
  <si>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</si>
  <si>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</si>
  <si>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</si>
  <si>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</si>
  <si>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</si>
  <si>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</si>
  <si>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</si>
  <si>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</si>
  <si>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</si>
  <si>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</si>
  <si>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</si>
  <si>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</si>
  <si>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</si>
  <si>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</si>
  <si>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</si>
  <si>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</si>
  <si>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</si>
  <si>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</si>
  <si>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</si>
  <si>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</si>
  <si>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</si>
  <si>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</si>
  <si>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</si>
  <si>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</si>
  <si>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</si>
  <si>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</si>
  <si>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</si>
  <si>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</si>
  <si>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</si>
  <si>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</si>
  <si>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</si>
  <si>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</si>
  <si>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</si>
  <si>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</si>
  <si>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</si>
  <si>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</si>
  <si>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</si>
  <si>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</si>
  <si>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</si>
  <si>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</si>
  <si>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</si>
  <si>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</si>
  <si>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</si>
  <si>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</si>
  <si>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</si>
  <si>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</si>
  <si>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</si>
  <si>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</si>
  <si>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</si>
  <si>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</si>
  <si>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</si>
  <si>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</si>
  <si>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</si>
  <si>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</si>
  <si>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</si>
  <si>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</si>
  <si>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</si>
  <si>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</si>
  <si>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</si>
  <si>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</si>
  <si>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</si>
  <si>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</si>
  <si>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</si>
  <si>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</si>
  <si>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</si>
  <si>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</si>
  <si>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</si>
  <si>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</si>
  <si>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</si>
  <si>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</si>
  <si>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</si>
  <si>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</si>
  <si>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</si>
  <si>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</si>
  <si>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</si>
  <si>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</si>
  <si>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</si>
  <si>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</si>
  <si>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</si>
  <si>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</si>
  <si>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</si>
  <si>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</si>
  <si>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</si>
  <si>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</si>
  <si>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</si>
  <si>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</si>
  <si>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</si>
  <si>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</si>
  <si>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</si>
  <si>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</si>
  <si>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</si>
  <si>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</si>
  <si>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</si>
  <si>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</si>
  <si>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</si>
  <si>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</si>
  <si>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</si>
  <si>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</si>
  <si>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</si>
  <si>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</si>
  <si>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</si>
  <si>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</si>
  <si>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</si>
  <si>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</si>
  <si>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</si>
  <si>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</si>
  <si>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</si>
  <si>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</si>
  <si>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</si>
  <si>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</si>
  <si>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</si>
  <si>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</si>
  <si>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</si>
  <si>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</si>
  <si>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</si>
  <si>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</si>
  <si>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</si>
  <si>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</si>
  <si>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</si>
  <si>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</si>
  <si>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</si>
  <si>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</si>
  <si>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</si>
  <si>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</si>
  <si>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</si>
  <si>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</si>
  <si>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</si>
  <si>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</si>
  <si>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</si>
  <si>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</si>
  <si>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</si>
  <si>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</si>
  <si>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</si>
  <si>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</si>
  <si>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</si>
  <si>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</si>
  <si>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</si>
  <si>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</si>
  <si>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</si>
  <si>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</si>
  <si>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</si>
  <si>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</si>
  <si>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</si>
  <si>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</si>
  <si>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</si>
  <si>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</si>
  <si>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</si>
  <si>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</si>
  <si>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</si>
  <si>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</si>
  <si>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</si>
  <si>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</si>
  <si>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</si>
  <si>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</si>
  <si>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</si>
  <si>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</si>
  <si>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</si>
  <si>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</si>
  <si>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</si>
  <si>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</si>
  <si>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</si>
  <si>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</si>
  <si>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</si>
  <si>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</si>
  <si>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</si>
  <si>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</si>
  <si>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</si>
  <si>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</si>
  <si>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</si>
  <si>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</si>
  <si>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</si>
  <si>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</si>
  <si>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</si>
  <si>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</si>
  <si>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</si>
  <si>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</si>
  <si>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</si>
  <si>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</si>
  <si>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</si>
  <si>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</si>
  <si>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</si>
  <si>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</si>
  <si>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</si>
  <si>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</si>
  <si>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</si>
  <si>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</si>
  <si>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</si>
  <si>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</si>
  <si>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</si>
  <si>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</si>
  <si>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</si>
  <si>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</si>
  <si>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</si>
  <si>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</si>
  <si>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</si>
  <si>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</si>
  <si>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</si>
  <si>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</si>
  <si>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</si>
  <si>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</si>
  <si>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</si>
  <si>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</si>
  <si>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</si>
  <si>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</si>
  <si>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</si>
  <si>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</si>
  <si>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</si>
  <si>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</si>
  <si>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</si>
  <si>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</si>
  <si>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</si>
  <si>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</si>
  <si>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</si>
  <si>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</si>
  <si>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</si>
  <si>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</si>
  <si>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</si>
  <si>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</si>
  <si>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</si>
  <si>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</si>
  <si>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</si>
  <si>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</si>
  <si>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</si>
  <si>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</si>
  <si>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</si>
  <si>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</si>
  <si>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</si>
  <si>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</si>
  <si>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</si>
  <si>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</si>
  <si>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</si>
  <si>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</si>
  <si>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</si>
  <si>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</si>
  <si>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</si>
  <si>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</si>
  <si>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</si>
  <si>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</si>
  <si>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</si>
  <si>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</si>
  <si>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</si>
  <si>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</si>
  <si>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</si>
  <si>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</si>
  <si>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</si>
  <si>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</si>
  <si>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</si>
  <si>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</si>
  <si>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</si>
  <si>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</si>
  <si>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</si>
  <si>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</si>
  <si>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</si>
  <si>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</si>
  <si>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</si>
  <si>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</si>
  <si>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</si>
  <si>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</si>
  <si>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</si>
  <si>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</si>
  <si>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</si>
  <si>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</si>
  <si>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</si>
  <si>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</si>
  <si>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</si>
  <si>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</si>
  <si>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</si>
  <si>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</si>
  <si>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</si>
  <si>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</si>
  <si>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</si>
  <si>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</si>
  <si>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</si>
  <si>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</si>
  <si>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</si>
  <si>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</si>
  <si>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</si>
  <si>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</si>
  <si>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</si>
  <si>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</si>
  <si>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</si>
  <si>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</si>
  <si>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</si>
  <si>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</si>
  <si>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</si>
  <si>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</si>
  <si>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</si>
  <si>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</si>
  <si>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</si>
  <si>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</si>
  <si>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</si>
  <si>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</si>
  <si>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</si>
  <si>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</si>
  <si>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</si>
  <si>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</si>
  <si>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</si>
  <si>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</si>
  <si>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</si>
  <si>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</si>
  <si>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</si>
  <si>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</si>
  <si>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</si>
  <si>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</si>
  <si>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</si>
  <si>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</si>
  <si>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</si>
  <si>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</si>
  <si>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</si>
  <si>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</si>
  <si>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</si>
  <si>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</si>
  <si>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</si>
  <si>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</si>
  <si>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</si>
  <si>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</si>
  <si>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</si>
  <si>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</si>
  <si>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</si>
  <si>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</si>
  <si>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</si>
  <si>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</si>
  <si>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</si>
  <si>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</si>
  <si>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</si>
  <si>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</si>
  <si>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</si>
  <si>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</si>
  <si>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</si>
  <si>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</si>
  <si>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</si>
  <si>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</si>
  <si>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</si>
  <si>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</si>
  <si>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</si>
  <si>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</si>
  <si>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</si>
  <si>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</si>
  <si>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</si>
  <si>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</si>
  <si>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</si>
  <si>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</si>
  <si>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</si>
  <si>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</si>
  <si>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</si>
  <si>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</si>
  <si>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</si>
  <si>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</si>
  <si>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</si>
  <si>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</si>
  <si>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</si>
  <si>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</si>
  <si>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</si>
  <si>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</si>
  <si>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</si>
  <si>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</si>
  <si>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</si>
  <si>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</si>
  <si>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</si>
  <si>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</si>
  <si>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</si>
  <si>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</si>
  <si>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</si>
  <si>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</si>
  <si>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</si>
  <si>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</si>
  <si>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</si>
  <si>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</si>
  <si>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</si>
  <si>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</si>
  <si>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</si>
  <si>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</si>
  <si>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</si>
  <si>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</si>
  <si>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</si>
  <si>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</si>
  <si>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</si>
  <si>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</si>
  <si>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</si>
  <si>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</si>
  <si>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</si>
  <si>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</si>
  <si>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</si>
  <si>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</si>
  <si>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</si>
  <si>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</si>
  <si>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</si>
  <si>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</si>
  <si>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</si>
  <si>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</si>
  <si>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</si>
  <si>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</si>
  <si>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</si>
  <si>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</si>
  <si>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</si>
  <si>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</si>
  <si>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</si>
  <si>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</si>
  <si>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</si>
  <si>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</si>
  <si>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</si>
  <si>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</si>
  <si>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</si>
  <si>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</si>
  <si>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</si>
  <si>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</si>
  <si>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</si>
  <si>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</si>
  <si>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</si>
  <si>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</si>
  <si>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</si>
  <si>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</si>
  <si>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</si>
  <si>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</si>
  <si>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</si>
  <si>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</si>
  <si>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</si>
  <si>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</si>
  <si>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</si>
  <si>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</si>
  <si>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</si>
  <si>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</si>
  <si>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</si>
  <si>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</si>
  <si>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</si>
  <si>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</si>
  <si>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</si>
  <si>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</si>
  <si>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</si>
  <si>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</si>
  <si>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</si>
  <si>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</si>
  <si>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</si>
  <si>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</si>
  <si>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</si>
  <si>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</si>
  <si>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</si>
  <si>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</si>
  <si>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</si>
  <si>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</si>
  <si>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</si>
  <si>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</si>
  <si>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</si>
  <si>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</si>
  <si>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</si>
  <si>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</si>
  <si>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</si>
  <si>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</si>
  <si>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</si>
  <si>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</si>
  <si>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</si>
  <si>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</si>
  <si>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</si>
  <si>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</si>
  <si>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</si>
  <si>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</si>
  <si>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</si>
  <si>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</si>
  <si>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</si>
  <si>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</si>
  <si>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</si>
  <si>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</si>
  <si>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</si>
  <si>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</si>
  <si>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</si>
  <si>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</si>
  <si>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</si>
  <si>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</si>
  <si>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</si>
  <si>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</si>
  <si>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</si>
  <si>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</si>
  <si>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</si>
  <si>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</si>
  <si>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</si>
  <si>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</si>
  <si>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</si>
  <si>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</si>
  <si>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</si>
  <si>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</si>
  <si>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</si>
  <si>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</si>
  <si>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</si>
  <si>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</si>
  <si>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</si>
  <si>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</si>
  <si>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</si>
  <si>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</si>
  <si>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</si>
  <si>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</si>
  <si>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</si>
  <si>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</si>
  <si>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</si>
  <si>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</si>
  <si>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</si>
  <si>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</si>
  <si>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</si>
  <si>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</si>
  <si>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</si>
  <si>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</si>
  <si>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</si>
  <si>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</si>
  <si>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</si>
  <si>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</si>
  <si>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</si>
  <si>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</si>
  <si>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</si>
  <si>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</si>
  <si>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</si>
  <si>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</si>
  <si>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</si>
  <si>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</si>
  <si>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</si>
  <si>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</si>
  <si>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</si>
  <si>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</si>
  <si>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</si>
  <si>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</si>
  <si>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</si>
  <si>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</si>
  <si>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</si>
  <si>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</si>
  <si>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</si>
  <si>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</si>
  <si>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</si>
  <si>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</si>
  <si>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</si>
  <si>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</si>
  <si>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</si>
  <si>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</si>
  <si>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</si>
  <si>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</si>
  <si>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</si>
  <si>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</si>
  <si>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</si>
  <si>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</si>
  <si>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</si>
  <si>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</si>
  <si>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</si>
  <si>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</si>
  <si>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</si>
  <si>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</si>
  <si>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</si>
  <si>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</si>
  <si>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</si>
  <si>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</si>
  <si>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</si>
  <si>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</si>
  <si>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</si>
  <si>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</si>
  <si>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</si>
  <si>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</si>
  <si>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</si>
  <si>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</si>
  <si>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</si>
  <si>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</si>
  <si>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</si>
  <si>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</si>
  <si>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</si>
  <si>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</si>
  <si>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</si>
  <si>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</si>
  <si>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</si>
  <si>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</si>
  <si>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</si>
  <si>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</si>
  <si>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</si>
  <si>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</si>
  <si>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</si>
  <si>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</si>
  <si>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</si>
  <si>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</si>
  <si>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</si>
  <si>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</si>
  <si>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</si>
  <si>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</si>
  <si>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</si>
  <si>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</si>
  <si>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</si>
  <si>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</si>
  <si>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</si>
  <si>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</si>
  <si>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</si>
  <si>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</si>
  <si>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</si>
  <si>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</si>
  <si>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</si>
  <si>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</si>
  <si>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</si>
  <si>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</si>
  <si>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</si>
  <si>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</si>
  <si>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</si>
  <si>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</si>
  <si>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</si>
  <si>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</si>
  <si>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</si>
  <si>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</si>
  <si>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</si>
  <si>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</si>
  <si>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</si>
  <si>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</si>
  <si>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</si>
  <si>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</si>
  <si>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</si>
  <si>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</si>
  <si>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</si>
  <si>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</si>
  <si>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</si>
  <si>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</si>
  <si>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</si>
  <si>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</si>
  <si>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</si>
  <si>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</si>
  <si>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</si>
  <si>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</si>
  <si>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</si>
  <si>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</si>
  <si>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</si>
  <si>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</si>
  <si>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</si>
  <si>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</si>
  <si>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</si>
  <si>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</si>
  <si>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</si>
  <si>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</si>
  <si>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</si>
  <si>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</si>
  <si>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</si>
  <si>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</si>
  <si>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</si>
  <si>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</si>
  <si>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</si>
  <si>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</si>
  <si>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</si>
  <si>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</si>
  <si>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</si>
  <si>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</si>
  <si>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</si>
  <si>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</si>
  <si>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</si>
  <si>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</si>
  <si>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</si>
  <si>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</si>
  <si>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</si>
  <si>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</si>
  <si>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</si>
  <si>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</si>
  <si>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</si>
  <si>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</si>
  <si>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</si>
  <si>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</si>
  <si>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</si>
  <si>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</si>
  <si>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</si>
  <si>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</si>
  <si>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</si>
  <si>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</si>
  <si>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</si>
  <si>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</si>
  <si>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</si>
  <si>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</si>
  <si>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</si>
  <si>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</si>
  <si>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</si>
  <si>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</si>
  <si>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</si>
  <si>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</si>
  <si>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</si>
  <si>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</si>
  <si>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</si>
  <si>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</si>
  <si>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</si>
  <si>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</si>
  <si>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</si>
  <si>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</si>
  <si>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</si>
  <si>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</si>
  <si>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</si>
  <si>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</si>
  <si>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</si>
  <si>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</si>
  <si>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</si>
  <si>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</si>
  <si>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</si>
  <si>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</si>
  <si>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</si>
  <si>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</si>
  <si>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</si>
  <si>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</si>
  <si>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</si>
  <si>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</si>
  <si>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</si>
  <si>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</si>
  <si>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</si>
  <si>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</si>
  <si>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</si>
  <si>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</si>
  <si>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</si>
  <si>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</si>
  <si>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</si>
  <si>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</si>
  <si>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</si>
  <si>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</si>
  <si>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</si>
  <si>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</si>
  <si>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</si>
  <si>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</si>
  <si>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</si>
  <si>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</si>
  <si>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</si>
  <si>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</si>
  <si>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</si>
  <si>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</si>
  <si>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</si>
  <si>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</si>
  <si>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</si>
  <si>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</si>
  <si>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</si>
  <si>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</si>
  <si>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</si>
  <si>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</si>
  <si>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</si>
  <si>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</si>
  <si>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</si>
  <si>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</si>
  <si>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</si>
  <si>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</si>
  <si>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</si>
  <si>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</si>
  <si>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</si>
  <si>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</si>
  <si>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</si>
  <si>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</si>
  <si>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</si>
  <si>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</si>
  <si>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</si>
  <si>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</si>
  <si>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</si>
  <si>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</si>
  <si>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</si>
  <si>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</si>
  <si>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</si>
  <si>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</si>
  <si>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</si>
  <si>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</si>
  <si>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</si>
  <si>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</si>
  <si>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</si>
  <si>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</si>
  <si>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</si>
  <si>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</si>
  <si>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</si>
  <si>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</si>
  <si>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</si>
  <si>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</si>
  <si>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</si>
  <si>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</si>
  <si>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</si>
  <si>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</si>
  <si>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</si>
  <si>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</si>
  <si>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</si>
  <si>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</si>
  <si>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</si>
  <si>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</si>
  <si>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</si>
  <si>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</si>
  <si>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</si>
  <si>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</si>
  <si>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</si>
  <si>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</si>
  <si>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</si>
  <si>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</si>
  <si>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</si>
  <si>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</si>
  <si>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</si>
  <si>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</si>
  <si>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</si>
  <si>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</si>
  <si>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</si>
  <si>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</si>
  <si>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</si>
  <si>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</si>
  <si>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</si>
  <si>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</si>
  <si>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</si>
  <si>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</si>
  <si>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</si>
  <si>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</si>
  <si>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</si>
  <si>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</si>
  <si>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</si>
  <si>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</si>
  <si>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</si>
  <si>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</si>
  <si>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</si>
  <si>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</si>
  <si>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</si>
  <si>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</si>
  <si>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</si>
  <si>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</si>
  <si>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</si>
  <si>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</si>
  <si>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</si>
  <si>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</si>
  <si>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</si>
  <si>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</si>
  <si>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</si>
  <si>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</si>
  <si>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</si>
  <si>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</si>
  <si>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</si>
  <si>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</si>
  <si>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</si>
  <si>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</si>
  <si>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</si>
  <si>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</si>
  <si>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</si>
  <si>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</si>
  <si>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</si>
  <si>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</si>
  <si>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</si>
  <si>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</si>
  <si>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</si>
  <si>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</si>
  <si>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</si>
  <si>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</si>
  <si>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</si>
  <si>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</si>
  <si>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</si>
  <si>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</si>
  <si>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</si>
  <si>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</si>
  <si>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</si>
  <si>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</si>
  <si>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</si>
  <si>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</si>
  <si>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</si>
  <si>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</si>
  <si>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</si>
  <si>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</si>
  <si>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</si>
  <si>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</si>
  <si>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</si>
  <si>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</si>
  <si>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</si>
  <si>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</si>
  <si>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</si>
  <si>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</si>
  <si>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</si>
  <si>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</si>
  <si>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</si>
  <si>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</si>
  <si>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</si>
  <si>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</si>
  <si>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</si>
  <si>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</si>
  <si>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</si>
  <si>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</si>
  <si>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</si>
  <si>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</si>
  <si>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</si>
  <si>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</si>
  <si>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</si>
  <si>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</si>
  <si>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</si>
  <si>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</si>
  <si>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</si>
  <si>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</si>
  <si>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</si>
  <si>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</si>
  <si>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</si>
  <si>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</si>
  <si>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</si>
  <si>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</si>
  <si>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</si>
  <si>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</si>
  <si>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</si>
  <si>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</si>
  <si>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</si>
  <si>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</si>
  <si>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</si>
  <si>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</si>
  <si>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</si>
  <si>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</si>
  <si>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</si>
  <si>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</si>
  <si>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</si>
  <si>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</si>
  <si>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</si>
  <si>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</si>
  <si>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</si>
  <si>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</si>
  <si>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</si>
  <si>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</si>
  <si>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</si>
  <si>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</si>
  <si>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</si>
  <si>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</si>
  <si>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</si>
  <si>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</si>
  <si>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</si>
  <si>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</si>
  <si>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</si>
  <si>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</si>
  <si>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</si>
  <si>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</si>
  <si>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</si>
  <si>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</si>
  <si>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</si>
  <si>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</si>
  <si>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</si>
  <si>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</si>
  <si>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</si>
  <si>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</si>
  <si>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</si>
  <si>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</si>
  <si>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</si>
  <si>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</si>
  <si>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</si>
  <si>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</si>
  <si>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</si>
  <si>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</si>
  <si>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</si>
  <si>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</si>
  <si>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</si>
  <si>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</si>
  <si>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</si>
  <si>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</si>
  <si>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</si>
  <si>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</si>
  <si>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</si>
  <si>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</si>
  <si>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</si>
  <si>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</si>
  <si>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</si>
  <si>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</si>
  <si>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</si>
  <si>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</si>
  <si>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</si>
  <si>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</si>
  <si>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</si>
  <si>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</si>
  <si>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</si>
  <si>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</si>
  <si>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</si>
  <si>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</si>
  <si>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</si>
  <si>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</si>
  <si>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</si>
  <si>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</si>
  <si>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</si>
  <si>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</si>
  <si>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</si>
  <si>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</si>
  <si>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</si>
  <si>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</si>
  <si>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</si>
  <si>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</si>
  <si>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</si>
  <si>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</si>
  <si>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</si>
  <si>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</si>
  <si>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</si>
  <si>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</si>
  <si>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</si>
  <si>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</si>
  <si>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</si>
  <si>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</si>
  <si>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</si>
  <si>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</si>
  <si>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</si>
  <si>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</si>
  <si>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</si>
  <si>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</si>
  <si>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</si>
  <si>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</si>
  <si>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</si>
  <si>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</si>
  <si>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</si>
  <si>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</si>
  <si>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</si>
  <si>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</si>
  <si>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</si>
  <si>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</si>
  <si>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</si>
  <si>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</si>
  <si>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</si>
  <si>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</si>
  <si>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</si>
  <si>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</si>
  <si>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</si>
  <si>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</si>
  <si>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</si>
  <si>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</si>
  <si>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</si>
  <si>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</si>
  <si>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</si>
  <si>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</si>
  <si>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</si>
  <si>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</si>
  <si>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</si>
  <si>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</si>
  <si>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</si>
  <si>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</si>
  <si>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</si>
  <si>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</si>
  <si>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</si>
  <si>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</si>
  <si>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</si>
  <si>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</si>
  <si>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</si>
  <si>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</si>
  <si>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</si>
  <si>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</si>
  <si>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</si>
  <si>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</si>
  <si>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</si>
  <si>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</si>
  <si>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</si>
  <si>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</si>
  <si>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</si>
  <si>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</si>
  <si>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</si>
  <si>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</si>
  <si>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</si>
  <si>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</si>
  <si>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</si>
  <si>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</si>
  <si>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</si>
  <si>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</si>
  <si>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</si>
  <si>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</si>
  <si>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</si>
  <si>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</si>
  <si>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</si>
  <si>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</si>
  <si>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</si>
  <si>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</si>
  <si>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</si>
  <si>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</si>
  <si>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</si>
  <si>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</si>
  <si>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</si>
  <si>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</si>
  <si>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</si>
  <si>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</si>
  <si>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</si>
  <si>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</si>
  <si>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</si>
  <si>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</si>
  <si>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</si>
  <si>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</si>
  <si>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</si>
  <si>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</si>
  <si>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</si>
  <si>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</si>
  <si>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</si>
  <si>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</si>
  <si>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</si>
  <si>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</si>
  <si>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</si>
  <si>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</si>
  <si>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</si>
  <si>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</si>
  <si>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</si>
  <si>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</si>
  <si>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</si>
  <si>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</si>
  <si>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</si>
  <si>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</si>
  <si>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</si>
  <si>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</si>
  <si>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</si>
  <si>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</si>
  <si>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</si>
  <si>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</si>
  <si>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</si>
  <si>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</si>
  <si>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</si>
  <si>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</si>
  <si>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</si>
  <si>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</si>
  <si>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</si>
  <si>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</si>
  <si>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</si>
  <si>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</si>
  <si>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</si>
  <si>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</si>
  <si>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</si>
  <si>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</si>
  <si>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</si>
  <si>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</si>
  <si>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</si>
  <si>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</si>
  <si>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</si>
  <si>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</si>
  <si>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</si>
  <si>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</si>
  <si>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</si>
  <si>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</si>
  <si>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</si>
  <si>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</si>
  <si>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</si>
  <si>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</si>
  <si>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</si>
  <si>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</si>
  <si>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</si>
  <si>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</si>
  <si>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</si>
  <si>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</si>
  <si>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</si>
  <si>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</si>
  <si>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</si>
  <si>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</si>
  <si>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</si>
  <si>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</si>
  <si>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</si>
  <si>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</si>
  <si>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</si>
  <si>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</si>
  <si>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</si>
  <si>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</si>
  <si>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</si>
  <si>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</si>
  <si>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</si>
  <si>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</si>
  <si>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</si>
  <si>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</si>
  <si>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</si>
  <si>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</si>
  <si>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</si>
  <si>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</si>
  <si>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</si>
  <si>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</si>
  <si>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</si>
  <si>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</si>
  <si>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</si>
  <si>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</si>
  <si>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</si>
  <si>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</si>
  <si>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</si>
  <si>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</si>
  <si>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</si>
  <si>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</si>
  <si>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</si>
  <si>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</si>
  <si>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</si>
  <si>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</si>
  <si>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</si>
  <si>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</si>
  <si>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</si>
  <si>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</si>
  <si>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</si>
  <si>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</si>
  <si>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</si>
  <si>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</si>
  <si>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</si>
  <si>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</si>
  <si>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</si>
  <si>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</si>
  <si>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</si>
  <si>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</si>
  <si>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</si>
  <si>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</si>
  <si>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</si>
  <si>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</si>
  <si>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</si>
  <si>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</si>
  <si>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</si>
  <si>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</si>
  <si>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</si>
  <si>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</si>
  <si>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</si>
  <si>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</si>
  <si>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</si>
  <si>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</si>
  <si>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</si>
  <si>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</si>
  <si>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</si>
  <si>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</si>
  <si>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</si>
  <si>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</si>
  <si>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</si>
  <si>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</si>
  <si>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</si>
  <si>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</si>
  <si>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</si>
  <si>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</si>
  <si>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</si>
  <si>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</si>
  <si>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</si>
  <si>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</si>
  <si>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</si>
  <si>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</si>
  <si>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</si>
  <si>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</si>
  <si>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</si>
  <si>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</si>
  <si>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</si>
  <si>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</si>
  <si>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</si>
  <si>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</si>
  <si>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</si>
  <si>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</si>
  <si>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</si>
  <si>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</si>
  <si>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</si>
  <si>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</si>
  <si>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</si>
  <si>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</si>
  <si>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</si>
  <si>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</si>
  <si>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</si>
  <si>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</si>
  <si>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</si>
  <si>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</si>
  <si>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</si>
  <si>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</si>
  <si>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</si>
  <si>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</si>
  <si>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</si>
  <si>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</si>
  <si>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</si>
  <si>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</si>
  <si>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</si>
  <si>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</si>
  <si>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</si>
  <si>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</si>
  <si>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</si>
  <si>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</si>
  <si>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</si>
  <si>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</si>
  <si>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</si>
  <si>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</si>
  <si>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</si>
  <si>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</si>
  <si>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</si>
  <si>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</si>
  <si>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</si>
  <si>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</si>
  <si>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</si>
  <si>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</si>
  <si>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</si>
  <si>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</si>
  <si>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</si>
  <si>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</si>
  <si>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</si>
  <si>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</si>
  <si>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</si>
  <si>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</si>
  <si>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</si>
  <si>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</si>
  <si>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</si>
  <si>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</si>
  <si>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</si>
  <si>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</si>
  <si>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</si>
  <si>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</si>
  <si>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</si>
  <si>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</si>
  <si>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</si>
  <si>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</si>
  <si>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</si>
  <si>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</si>
  <si>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</si>
  <si>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</si>
  <si>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</si>
  <si>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</si>
  <si>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</si>
  <si>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</si>
  <si>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</si>
  <si>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</si>
  <si>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</si>
  <si>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</si>
  <si>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</si>
  <si>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</si>
  <si>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</si>
  <si>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</si>
  <si>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</si>
  <si>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</si>
  <si>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</si>
  <si>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</si>
  <si>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</si>
  <si>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</si>
  <si>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</si>
  <si>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</si>
  <si>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</si>
  <si>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</si>
  <si>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</si>
  <si>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</si>
  <si>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</si>
  <si>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</si>
  <si>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</si>
  <si>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</si>
  <si>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</si>
  <si>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</si>
  <si>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</si>
  <si>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</si>
  <si>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</si>
  <si>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</si>
  <si>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</si>
  <si>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</si>
  <si>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</si>
  <si>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</si>
  <si>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</si>
  <si>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</si>
  <si>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</si>
  <si>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</si>
  <si>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</si>
  <si>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</si>
  <si>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</si>
  <si>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</si>
  <si>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</si>
  <si>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</si>
  <si>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</si>
  <si>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</si>
  <si>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</si>
  <si>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</si>
  <si>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</si>
  <si>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</si>
  <si>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</si>
  <si>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</si>
  <si>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</si>
  <si>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</si>
  <si>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</si>
  <si>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</si>
  <si>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</si>
  <si>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</si>
  <si>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</si>
  <si>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</si>
  <si>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</si>
  <si>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</si>
  <si>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</si>
  <si>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</si>
  <si>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</si>
  <si>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</si>
  <si>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</si>
  <si>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</si>
  <si>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</si>
  <si>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</si>
  <si>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</si>
  <si>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</si>
  <si>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</si>
  <si>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</si>
  <si>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</si>
  <si>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</si>
  <si>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</si>
  <si>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</si>
  <si>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</si>
  <si>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</si>
  <si>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</si>
  <si>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</si>
  <si>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</si>
  <si>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</si>
  <si>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</si>
  <si>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</si>
  <si>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</si>
  <si>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</si>
  <si>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</si>
  <si>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</si>
  <si>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</si>
  <si>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</si>
  <si>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</si>
  <si>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</si>
  <si>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</si>
  <si>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</si>
  <si>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</si>
  <si>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</si>
  <si>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</si>
  <si>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</si>
  <si>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</si>
  <si>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</si>
  <si>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</si>
  <si>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</si>
  <si>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</si>
  <si>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</si>
  <si>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</si>
  <si>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</si>
  <si>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</si>
  <si>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</si>
  <si>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</si>
  <si>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</si>
  <si>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</si>
  <si>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</si>
  <si>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</si>
  <si>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</si>
  <si>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</si>
  <si>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</si>
  <si>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</si>
  <si>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</si>
  <si>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</si>
  <si>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</si>
  <si>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</si>
  <si>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</si>
  <si>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</si>
  <si>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</si>
  <si>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</si>
  <si>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</si>
  <si>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</si>
  <si>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</si>
  <si>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</si>
  <si>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</si>
  <si>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</si>
  <si>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</si>
  <si>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</si>
  <si>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</si>
  <si>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</si>
  <si>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</si>
  <si>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</si>
  <si>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</si>
  <si>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</si>
  <si>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</si>
  <si>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</si>
  <si>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</si>
  <si>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</si>
  <si>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</si>
  <si>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</si>
  <si>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</si>
  <si>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</si>
  <si>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</si>
  <si>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</si>
  <si>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</si>
  <si>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</si>
  <si>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</si>
  <si>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</si>
  <si>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</si>
  <si>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</si>
  <si>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</si>
  <si>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</si>
  <si>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</si>
  <si>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</si>
  <si>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</si>
  <si>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</si>
  <si>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</si>
  <si>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</si>
  <si>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</si>
  <si>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</si>
  <si>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</si>
  <si>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</si>
  <si>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</si>
  <si>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</si>
  <si>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</si>
  <si>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</si>
  <si>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</si>
  <si>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</si>
  <si>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</si>
  <si>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</si>
  <si>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</si>
  <si>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</si>
  <si>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</si>
  <si>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</si>
  <si>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</si>
  <si>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</si>
  <si>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</si>
  <si>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</si>
  <si>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</si>
  <si>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</si>
  <si>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</si>
  <si>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</si>
  <si>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</si>
  <si>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</si>
  <si>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</si>
  <si>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</si>
  <si>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</si>
  <si>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</si>
  <si>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</si>
  <si>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</si>
  <si>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</si>
  <si>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</si>
  <si>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</si>
  <si>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</si>
  <si>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</si>
  <si>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</si>
  <si>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</si>
  <si>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</si>
  <si>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</si>
  <si>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</si>
  <si>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</si>
  <si>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</si>
  <si>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</si>
  <si>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</si>
  <si>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</si>
  <si>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</si>
  <si>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</si>
  <si>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</si>
  <si>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</si>
  <si>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</si>
  <si>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</si>
  <si>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</si>
  <si>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</si>
  <si>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</si>
  <si>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</si>
  <si>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</si>
  <si>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</si>
  <si>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</si>
  <si>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</si>
  <si>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</si>
  <si>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</si>
  <si>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</si>
  <si>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</si>
  <si>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</si>
  <si>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</si>
  <si>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</si>
  <si>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</si>
  <si>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</si>
  <si>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</si>
  <si>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</si>
  <si>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</si>
  <si>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</si>
  <si>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</si>
  <si>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</si>
  <si>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</si>
  <si>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</si>
  <si>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</si>
  <si>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</si>
  <si>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</si>
  <si>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</si>
  <si>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</si>
  <si>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</si>
  <si>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</si>
  <si>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</si>
  <si>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</si>
  <si>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</si>
  <si>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</si>
  <si>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</si>
  <si>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</si>
  <si>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</si>
  <si>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</si>
  <si>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</si>
  <si>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</si>
  <si>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</si>
  <si>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</si>
  <si>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</si>
  <si>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</si>
  <si>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</si>
  <si>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</si>
  <si>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</si>
  <si>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</si>
  <si>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</si>
  <si>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</si>
  <si>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</si>
  <si>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</si>
  <si>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</si>
  <si>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</si>
  <si>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</si>
  <si>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</si>
  <si>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</si>
  <si>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</si>
  <si>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</si>
  <si>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</si>
  <si>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</si>
  <si>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</si>
  <si>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</si>
  <si>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</si>
  <si>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</si>
  <si>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</si>
  <si>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</si>
  <si>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</si>
  <si>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</si>
  <si>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</si>
  <si>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</si>
  <si>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</si>
  <si>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</si>
  <si>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</si>
  <si>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</si>
  <si>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</si>
  <si>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</si>
  <si>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</si>
  <si>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</si>
  <si>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</si>
  <si>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</si>
  <si>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</si>
  <si>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</si>
  <si>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</si>
  <si>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</si>
  <si>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</si>
  <si>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</si>
  <si>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</si>
  <si>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</si>
  <si>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</si>
  <si>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</si>
  <si>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</si>
  <si>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</si>
  <si>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</si>
  <si>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</si>
  <si>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</si>
  <si>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</si>
  <si>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</si>
  <si>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</si>
  <si>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</si>
  <si>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</si>
  <si>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</si>
  <si>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</si>
  <si>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</si>
  <si>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</si>
  <si>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</si>
  <si>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</si>
  <si>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</si>
  <si>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</si>
  <si>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</si>
  <si>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</si>
  <si>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</si>
  <si>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</si>
  <si>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</si>
  <si>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</si>
  <si>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</si>
  <si>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</si>
  <si>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</si>
  <si>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</si>
  <si>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</si>
  <si>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</si>
  <si>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</si>
  <si>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</si>
  <si>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</si>
  <si>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</si>
  <si>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</si>
  <si>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</si>
  <si>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</si>
  <si>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</si>
  <si>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</si>
  <si>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</si>
  <si>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</si>
  <si>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</si>
  <si>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</si>
  <si>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</si>
  <si>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</si>
  <si>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</si>
  <si>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</si>
  <si>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</si>
  <si>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</si>
  <si>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</si>
  <si>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</si>
  <si>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</si>
  <si>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</si>
  <si>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</si>
  <si>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</si>
  <si>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</si>
  <si>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</si>
  <si>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</si>
  <si>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</si>
  <si>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</si>
  <si>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</si>
  <si>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</si>
  <si>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</si>
  <si>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</si>
  <si>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</si>
  <si>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</si>
  <si>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</si>
  <si>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</si>
  <si>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</si>
  <si>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</si>
  <si>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</si>
  <si>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</si>
  <si>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</si>
  <si>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</si>
  <si>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</si>
  <si>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</si>
  <si>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</si>
  <si>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</si>
  <si>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</si>
  <si>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</si>
  <si>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</si>
  <si>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</si>
  <si>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</si>
  <si>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</si>
  <si>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</si>
  <si>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</si>
  <si>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</si>
  <si>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</si>
  <si>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</si>
  <si>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</si>
  <si>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</si>
  <si>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</si>
  <si>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</si>
  <si>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</si>
  <si>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</si>
  <si>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</si>
  <si>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</si>
  <si>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</si>
  <si>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</si>
  <si>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</si>
  <si>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</si>
  <si>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</si>
  <si>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</si>
  <si>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</si>
  <si>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</si>
  <si>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</si>
  <si>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</si>
  <si>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</si>
  <si>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</si>
  <si>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</si>
  <si>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</si>
  <si>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</si>
  <si>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</si>
  <si>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</si>
  <si>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</si>
  <si>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</si>
  <si>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</si>
  <si>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</si>
  <si>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</si>
  <si>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</si>
  <si>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</si>
  <si>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(05350) 2-12-31</t>
  </si>
  <si>
    <t>(05350) 2-13-43</t>
  </si>
  <si>
    <t>(підпис)</t>
  </si>
  <si>
    <t>Електронна пошта:</t>
  </si>
  <si>
    <t>10 липня 2017 року</t>
  </si>
  <si>
    <t>А.В. Загнійко</t>
  </si>
  <si>
    <t>(ПІБ)</t>
  </si>
  <si>
    <t>Н.О. Штанько</t>
  </si>
  <si>
    <t>inbox@kt.pl.court.gov.ua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</si>
  <si>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</si>
  <si>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</si>
  <si>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</si>
  <si>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</si>
  <si>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</si>
  <si>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</si>
  <si>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</si>
  <si>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</si>
  <si>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</si>
  <si>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</si>
  <si>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</si>
  <si>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</si>
  <si>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</si>
  <si>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</si>
  <si>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</si>
  <si>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</si>
  <si>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</si>
  <si>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</si>
  <si>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</si>
  <si>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</si>
  <si>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</si>
  <si>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</si>
  <si>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</si>
  <si>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</si>
  <si>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</si>
  <si>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</si>
  <si>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</si>
  <si>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</si>
  <si>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</si>
  <si>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</si>
  <si>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</si>
  <si>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</si>
  <si>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</si>
  <si>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</si>
  <si>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</si>
  <si>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</si>
  <si>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</si>
  <si>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</si>
  <si>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</si>
  <si>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</si>
  <si>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</si>
  <si>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</si>
  <si>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</si>
  <si>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</si>
  <si>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</si>
  <si>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</si>
  <si>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</si>
  <si>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</si>
  <si>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</si>
  <si>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</si>
  <si>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</si>
  <si>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</si>
  <si>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</si>
  <si>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</si>
  <si>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</si>
  <si>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</si>
  <si>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</si>
  <si>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</si>
  <si>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</si>
  <si>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</si>
  <si>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</si>
  <si>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</si>
  <si>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</si>
  <si>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</si>
  <si>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</si>
  <si>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</si>
  <si>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</si>
  <si>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</si>
  <si>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</si>
  <si>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</si>
  <si>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</si>
  <si>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</si>
  <si>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</si>
  <si>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</si>
  <si>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</si>
  <si>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</si>
  <si>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</si>
  <si>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</si>
  <si>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</si>
  <si>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</si>
  <si>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</si>
  <si>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</si>
  <si>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</si>
  <si>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</si>
  <si>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</si>
  <si>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</si>
  <si>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</si>
  <si>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</si>
  <si>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</si>
  <si>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</si>
  <si>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</si>
  <si>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</si>
  <si>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</si>
  <si>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</si>
  <si>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</si>
  <si>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</si>
  <si>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</si>
  <si>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</si>
  <si>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</si>
  <si>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</si>
  <si>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</si>
  <si>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</si>
  <si>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</si>
  <si>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</si>
  <si>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</si>
  <si>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</si>
  <si>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</si>
  <si>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</si>
  <si>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</si>
  <si>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</si>
  <si>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</si>
  <si>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</si>
  <si>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</si>
  <si>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</si>
  <si>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</si>
  <si>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</si>
  <si>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</si>
  <si>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</si>
  <si>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</si>
  <si>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</si>
  <si>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</si>
  <si>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</si>
  <si>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</si>
  <si>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</si>
  <si>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</si>
  <si>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</si>
  <si>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</si>
  <si>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</si>
  <si>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</si>
  <si>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</si>
  <si>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</si>
  <si>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</si>
  <si>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</si>
  <si>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</si>
  <si>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</si>
  <si>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</si>
  <si>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</si>
  <si>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</si>
  <si>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</si>
  <si>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</si>
  <si>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</si>
  <si>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</si>
  <si>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</si>
  <si>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</si>
  <si>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</si>
  <si>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</si>
  <si>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</si>
  <si>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</si>
  <si>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</si>
  <si>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</si>
  <si>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</si>
  <si>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</si>
  <si>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</si>
  <si>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</si>
  <si>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</si>
  <si>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</si>
  <si>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</si>
  <si>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</si>
  <si>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</si>
  <si>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</si>
  <si>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</si>
  <si>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</si>
  <si>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</si>
  <si>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</si>
  <si>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</si>
  <si>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</si>
  <si>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</si>
  <si>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</si>
  <si>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</si>
  <si>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</si>
  <si>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</si>
  <si>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</si>
  <si>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Котельва</t>
  </si>
  <si>
    <t>вул. Полтавський шлях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</si>
  <si>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</si>
  <si>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</si>
  <si>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</si>
  <si>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Котелевський районний суд Полтавської області</t>
  </si>
  <si>
    <t>38600,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</si>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</sst>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2245</v>
      </c>
      <c r="BM6" s="72" t="s">
        <v>2246</v>
      </c>
      <c r="BN6" s="111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3</v>
      </c>
      <c r="F31" s="53">
        <f t="shared" si="2"/>
        <v>1</v>
      </c>
      <c r="G31" s="53">
        <f t="shared" si="2"/>
        <v>0</v>
      </c>
      <c r="H31" s="53">
        <f t="shared" si="2"/>
        <v>0</v>
      </c>
      <c r="I31" s="53">
        <f t="shared" si="2"/>
        <v>2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2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1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0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75" hidden="1" customHeight="1" x14ac:dyDescent="0.2">
      <c r="A42" s="6">
        <v>29</v>
      </c>
      <c r="B42" s="16" t="s">
        <v>32</v>
      </c>
      <c r="C42" s="31" t="s">
        <v>1502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75" hidden="1" customHeight="1" x14ac:dyDescent="0.2">
      <c r="A48" s="6">
        <v>35</v>
      </c>
      <c r="B48" s="16" t="s">
        <v>36</v>
      </c>
      <c r="C48" s="31" t="s">
        <v>1506</v>
      </c>
      <c r="D48" s="31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 x14ac:dyDescent="0.2">
      <c r="A49" s="6">
        <v>36</v>
      </c>
      <c r="B49" s="16" t="s">
        <v>37</v>
      </c>
      <c r="C49" s="31" t="s">
        <v>1506</v>
      </c>
      <c r="D49" s="31"/>
      <c r="E49" s="54">
        <v>3</v>
      </c>
      <c r="F49" s="54">
        <v>1</v>
      </c>
      <c r="G49" s="54"/>
      <c r="H49" s="54"/>
      <c r="I49" s="54">
        <v>2</v>
      </c>
      <c r="J49" s="54"/>
      <c r="K49" s="54"/>
      <c r="L49" s="54"/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2</v>
      </c>
      <c r="F128" s="53">
        <f t="shared" si="8"/>
        <v>2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2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95" customHeight="1" x14ac:dyDescent="0.2">
      <c r="A165" s="6">
        <v>152</v>
      </c>
      <c r="B165" s="16" t="s">
        <v>147</v>
      </c>
      <c r="C165" s="31" t="s">
        <v>1552</v>
      </c>
      <c r="D165" s="31"/>
      <c r="E165" s="54">
        <v>1</v>
      </c>
      <c r="F165" s="54">
        <v>1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>
        <v>1</v>
      </c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95" customHeight="1" x14ac:dyDescent="0.2">
      <c r="A166" s="6">
        <v>153</v>
      </c>
      <c r="B166" s="16" t="s">
        <v>148</v>
      </c>
      <c r="C166" s="31" t="s">
        <v>1552</v>
      </c>
      <c r="D166" s="31"/>
      <c r="E166" s="54">
        <v>1</v>
      </c>
      <c r="F166" s="54">
        <v>1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>
        <v>1</v>
      </c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39</v>
      </c>
      <c r="F203" s="53">
        <f t="shared" si="10"/>
        <v>38</v>
      </c>
      <c r="G203" s="53">
        <f t="shared" si="10"/>
        <v>0</v>
      </c>
      <c r="H203" s="53">
        <f t="shared" si="10"/>
        <v>1</v>
      </c>
      <c r="I203" s="53">
        <f t="shared" si="10"/>
        <v>0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0</v>
      </c>
      <c r="S203" s="53">
        <f t="shared" si="10"/>
        <v>0</v>
      </c>
      <c r="T203" s="53">
        <f t="shared" si="10"/>
        <v>3</v>
      </c>
      <c r="U203" s="53">
        <f t="shared" si="10"/>
        <v>2</v>
      </c>
      <c r="V203" s="53">
        <f t="shared" si="10"/>
        <v>0</v>
      </c>
      <c r="W203" s="53">
        <f t="shared" si="10"/>
        <v>1</v>
      </c>
      <c r="X203" s="53">
        <f t="shared" si="10"/>
        <v>0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5</v>
      </c>
      <c r="AE203" s="53">
        <f t="shared" si="10"/>
        <v>0</v>
      </c>
      <c r="AF203" s="53">
        <f t="shared" si="10"/>
        <v>0</v>
      </c>
      <c r="AG203" s="53">
        <f t="shared" si="10"/>
        <v>8</v>
      </c>
      <c r="AH203" s="53">
        <f t="shared" si="10"/>
        <v>6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16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4</v>
      </c>
      <c r="AS203" s="53">
        <f t="shared" si="11"/>
        <v>3</v>
      </c>
      <c r="AT203" s="53">
        <f t="shared" si="11"/>
        <v>0</v>
      </c>
      <c r="AU203" s="53">
        <f t="shared" si="11"/>
        <v>2</v>
      </c>
      <c r="AV203" s="53">
        <f t="shared" si="11"/>
        <v>0</v>
      </c>
      <c r="AW203" s="53">
        <f t="shared" si="11"/>
        <v>0</v>
      </c>
      <c r="AX203" s="53">
        <f t="shared" si="11"/>
        <v>2</v>
      </c>
      <c r="AY203" s="53">
        <f t="shared" si="11"/>
        <v>0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5</v>
      </c>
      <c r="BM203" s="53">
        <f t="shared" si="11"/>
        <v>0</v>
      </c>
      <c r="BN203" s="111"/>
    </row>
    <row r="204" spans="1:66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10</v>
      </c>
      <c r="F204" s="54">
        <v>10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7</v>
      </c>
      <c r="AH204" s="54">
        <v>3</v>
      </c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12</v>
      </c>
      <c r="F205" s="54">
        <v>12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2</v>
      </c>
      <c r="U205" s="54">
        <v>2</v>
      </c>
      <c r="V205" s="54"/>
      <c r="W205" s="54"/>
      <c r="X205" s="54"/>
      <c r="Y205" s="54"/>
      <c r="Z205" s="54"/>
      <c r="AA205" s="54"/>
      <c r="AB205" s="54"/>
      <c r="AC205" s="54"/>
      <c r="AD205" s="54">
        <v>5</v>
      </c>
      <c r="AE205" s="54"/>
      <c r="AF205" s="54"/>
      <c r="AG205" s="54"/>
      <c r="AH205" s="54">
        <v>2</v>
      </c>
      <c r="AI205" s="54"/>
      <c r="AJ205" s="54"/>
      <c r="AK205" s="54">
        <v>3</v>
      </c>
      <c r="AL205" s="54"/>
      <c r="AM205" s="54"/>
      <c r="AN205" s="54"/>
      <c r="AO205" s="54"/>
      <c r="AP205" s="54"/>
      <c r="AQ205" s="54"/>
      <c r="AR205" s="54">
        <v>1</v>
      </c>
      <c r="AS205" s="54">
        <v>2</v>
      </c>
      <c r="AT205" s="54"/>
      <c r="AU205" s="54">
        <v>2</v>
      </c>
      <c r="AV205" s="54"/>
      <c r="AW205" s="54"/>
      <c r="AX205" s="54">
        <v>2</v>
      </c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2</v>
      </c>
      <c r="BM205" s="53"/>
      <c r="BN205" s="111"/>
    </row>
    <row r="206" spans="1:66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13</v>
      </c>
      <c r="F206" s="54">
        <v>13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1</v>
      </c>
      <c r="U206" s="54"/>
      <c r="V206" s="54"/>
      <c r="W206" s="54">
        <v>1</v>
      </c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12</v>
      </c>
      <c r="AL206" s="54"/>
      <c r="AM206" s="54"/>
      <c r="AN206" s="54"/>
      <c r="AO206" s="54"/>
      <c r="AP206" s="54"/>
      <c r="AQ206" s="54"/>
      <c r="AR206" s="54">
        <v>3</v>
      </c>
      <c r="AS206" s="54">
        <v>1</v>
      </c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>
        <v>2</v>
      </c>
      <c r="BM206" s="53"/>
      <c r="BN206" s="111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>
        <v>1</v>
      </c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95" customHeight="1" x14ac:dyDescent="0.2">
      <c r="A211" s="6">
        <v>198</v>
      </c>
      <c r="B211" s="16" t="s">
        <v>186</v>
      </c>
      <c r="C211" s="31" t="s">
        <v>1575</v>
      </c>
      <c r="D211" s="31"/>
      <c r="E211" s="54">
        <v>2</v>
      </c>
      <c r="F211" s="54">
        <v>1</v>
      </c>
      <c r="G211" s="54"/>
      <c r="H211" s="54">
        <v>1</v>
      </c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>
        <v>1</v>
      </c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>
        <v>1</v>
      </c>
      <c r="BM211" s="53"/>
      <c r="BN211" s="111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4">
        <v>1</v>
      </c>
      <c r="F224" s="54">
        <v>1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1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2</v>
      </c>
      <c r="F367" s="54">
        <f t="shared" si="14"/>
        <v>2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2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22.7" customHeight="1" x14ac:dyDescent="0.2">
      <c r="A399" s="6">
        <v>386</v>
      </c>
      <c r="B399" s="16" t="s">
        <v>354</v>
      </c>
      <c r="C399" s="31" t="s">
        <v>1663</v>
      </c>
      <c r="D399" s="31"/>
      <c r="E399" s="54">
        <v>2</v>
      </c>
      <c r="F399" s="54">
        <v>2</v>
      </c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>
        <v>2</v>
      </c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1</v>
      </c>
      <c r="F408" s="53">
        <f t="shared" si="16"/>
        <v>1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1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 x14ac:dyDescent="0.2">
      <c r="A437" s="6">
        <v>424</v>
      </c>
      <c r="B437" s="16" t="s">
        <v>387</v>
      </c>
      <c r="C437" s="31" t="s">
        <v>1683</v>
      </c>
      <c r="D437" s="31"/>
      <c r="E437" s="54">
        <v>1</v>
      </c>
      <c r="F437" s="54">
        <v>1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0</v>
      </c>
      <c r="F477" s="53">
        <f t="shared" si="20"/>
        <v>0</v>
      </c>
      <c r="G477" s="53">
        <f t="shared" si="20"/>
        <v>0</v>
      </c>
      <c r="H477" s="53">
        <f t="shared" si="20"/>
        <v>0</v>
      </c>
      <c r="I477" s="53">
        <f t="shared" si="20"/>
        <v>0</v>
      </c>
      <c r="J477" s="53">
        <f t="shared" si="20"/>
        <v>0</v>
      </c>
      <c r="K477" s="53">
        <f t="shared" si="20"/>
        <v>0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0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12.75" hidden="1" customHeight="1" x14ac:dyDescent="0.2">
      <c r="A505" s="6">
        <v>492</v>
      </c>
      <c r="B505" s="16" t="s">
        <v>452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1</v>
      </c>
      <c r="F517" s="53">
        <f t="shared" si="22"/>
        <v>1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1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95" customHeight="1" x14ac:dyDescent="0.2">
      <c r="A522" s="6">
        <v>509</v>
      </c>
      <c r="B522" s="16" t="s">
        <v>463</v>
      </c>
      <c r="C522" s="31" t="s">
        <v>1724</v>
      </c>
      <c r="D522" s="31"/>
      <c r="E522" s="54">
        <v>1</v>
      </c>
      <c r="F522" s="54">
        <v>1</v>
      </c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>
        <v>1</v>
      </c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2</v>
      </c>
      <c r="F559" s="53">
        <f t="shared" si="24"/>
        <v>2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2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0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2</v>
      </c>
      <c r="F560" s="53">
        <f t="shared" si="26"/>
        <v>2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2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0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2</v>
      </c>
      <c r="F572" s="54">
        <v>2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2</v>
      </c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1</v>
      </c>
      <c r="F776" s="53">
        <f t="shared" si="36"/>
        <v>1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1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0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95" customHeight="1" x14ac:dyDescent="0.2">
      <c r="A827" s="6">
        <v>814</v>
      </c>
      <c r="B827" s="16">
        <v>395</v>
      </c>
      <c r="C827" s="31" t="s">
        <v>1854</v>
      </c>
      <c r="D827" s="31"/>
      <c r="E827" s="54">
        <v>1</v>
      </c>
      <c r="F827" s="54">
        <v>1</v>
      </c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1</v>
      </c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51</v>
      </c>
      <c r="F1582" s="53">
        <f t="shared" si="42"/>
        <v>48</v>
      </c>
      <c r="G1582" s="53">
        <f t="shared" si="42"/>
        <v>0</v>
      </c>
      <c r="H1582" s="53">
        <f t="shared" si="42"/>
        <v>1</v>
      </c>
      <c r="I1582" s="53">
        <f t="shared" si="42"/>
        <v>2</v>
      </c>
      <c r="J1582" s="53">
        <f t="shared" si="42"/>
        <v>0</v>
      </c>
      <c r="K1582" s="53">
        <f t="shared" si="42"/>
        <v>0</v>
      </c>
      <c r="L1582" s="53">
        <f t="shared" si="42"/>
        <v>0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0</v>
      </c>
      <c r="R1582" s="53">
        <f t="shared" si="42"/>
        <v>2</v>
      </c>
      <c r="S1582" s="53">
        <f t="shared" si="42"/>
        <v>0</v>
      </c>
      <c r="T1582" s="53">
        <f t="shared" si="42"/>
        <v>3</v>
      </c>
      <c r="U1582" s="53">
        <f t="shared" si="42"/>
        <v>2</v>
      </c>
      <c r="V1582" s="53">
        <f t="shared" si="42"/>
        <v>0</v>
      </c>
      <c r="W1582" s="53">
        <f t="shared" si="42"/>
        <v>1</v>
      </c>
      <c r="X1582" s="53">
        <f t="shared" si="42"/>
        <v>0</v>
      </c>
      <c r="Y1582" s="53">
        <f t="shared" si="42"/>
        <v>0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7</v>
      </c>
      <c r="AE1582" s="53">
        <f t="shared" si="42"/>
        <v>0</v>
      </c>
      <c r="AF1582" s="53">
        <f t="shared" si="42"/>
        <v>0</v>
      </c>
      <c r="AG1582" s="53">
        <f t="shared" si="42"/>
        <v>10</v>
      </c>
      <c r="AH1582" s="53">
        <f t="shared" si="42"/>
        <v>11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17</v>
      </c>
      <c r="AL1582" s="53">
        <f t="shared" si="43"/>
        <v>0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0</v>
      </c>
      <c r="AQ1582" s="53">
        <f t="shared" si="43"/>
        <v>0</v>
      </c>
      <c r="AR1582" s="53">
        <f t="shared" si="43"/>
        <v>4</v>
      </c>
      <c r="AS1582" s="53">
        <f t="shared" si="43"/>
        <v>3</v>
      </c>
      <c r="AT1582" s="53">
        <f t="shared" si="43"/>
        <v>0</v>
      </c>
      <c r="AU1582" s="53">
        <f t="shared" si="43"/>
        <v>2</v>
      </c>
      <c r="AV1582" s="53">
        <f t="shared" si="43"/>
        <v>0</v>
      </c>
      <c r="AW1582" s="53">
        <f t="shared" si="43"/>
        <v>0</v>
      </c>
      <c r="AX1582" s="53">
        <f t="shared" si="43"/>
        <v>2</v>
      </c>
      <c r="AY1582" s="53">
        <f t="shared" si="43"/>
        <v>0</v>
      </c>
      <c r="AZ1582" s="53">
        <f t="shared" si="43"/>
        <v>0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5</v>
      </c>
      <c r="BM1582" s="53">
        <f t="shared" si="43"/>
        <v>0</v>
      </c>
      <c r="BN1582" s="111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10</v>
      </c>
      <c r="F1583" s="53">
        <v>8</v>
      </c>
      <c r="G1583" s="53"/>
      <c r="H1583" s="53"/>
      <c r="I1583" s="53">
        <v>2</v>
      </c>
      <c r="J1583" s="53"/>
      <c r="K1583" s="53"/>
      <c r="L1583" s="53"/>
      <c r="M1583" s="53"/>
      <c r="N1583" s="53"/>
      <c r="O1583" s="53"/>
      <c r="P1583" s="53"/>
      <c r="Q1583" s="53"/>
      <c r="R1583" s="53">
        <v>2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2</v>
      </c>
      <c r="AE1583" s="54"/>
      <c r="AF1583" s="54"/>
      <c r="AG1583" s="54">
        <v>2</v>
      </c>
      <c r="AH1583" s="54">
        <v>4</v>
      </c>
      <c r="AI1583" s="54"/>
      <c r="AJ1583" s="54"/>
      <c r="AK1583" s="54"/>
      <c r="AL1583" s="54"/>
      <c r="AM1583" s="54"/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25</v>
      </c>
      <c r="F1584" s="53">
        <v>25</v>
      </c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4">
        <v>2</v>
      </c>
      <c r="U1584" s="54">
        <v>2</v>
      </c>
      <c r="V1584" s="54"/>
      <c r="W1584" s="54"/>
      <c r="X1584" s="54"/>
      <c r="Y1584" s="54"/>
      <c r="Z1584" s="54"/>
      <c r="AA1584" s="54"/>
      <c r="AB1584" s="54"/>
      <c r="AC1584" s="54"/>
      <c r="AD1584" s="54">
        <v>5</v>
      </c>
      <c r="AE1584" s="54"/>
      <c r="AF1584" s="54"/>
      <c r="AG1584" s="54">
        <v>8</v>
      </c>
      <c r="AH1584" s="54">
        <v>7</v>
      </c>
      <c r="AI1584" s="54"/>
      <c r="AJ1584" s="54"/>
      <c r="AK1584" s="54">
        <v>3</v>
      </c>
      <c r="AL1584" s="54"/>
      <c r="AM1584" s="54"/>
      <c r="AN1584" s="54"/>
      <c r="AO1584" s="54"/>
      <c r="AP1584" s="54"/>
      <c r="AQ1584" s="54"/>
      <c r="AR1584" s="54">
        <v>1</v>
      </c>
      <c r="AS1584" s="54">
        <v>2</v>
      </c>
      <c r="AT1584" s="54"/>
      <c r="AU1584" s="54">
        <v>2</v>
      </c>
      <c r="AV1584" s="54"/>
      <c r="AW1584" s="54"/>
      <c r="AX1584" s="54">
        <v>2</v>
      </c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>
        <v>2</v>
      </c>
      <c r="BM1584" s="53"/>
      <c r="BN1584" s="111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16</v>
      </c>
      <c r="F1585" s="53">
        <v>15</v>
      </c>
      <c r="G1585" s="53"/>
      <c r="H1585" s="53">
        <v>1</v>
      </c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>
        <v>1</v>
      </c>
      <c r="U1585" s="54"/>
      <c r="V1585" s="54"/>
      <c r="W1585" s="54">
        <v>1</v>
      </c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14</v>
      </c>
      <c r="AL1585" s="54"/>
      <c r="AM1585" s="54"/>
      <c r="AN1585" s="54"/>
      <c r="AO1585" s="54"/>
      <c r="AP1585" s="54"/>
      <c r="AQ1585" s="54"/>
      <c r="AR1585" s="54">
        <v>3</v>
      </c>
      <c r="AS1585" s="54">
        <v>1</v>
      </c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3</v>
      </c>
      <c r="BM1585" s="53"/>
      <c r="BN1585" s="111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 x14ac:dyDescent="0.2">
      <c r="A1587" s="6">
        <v>1574</v>
      </c>
      <c r="B1587" s="21"/>
      <c r="C1587" s="35" t="s">
        <v>2153</v>
      </c>
      <c r="D1587" s="35"/>
      <c r="E1587" s="53">
        <v>45</v>
      </c>
      <c r="F1587" s="53">
        <v>42</v>
      </c>
      <c r="G1587" s="53"/>
      <c r="H1587" s="53">
        <v>1</v>
      </c>
      <c r="I1587" s="53">
        <v>2</v>
      </c>
      <c r="J1587" s="53"/>
      <c r="K1587" s="53"/>
      <c r="L1587" s="53"/>
      <c r="M1587" s="53"/>
      <c r="N1587" s="53"/>
      <c r="O1587" s="53"/>
      <c r="P1587" s="53"/>
      <c r="Q1587" s="53"/>
      <c r="R1587" s="53">
        <v>2</v>
      </c>
      <c r="S1587" s="53"/>
      <c r="T1587" s="54">
        <v>3</v>
      </c>
      <c r="U1587" s="54">
        <v>2</v>
      </c>
      <c r="V1587" s="54"/>
      <c r="W1587" s="54">
        <v>1</v>
      </c>
      <c r="X1587" s="54"/>
      <c r="Y1587" s="54"/>
      <c r="Z1587" s="54"/>
      <c r="AA1587" s="54"/>
      <c r="AB1587" s="54"/>
      <c r="AC1587" s="54"/>
      <c r="AD1587" s="54">
        <v>7</v>
      </c>
      <c r="AE1587" s="54"/>
      <c r="AF1587" s="54"/>
      <c r="AG1587" s="54">
        <v>9</v>
      </c>
      <c r="AH1587" s="54">
        <v>7</v>
      </c>
      <c r="AI1587" s="54"/>
      <c r="AJ1587" s="54"/>
      <c r="AK1587" s="54">
        <v>16</v>
      </c>
      <c r="AL1587" s="54"/>
      <c r="AM1587" s="54"/>
      <c r="AN1587" s="54"/>
      <c r="AO1587" s="54"/>
      <c r="AP1587" s="54"/>
      <c r="AQ1587" s="54"/>
      <c r="AR1587" s="54">
        <v>4</v>
      </c>
      <c r="AS1587" s="54">
        <v>3</v>
      </c>
      <c r="AT1587" s="54"/>
      <c r="AU1587" s="54">
        <v>2</v>
      </c>
      <c r="AV1587" s="54"/>
      <c r="AW1587" s="54"/>
      <c r="AX1587" s="54">
        <v>2</v>
      </c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>
        <v>5</v>
      </c>
      <c r="BM1587" s="53"/>
      <c r="BN1587" s="111"/>
    </row>
    <row r="1588" spans="1:68" x14ac:dyDescent="0.2">
      <c r="A1588" s="6">
        <v>1575</v>
      </c>
      <c r="B1588" s="21"/>
      <c r="C1588" s="35" t="s">
        <v>2154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2241</v>
      </c>
      <c r="BH1592" s="102"/>
      <c r="BI1592" s="102"/>
      <c r="BJ1592" s="105"/>
      <c r="BK1592" s="105"/>
      <c r="BL1592" s="57"/>
      <c r="BM1592" s="107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2238</v>
      </c>
      <c r="BD1593" s="97"/>
      <c r="BE1593" s="97"/>
      <c r="BF1593" s="99"/>
      <c r="BG1593" s="97" t="s">
        <v>2242</v>
      </c>
      <c r="BH1593" s="97"/>
      <c r="BI1593" s="97"/>
      <c r="BK1593" s="57"/>
      <c r="BL1593" s="57"/>
      <c r="BM1593" s="108"/>
    </row>
    <row r="1594" spans="1:68" ht="12.95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2243</v>
      </c>
      <c r="BH1594" s="102"/>
      <c r="BI1594" s="102"/>
      <c r="BJ1594" s="105"/>
      <c r="BK1594" s="105"/>
      <c r="BL1594" s="57"/>
      <c r="BM1594" s="109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2238</v>
      </c>
      <c r="BD1595" s="97"/>
      <c r="BE1595" s="97"/>
      <c r="BF1595" s="57"/>
      <c r="BG1595" s="97" t="s">
        <v>2242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 x14ac:dyDescent="0.2">
      <c r="AZ1597" s="92" t="s">
        <v>2234</v>
      </c>
      <c r="BB1597" s="93" t="s">
        <v>2236</v>
      </c>
      <c r="BC1597" s="93"/>
      <c r="BD1597" s="93"/>
      <c r="BE1597" s="57"/>
      <c r="BF1597" s="100" t="s">
        <v>2239</v>
      </c>
      <c r="BG1597" s="100"/>
      <c r="BH1597" s="100"/>
      <c r="BI1597" s="104" t="s">
        <v>2244</v>
      </c>
      <c r="BJ1597" s="104"/>
      <c r="BK1597" s="104"/>
      <c r="BL1597" s="104"/>
    </row>
    <row r="1598" spans="1:68" ht="12.95" customHeight="1" x14ac:dyDescent="0.2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 x14ac:dyDescent="0.2">
      <c r="AZ1599" s="92" t="s">
        <v>2235</v>
      </c>
      <c r="BB1599" s="95" t="s">
        <v>2237</v>
      </c>
      <c r="BC1599" s="95"/>
      <c r="BD1599" s="95"/>
      <c r="BF1599" s="101" t="s">
        <v>2240</v>
      </c>
      <c r="BG1599" s="101"/>
      <c r="BH1599" s="101"/>
      <c r="BI1599" s="101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Котелевський районний суд Полтавської області, Початок періоду: 01.01.2017, Кінець періоду: 30.06.2017&amp;L6EEAA16C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8"/>
      <c r="C4" s="127"/>
      <c r="D4" s="127"/>
    </row>
    <row r="5" spans="1:70" ht="12.95" hidden="1" customHeight="1" x14ac:dyDescent="0.2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2247</v>
      </c>
      <c r="B6" s="120" t="s">
        <v>7</v>
      </c>
      <c r="C6" s="129" t="s">
        <v>1483</v>
      </c>
      <c r="D6" s="134"/>
      <c r="E6" s="82" t="s">
        <v>2257</v>
      </c>
      <c r="F6" s="82" t="s">
        <v>2258</v>
      </c>
      <c r="G6" s="113"/>
      <c r="H6" s="113"/>
      <c r="I6" s="113"/>
      <c r="J6" s="113"/>
      <c r="K6" s="113"/>
      <c r="L6" s="113"/>
      <c r="M6" s="113"/>
      <c r="N6" s="82" t="s">
        <v>2270</v>
      </c>
      <c r="O6" s="82"/>
      <c r="P6" s="82"/>
      <c r="Q6" s="82"/>
      <c r="R6" s="82"/>
      <c r="S6" s="82"/>
      <c r="T6" s="82"/>
      <c r="U6" s="58" t="s">
        <v>2278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2297</v>
      </c>
      <c r="AN6" s="113"/>
      <c r="AO6" s="113"/>
      <c r="AP6" s="113"/>
      <c r="AQ6" s="113"/>
      <c r="AR6" s="113"/>
      <c r="AS6" s="113"/>
      <c r="AT6" s="82" t="s">
        <v>2305</v>
      </c>
      <c r="AU6" s="82" t="s">
        <v>2306</v>
      </c>
      <c r="AV6" s="82" t="s">
        <v>2307</v>
      </c>
      <c r="AW6" s="82" t="s">
        <v>2308</v>
      </c>
      <c r="AX6" s="82"/>
      <c r="AY6" s="82"/>
      <c r="AZ6" s="82"/>
      <c r="BA6" s="82" t="s">
        <v>2312</v>
      </c>
      <c r="BB6" s="82"/>
      <c r="BC6" s="82"/>
      <c r="BD6" s="82"/>
      <c r="BE6" s="82" t="s">
        <v>2312</v>
      </c>
      <c r="BF6" s="82"/>
      <c r="BG6" s="82"/>
      <c r="BH6" s="82" t="s">
        <v>2320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 x14ac:dyDescent="0.2">
      <c r="A7" s="113"/>
      <c r="B7" s="121"/>
      <c r="C7" s="129"/>
      <c r="D7" s="134"/>
      <c r="E7" s="82"/>
      <c r="F7" s="82" t="s">
        <v>2259</v>
      </c>
      <c r="G7" s="82" t="s">
        <v>2260</v>
      </c>
      <c r="H7" s="82" t="s">
        <v>2261</v>
      </c>
      <c r="I7" s="82" t="s">
        <v>2262</v>
      </c>
      <c r="J7" s="82"/>
      <c r="K7" s="82"/>
      <c r="L7" s="82" t="s">
        <v>2267</v>
      </c>
      <c r="M7" s="82"/>
      <c r="N7" s="82" t="s">
        <v>2271</v>
      </c>
      <c r="O7" s="82" t="s">
        <v>2272</v>
      </c>
      <c r="P7" s="82" t="s">
        <v>2273</v>
      </c>
      <c r="Q7" s="82" t="s">
        <v>2274</v>
      </c>
      <c r="R7" s="82" t="s">
        <v>2275</v>
      </c>
      <c r="S7" s="82" t="s">
        <v>2276</v>
      </c>
      <c r="T7" s="82" t="s">
        <v>2277</v>
      </c>
      <c r="U7" s="82" t="s">
        <v>2279</v>
      </c>
      <c r="V7" s="82" t="s">
        <v>2280</v>
      </c>
      <c r="W7" s="82" t="s">
        <v>2281</v>
      </c>
      <c r="X7" s="82" t="s">
        <v>2282</v>
      </c>
      <c r="Y7" s="82" t="s">
        <v>2283</v>
      </c>
      <c r="Z7" s="82" t="s">
        <v>2284</v>
      </c>
      <c r="AA7" s="82" t="s">
        <v>2285</v>
      </c>
      <c r="AB7" s="82" t="s">
        <v>2286</v>
      </c>
      <c r="AC7" s="82" t="s">
        <v>2287</v>
      </c>
      <c r="AD7" s="82" t="s">
        <v>2288</v>
      </c>
      <c r="AE7" s="82" t="s">
        <v>2289</v>
      </c>
      <c r="AF7" s="82" t="s">
        <v>2290</v>
      </c>
      <c r="AG7" s="82" t="s">
        <v>2291</v>
      </c>
      <c r="AH7" s="82" t="s">
        <v>2292</v>
      </c>
      <c r="AI7" s="82" t="s">
        <v>2293</v>
      </c>
      <c r="AJ7" s="82" t="s">
        <v>2294</v>
      </c>
      <c r="AK7" s="82" t="s">
        <v>2295</v>
      </c>
      <c r="AL7" s="82" t="s">
        <v>2296</v>
      </c>
      <c r="AM7" s="82" t="s">
        <v>2298</v>
      </c>
      <c r="AN7" s="82" t="s">
        <v>2299</v>
      </c>
      <c r="AO7" s="82" t="s">
        <v>2300</v>
      </c>
      <c r="AP7" s="82" t="s">
        <v>2301</v>
      </c>
      <c r="AQ7" s="82" t="s">
        <v>2302</v>
      </c>
      <c r="AR7" s="82" t="s">
        <v>2303</v>
      </c>
      <c r="AS7" s="82" t="s">
        <v>2304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2313</v>
      </c>
      <c r="BB7" s="82" t="s">
        <v>2314</v>
      </c>
      <c r="BC7" s="82" t="s">
        <v>2315</v>
      </c>
      <c r="BD7" s="82" t="s">
        <v>2316</v>
      </c>
      <c r="BE7" s="82" t="s">
        <v>2317</v>
      </c>
      <c r="BF7" s="82" t="s">
        <v>2318</v>
      </c>
      <c r="BG7" s="82" t="s">
        <v>2319</v>
      </c>
      <c r="BH7" s="82" t="s">
        <v>2321</v>
      </c>
      <c r="BI7" s="82" t="s">
        <v>2322</v>
      </c>
      <c r="BJ7" s="82"/>
      <c r="BK7" s="82"/>
      <c r="BL7" s="82"/>
      <c r="BM7" s="82" t="s">
        <v>2324</v>
      </c>
      <c r="BN7" s="82"/>
      <c r="BO7" s="148" t="s">
        <v>2326</v>
      </c>
      <c r="BP7" s="148"/>
      <c r="BQ7" s="148"/>
      <c r="BR7" s="111"/>
    </row>
    <row r="8" spans="1:70" ht="12.95" customHeight="1" x14ac:dyDescent="0.2">
      <c r="A8" s="113"/>
      <c r="B8" s="121"/>
      <c r="C8" s="129"/>
      <c r="D8" s="134"/>
      <c r="E8" s="82"/>
      <c r="F8" s="82"/>
      <c r="G8" s="82"/>
      <c r="H8" s="82"/>
      <c r="I8" s="82" t="s">
        <v>2263</v>
      </c>
      <c r="J8" s="82" t="s">
        <v>2264</v>
      </c>
      <c r="K8" s="82"/>
      <c r="L8" s="82" t="s">
        <v>2268</v>
      </c>
      <c r="M8" s="82" t="s">
        <v>2269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2309</v>
      </c>
      <c r="AY8" s="82" t="s">
        <v>2310</v>
      </c>
      <c r="AZ8" s="82" t="s">
        <v>2311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 x14ac:dyDescent="0.2">
      <c r="A9" s="113"/>
      <c r="B9" s="121"/>
      <c r="C9" s="129"/>
      <c r="D9" s="134"/>
      <c r="E9" s="82"/>
      <c r="F9" s="82"/>
      <c r="G9" s="82"/>
      <c r="H9" s="82"/>
      <c r="I9" s="82"/>
      <c r="J9" s="82" t="s">
        <v>2265</v>
      </c>
      <c r="K9" s="82" t="s">
        <v>2266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2323</v>
      </c>
      <c r="BK9" s="82" t="s">
        <v>2193</v>
      </c>
      <c r="BL9" s="82" t="s">
        <v>2197</v>
      </c>
      <c r="BM9" s="141" t="s">
        <v>2203</v>
      </c>
      <c r="BN9" s="82" t="s">
        <v>2325</v>
      </c>
      <c r="BO9" s="82" t="s">
        <v>2327</v>
      </c>
      <c r="BP9" s="82" t="s">
        <v>2328</v>
      </c>
      <c r="BQ9" s="82" t="s">
        <v>2329</v>
      </c>
      <c r="BR9" s="111"/>
    </row>
    <row r="10" spans="1:70" ht="66.400000000000006" customHeight="1" x14ac:dyDescent="0.2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 x14ac:dyDescent="0.2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 x14ac:dyDescent="0.2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 x14ac:dyDescent="0.2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</v>
      </c>
      <c r="F31" s="53">
        <f t="shared" si="3"/>
        <v>1</v>
      </c>
      <c r="G31" s="53">
        <f t="shared" si="3"/>
        <v>0</v>
      </c>
      <c r="H31" s="53">
        <f t="shared" si="3"/>
        <v>1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0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0</v>
      </c>
      <c r="R31" s="53">
        <f t="shared" si="3"/>
        <v>0</v>
      </c>
      <c r="S31" s="53">
        <f t="shared" si="3"/>
        <v>1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1</v>
      </c>
      <c r="AH31" s="53">
        <f t="shared" si="3"/>
        <v>0</v>
      </c>
      <c r="AI31" s="53">
        <f t="shared" si="3"/>
        <v>0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0</v>
      </c>
      <c r="AP31" s="53">
        <f t="shared" si="4"/>
        <v>1</v>
      </c>
      <c r="AQ31" s="53">
        <f t="shared" si="4"/>
        <v>0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75" hidden="1" customHeight="1" x14ac:dyDescent="0.2">
      <c r="A42" s="6">
        <v>29</v>
      </c>
      <c r="B42" s="16" t="s">
        <v>32</v>
      </c>
      <c r="C42" s="31" t="s">
        <v>1502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75" hidden="1" customHeight="1" x14ac:dyDescent="0.2">
      <c r="A48" s="6">
        <v>35</v>
      </c>
      <c r="B48" s="16" t="s">
        <v>36</v>
      </c>
      <c r="C48" s="31" t="s">
        <v>1506</v>
      </c>
      <c r="D48" s="31"/>
      <c r="E48" s="53"/>
      <c r="F48" s="54"/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/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3"/>
      <c r="AK48" s="53"/>
      <c r="AL48" s="53"/>
      <c r="AM48" s="54"/>
      <c r="AN48" s="54"/>
      <c r="AO48" s="54"/>
      <c r="AP48" s="54"/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 x14ac:dyDescent="0.2">
      <c r="A49" s="6">
        <v>36</v>
      </c>
      <c r="B49" s="16" t="s">
        <v>37</v>
      </c>
      <c r="C49" s="31" t="s">
        <v>1506</v>
      </c>
      <c r="D49" s="31"/>
      <c r="E49" s="53">
        <v>1</v>
      </c>
      <c r="F49" s="54">
        <v>1</v>
      </c>
      <c r="G49" s="54"/>
      <c r="H49" s="53">
        <v>1</v>
      </c>
      <c r="I49" s="53"/>
      <c r="J49" s="54"/>
      <c r="K49" s="54"/>
      <c r="L49" s="54"/>
      <c r="M49" s="54"/>
      <c r="N49" s="53"/>
      <c r="O49" s="54"/>
      <c r="P49" s="54"/>
      <c r="Q49" s="53"/>
      <c r="R49" s="54"/>
      <c r="S49" s="54">
        <v>1</v>
      </c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/>
      <c r="AJ49" s="53"/>
      <c r="AK49" s="53"/>
      <c r="AL49" s="53"/>
      <c r="AM49" s="54"/>
      <c r="AN49" s="54"/>
      <c r="AO49" s="54"/>
      <c r="AP49" s="54">
        <v>1</v>
      </c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2</v>
      </c>
      <c r="F128" s="53">
        <f t="shared" si="12"/>
        <v>2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2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2</v>
      </c>
      <c r="AJ128" s="53">
        <f t="shared" si="12"/>
        <v>1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1</v>
      </c>
      <c r="AP128" s="53">
        <f t="shared" si="13"/>
        <v>1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1</v>
      </c>
      <c r="AV128" s="53">
        <f t="shared" si="13"/>
        <v>0</v>
      </c>
      <c r="AW128" s="53">
        <f t="shared" si="13"/>
        <v>1</v>
      </c>
      <c r="AX128" s="53">
        <f t="shared" si="13"/>
        <v>0</v>
      </c>
      <c r="AY128" s="53">
        <f t="shared" si="13"/>
        <v>1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1</v>
      </c>
      <c r="BH128" s="53">
        <f t="shared" si="13"/>
        <v>1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95" customHeight="1" x14ac:dyDescent="0.2">
      <c r="A165" s="6">
        <v>152</v>
      </c>
      <c r="B165" s="16" t="s">
        <v>147</v>
      </c>
      <c r="C165" s="31" t="s">
        <v>1552</v>
      </c>
      <c r="D165" s="31"/>
      <c r="E165" s="53">
        <v>1</v>
      </c>
      <c r="F165" s="54">
        <v>1</v>
      </c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>
        <v>1</v>
      </c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>
        <v>1</v>
      </c>
      <c r="AJ165" s="53"/>
      <c r="AK165" s="53"/>
      <c r="AL165" s="53"/>
      <c r="AM165" s="54"/>
      <c r="AN165" s="54"/>
      <c r="AO165" s="54">
        <v>1</v>
      </c>
      <c r="AP165" s="54"/>
      <c r="AQ165" s="54"/>
      <c r="AR165" s="53"/>
      <c r="AS165" s="53"/>
      <c r="AT165" s="54"/>
      <c r="AU165" s="53">
        <v>1</v>
      </c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95" customHeight="1" x14ac:dyDescent="0.2">
      <c r="A166" s="6">
        <v>153</v>
      </c>
      <c r="B166" s="16" t="s">
        <v>148</v>
      </c>
      <c r="C166" s="31" t="s">
        <v>1552</v>
      </c>
      <c r="D166" s="31"/>
      <c r="E166" s="53">
        <v>1</v>
      </c>
      <c r="F166" s="54">
        <v>1</v>
      </c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>
        <v>1</v>
      </c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>
        <v>1</v>
      </c>
      <c r="AJ166" s="53">
        <v>1</v>
      </c>
      <c r="AK166" s="53"/>
      <c r="AL166" s="53"/>
      <c r="AM166" s="54"/>
      <c r="AN166" s="54"/>
      <c r="AO166" s="54"/>
      <c r="AP166" s="54">
        <v>1</v>
      </c>
      <c r="AQ166" s="54"/>
      <c r="AR166" s="53"/>
      <c r="AS166" s="53"/>
      <c r="AT166" s="54"/>
      <c r="AU166" s="53"/>
      <c r="AV166" s="54"/>
      <c r="AW166" s="54">
        <v>1</v>
      </c>
      <c r="AX166" s="54"/>
      <c r="AY166" s="54">
        <v>1</v>
      </c>
      <c r="AZ166" s="54"/>
      <c r="BA166" s="53"/>
      <c r="BB166" s="53"/>
      <c r="BC166" s="53"/>
      <c r="BD166" s="53"/>
      <c r="BE166" s="54"/>
      <c r="BF166" s="54"/>
      <c r="BG166" s="54">
        <v>1</v>
      </c>
      <c r="BH166" s="54">
        <v>1</v>
      </c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38</v>
      </c>
      <c r="F203" s="53">
        <f t="shared" si="15"/>
        <v>38</v>
      </c>
      <c r="G203" s="53">
        <f t="shared" si="15"/>
        <v>0</v>
      </c>
      <c r="H203" s="53">
        <f t="shared" si="15"/>
        <v>1</v>
      </c>
      <c r="I203" s="53">
        <f t="shared" si="15"/>
        <v>9</v>
      </c>
      <c r="J203" s="53">
        <f t="shared" si="15"/>
        <v>0</v>
      </c>
      <c r="K203" s="53">
        <f t="shared" si="15"/>
        <v>0</v>
      </c>
      <c r="L203" s="53">
        <f t="shared" si="15"/>
        <v>1</v>
      </c>
      <c r="M203" s="53">
        <f t="shared" si="15"/>
        <v>0</v>
      </c>
      <c r="N203" s="53">
        <f t="shared" si="15"/>
        <v>0</v>
      </c>
      <c r="O203" s="53">
        <f t="shared" si="15"/>
        <v>0</v>
      </c>
      <c r="P203" s="53">
        <f t="shared" si="15"/>
        <v>7</v>
      </c>
      <c r="Q203" s="53">
        <f t="shared" si="15"/>
        <v>8</v>
      </c>
      <c r="R203" s="53">
        <f t="shared" si="15"/>
        <v>19</v>
      </c>
      <c r="S203" s="53">
        <f t="shared" si="15"/>
        <v>4</v>
      </c>
      <c r="T203" s="53">
        <f t="shared" si="15"/>
        <v>0</v>
      </c>
      <c r="U203" s="53">
        <f t="shared" si="15"/>
        <v>5</v>
      </c>
      <c r="V203" s="53">
        <f t="shared" si="15"/>
        <v>0</v>
      </c>
      <c r="W203" s="53">
        <f t="shared" si="15"/>
        <v>0</v>
      </c>
      <c r="X203" s="53">
        <f t="shared" si="15"/>
        <v>1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1</v>
      </c>
      <c r="AE203" s="53">
        <f t="shared" si="15"/>
        <v>0</v>
      </c>
      <c r="AF203" s="53">
        <f t="shared" si="15"/>
        <v>0</v>
      </c>
      <c r="AG203" s="53">
        <f t="shared" si="15"/>
        <v>1</v>
      </c>
      <c r="AH203" s="53">
        <f t="shared" si="15"/>
        <v>0</v>
      </c>
      <c r="AI203" s="53">
        <f t="shared" si="15"/>
        <v>30</v>
      </c>
      <c r="AJ203" s="53">
        <f t="shared" si="15"/>
        <v>9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2</v>
      </c>
      <c r="AN203" s="53">
        <f t="shared" si="16"/>
        <v>0</v>
      </c>
      <c r="AO203" s="53">
        <f t="shared" si="16"/>
        <v>16</v>
      </c>
      <c r="AP203" s="53">
        <f t="shared" si="16"/>
        <v>15</v>
      </c>
      <c r="AQ203" s="53">
        <f t="shared" si="16"/>
        <v>5</v>
      </c>
      <c r="AR203" s="53">
        <f t="shared" si="16"/>
        <v>0</v>
      </c>
      <c r="AS203" s="53">
        <f t="shared" si="16"/>
        <v>0</v>
      </c>
      <c r="AT203" s="53">
        <f t="shared" si="16"/>
        <v>0</v>
      </c>
      <c r="AU203" s="53">
        <f t="shared" si="16"/>
        <v>8</v>
      </c>
      <c r="AV203" s="53">
        <f t="shared" si="16"/>
        <v>0</v>
      </c>
      <c r="AW203" s="53">
        <f t="shared" si="16"/>
        <v>12</v>
      </c>
      <c r="AX203" s="53">
        <f t="shared" si="16"/>
        <v>3</v>
      </c>
      <c r="AY203" s="53">
        <f t="shared" si="16"/>
        <v>1</v>
      </c>
      <c r="AZ203" s="53">
        <f t="shared" si="16"/>
        <v>8</v>
      </c>
      <c r="BA203" s="53">
        <f t="shared" si="16"/>
        <v>0</v>
      </c>
      <c r="BB203" s="53">
        <f t="shared" si="16"/>
        <v>0</v>
      </c>
      <c r="BC203" s="53">
        <f t="shared" si="16"/>
        <v>11</v>
      </c>
      <c r="BD203" s="53">
        <f t="shared" si="16"/>
        <v>1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8</v>
      </c>
      <c r="BI203" s="53">
        <f t="shared" si="16"/>
        <v>1</v>
      </c>
      <c r="BJ203" s="53">
        <f t="shared" si="16"/>
        <v>0</v>
      </c>
      <c r="BK203" s="53">
        <f t="shared" si="16"/>
        <v>1</v>
      </c>
      <c r="BL203" s="53">
        <f t="shared" si="16"/>
        <v>0</v>
      </c>
      <c r="BM203" s="53">
        <f t="shared" si="16"/>
        <v>0</v>
      </c>
      <c r="BN203" s="53">
        <f t="shared" si="16"/>
        <v>0</v>
      </c>
      <c r="BO203" s="53">
        <f t="shared" si="16"/>
        <v>0</v>
      </c>
      <c r="BP203" s="53">
        <f t="shared" si="16"/>
        <v>3</v>
      </c>
      <c r="BQ203" s="53">
        <f t="shared" ref="BQ203:CV203" si="17">SUM(BQ204:BQ248)</f>
        <v>0</v>
      </c>
      <c r="BR203" s="111"/>
    </row>
    <row r="204" spans="1:70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10</v>
      </c>
      <c r="F204" s="54">
        <v>10</v>
      </c>
      <c r="G204" s="54"/>
      <c r="H204" s="53"/>
      <c r="I204" s="53"/>
      <c r="J204" s="54"/>
      <c r="K204" s="54"/>
      <c r="L204" s="54">
        <v>1</v>
      </c>
      <c r="M204" s="54"/>
      <c r="N204" s="53"/>
      <c r="O204" s="54"/>
      <c r="P204" s="54"/>
      <c r="Q204" s="53">
        <v>3</v>
      </c>
      <c r="R204" s="54">
        <v>6</v>
      </c>
      <c r="S204" s="54">
        <v>1</v>
      </c>
      <c r="T204" s="54"/>
      <c r="U204" s="54">
        <v>1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/>
      <c r="AI204" s="54">
        <v>8</v>
      </c>
      <c r="AJ204" s="53"/>
      <c r="AK204" s="53"/>
      <c r="AL204" s="53"/>
      <c r="AM204" s="54">
        <v>1</v>
      </c>
      <c r="AN204" s="54"/>
      <c r="AO204" s="54">
        <v>4</v>
      </c>
      <c r="AP204" s="54">
        <v>4</v>
      </c>
      <c r="AQ204" s="54">
        <v>1</v>
      </c>
      <c r="AR204" s="53"/>
      <c r="AS204" s="53"/>
      <c r="AT204" s="54"/>
      <c r="AU204" s="53">
        <v>3</v>
      </c>
      <c r="AV204" s="54"/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12</v>
      </c>
      <c r="F205" s="54">
        <v>12</v>
      </c>
      <c r="G205" s="54"/>
      <c r="H205" s="53">
        <v>1</v>
      </c>
      <c r="I205" s="53">
        <v>6</v>
      </c>
      <c r="J205" s="54"/>
      <c r="K205" s="54"/>
      <c r="L205" s="54"/>
      <c r="M205" s="54"/>
      <c r="N205" s="53"/>
      <c r="O205" s="54"/>
      <c r="P205" s="54"/>
      <c r="Q205" s="53">
        <v>2</v>
      </c>
      <c r="R205" s="54">
        <v>8</v>
      </c>
      <c r="S205" s="54">
        <v>2</v>
      </c>
      <c r="T205" s="54"/>
      <c r="U205" s="54">
        <v>2</v>
      </c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10</v>
      </c>
      <c r="AJ205" s="53">
        <v>7</v>
      </c>
      <c r="AK205" s="53"/>
      <c r="AL205" s="53"/>
      <c r="AM205" s="54"/>
      <c r="AN205" s="54"/>
      <c r="AO205" s="54">
        <v>7</v>
      </c>
      <c r="AP205" s="54">
        <v>3</v>
      </c>
      <c r="AQ205" s="54">
        <v>2</v>
      </c>
      <c r="AR205" s="53"/>
      <c r="AS205" s="53"/>
      <c r="AT205" s="54"/>
      <c r="AU205" s="53"/>
      <c r="AV205" s="54"/>
      <c r="AW205" s="54">
        <v>7</v>
      </c>
      <c r="AX205" s="54">
        <v>2</v>
      </c>
      <c r="AY205" s="54"/>
      <c r="AZ205" s="54">
        <v>5</v>
      </c>
      <c r="BA205" s="53"/>
      <c r="BB205" s="53"/>
      <c r="BC205" s="53">
        <v>6</v>
      </c>
      <c r="BD205" s="53">
        <v>1</v>
      </c>
      <c r="BE205" s="54"/>
      <c r="BF205" s="54"/>
      <c r="BG205" s="54"/>
      <c r="BH205" s="54">
        <v>4</v>
      </c>
      <c r="BI205" s="54"/>
      <c r="BJ205" s="54"/>
      <c r="BK205" s="54"/>
      <c r="BL205" s="54"/>
      <c r="BM205" s="54"/>
      <c r="BN205" s="54"/>
      <c r="BO205" s="54"/>
      <c r="BP205" s="53">
        <v>3</v>
      </c>
      <c r="BQ205" s="53"/>
      <c r="BR205" s="111"/>
    </row>
    <row r="206" spans="1:70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13</v>
      </c>
      <c r="F206" s="54">
        <v>13</v>
      </c>
      <c r="G206" s="54"/>
      <c r="H206" s="53"/>
      <c r="I206" s="53">
        <v>2</v>
      </c>
      <c r="J206" s="54"/>
      <c r="K206" s="54"/>
      <c r="L206" s="54"/>
      <c r="M206" s="54"/>
      <c r="N206" s="53"/>
      <c r="O206" s="54"/>
      <c r="P206" s="54">
        <v>6</v>
      </c>
      <c r="Q206" s="53">
        <v>2</v>
      </c>
      <c r="R206" s="54">
        <v>4</v>
      </c>
      <c r="S206" s="54">
        <v>1</v>
      </c>
      <c r="T206" s="54"/>
      <c r="U206" s="54">
        <v>2</v>
      </c>
      <c r="V206" s="53"/>
      <c r="W206" s="54"/>
      <c r="X206" s="54">
        <v>1</v>
      </c>
      <c r="Y206" s="54"/>
      <c r="Z206" s="54"/>
      <c r="AA206" s="54"/>
      <c r="AB206" s="54"/>
      <c r="AC206" s="54"/>
      <c r="AD206" s="54">
        <v>1</v>
      </c>
      <c r="AE206" s="54"/>
      <c r="AF206" s="54"/>
      <c r="AG206" s="54"/>
      <c r="AH206" s="54"/>
      <c r="AI206" s="54">
        <v>9</v>
      </c>
      <c r="AJ206" s="53">
        <v>2</v>
      </c>
      <c r="AK206" s="53"/>
      <c r="AL206" s="53"/>
      <c r="AM206" s="54"/>
      <c r="AN206" s="54"/>
      <c r="AO206" s="54">
        <v>4</v>
      </c>
      <c r="AP206" s="54">
        <v>7</v>
      </c>
      <c r="AQ206" s="54">
        <v>2</v>
      </c>
      <c r="AR206" s="53"/>
      <c r="AS206" s="53"/>
      <c r="AT206" s="54"/>
      <c r="AU206" s="53">
        <v>5</v>
      </c>
      <c r="AV206" s="54"/>
      <c r="AW206" s="54">
        <v>5</v>
      </c>
      <c r="AX206" s="54">
        <v>1</v>
      </c>
      <c r="AY206" s="54">
        <v>1</v>
      </c>
      <c r="AZ206" s="54">
        <v>3</v>
      </c>
      <c r="BA206" s="53"/>
      <c r="BB206" s="53"/>
      <c r="BC206" s="53">
        <v>5</v>
      </c>
      <c r="BD206" s="53"/>
      <c r="BE206" s="54"/>
      <c r="BF206" s="54"/>
      <c r="BG206" s="54"/>
      <c r="BH206" s="54">
        <v>4</v>
      </c>
      <c r="BI206" s="54">
        <v>1</v>
      </c>
      <c r="BJ206" s="54"/>
      <c r="BK206" s="54">
        <v>1</v>
      </c>
      <c r="BL206" s="54"/>
      <c r="BM206" s="54"/>
      <c r="BN206" s="54"/>
      <c r="BO206" s="54"/>
      <c r="BP206" s="53"/>
      <c r="BQ206" s="53"/>
      <c r="BR206" s="111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3">
        <v>1</v>
      </c>
      <c r="F209" s="54">
        <v>1</v>
      </c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>
        <v>1</v>
      </c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/>
      <c r="AP209" s="54">
        <v>1</v>
      </c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95" customHeight="1" x14ac:dyDescent="0.2">
      <c r="A211" s="6">
        <v>198</v>
      </c>
      <c r="B211" s="16" t="s">
        <v>186</v>
      </c>
      <c r="C211" s="31" t="s">
        <v>1575</v>
      </c>
      <c r="D211" s="31"/>
      <c r="E211" s="53">
        <v>1</v>
      </c>
      <c r="F211" s="54">
        <v>1</v>
      </c>
      <c r="G211" s="54"/>
      <c r="H211" s="53"/>
      <c r="I211" s="53">
        <v>1</v>
      </c>
      <c r="J211" s="54"/>
      <c r="K211" s="54"/>
      <c r="L211" s="54"/>
      <c r="M211" s="54"/>
      <c r="N211" s="53"/>
      <c r="O211" s="54"/>
      <c r="P211" s="54">
        <v>1</v>
      </c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1</v>
      </c>
      <c r="AJ211" s="53"/>
      <c r="AK211" s="53"/>
      <c r="AL211" s="53"/>
      <c r="AM211" s="54"/>
      <c r="AN211" s="54"/>
      <c r="AO211" s="54">
        <v>1</v>
      </c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3">
        <v>1</v>
      </c>
      <c r="F224" s="54">
        <v>1</v>
      </c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>
        <v>1</v>
      </c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1</v>
      </c>
      <c r="AJ224" s="53"/>
      <c r="AK224" s="53"/>
      <c r="AL224" s="53"/>
      <c r="AM224" s="54">
        <v>1</v>
      </c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1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 x14ac:dyDescent="0.2">
      <c r="A244" s="6">
        <v>231</v>
      </c>
      <c r="B244" s="16" t="s">
        <v>2248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 x14ac:dyDescent="0.2">
      <c r="A245" s="6">
        <v>232</v>
      </c>
      <c r="B245" s="16" t="s">
        <v>2249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 x14ac:dyDescent="0.2">
      <c r="A246" s="6">
        <v>233</v>
      </c>
      <c r="B246" s="16" t="s">
        <v>2250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 x14ac:dyDescent="0.2">
      <c r="A247" s="6">
        <v>234</v>
      </c>
      <c r="B247" s="16" t="s">
        <v>2251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2</v>
      </c>
      <c r="F367" s="53">
        <f t="shared" si="21"/>
        <v>2</v>
      </c>
      <c r="G367" s="53">
        <f t="shared" si="21"/>
        <v>0</v>
      </c>
      <c r="H367" s="53">
        <f t="shared" si="21"/>
        <v>0</v>
      </c>
      <c r="I367" s="53">
        <f t="shared" si="21"/>
        <v>2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2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2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1</v>
      </c>
      <c r="AP367" s="53">
        <f t="shared" si="22"/>
        <v>1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22.7" customHeight="1" x14ac:dyDescent="0.2">
      <c r="A399" s="6">
        <v>386</v>
      </c>
      <c r="B399" s="16" t="s">
        <v>354</v>
      </c>
      <c r="C399" s="31" t="s">
        <v>1663</v>
      </c>
      <c r="D399" s="31"/>
      <c r="E399" s="53">
        <v>2</v>
      </c>
      <c r="F399" s="54">
        <v>2</v>
      </c>
      <c r="G399" s="54"/>
      <c r="H399" s="53"/>
      <c r="I399" s="53">
        <v>2</v>
      </c>
      <c r="J399" s="54"/>
      <c r="K399" s="54"/>
      <c r="L399" s="54"/>
      <c r="M399" s="54"/>
      <c r="N399" s="53"/>
      <c r="O399" s="54"/>
      <c r="P399" s="54">
        <v>2</v>
      </c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>
        <v>2</v>
      </c>
      <c r="AJ399" s="53"/>
      <c r="AK399" s="53"/>
      <c r="AL399" s="53"/>
      <c r="AM399" s="54"/>
      <c r="AN399" s="54"/>
      <c r="AO399" s="54">
        <v>1</v>
      </c>
      <c r="AP399" s="54">
        <v>1</v>
      </c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1</v>
      </c>
      <c r="F408" s="53">
        <f t="shared" si="24"/>
        <v>1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0</v>
      </c>
      <c r="S408" s="53">
        <f t="shared" si="24"/>
        <v>1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1</v>
      </c>
      <c r="AH408" s="53">
        <f t="shared" si="24"/>
        <v>0</v>
      </c>
      <c r="AI408" s="53">
        <f t="shared" si="24"/>
        <v>0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1</v>
      </c>
      <c r="AP408" s="53">
        <f t="shared" si="25"/>
        <v>0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1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 x14ac:dyDescent="0.2">
      <c r="A437" s="6">
        <v>424</v>
      </c>
      <c r="B437" s="16" t="s">
        <v>387</v>
      </c>
      <c r="C437" s="31" t="s">
        <v>1683</v>
      </c>
      <c r="D437" s="31"/>
      <c r="E437" s="53">
        <v>1</v>
      </c>
      <c r="F437" s="54">
        <v>1</v>
      </c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>
        <v>1</v>
      </c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>
        <v>1</v>
      </c>
      <c r="AH437" s="54"/>
      <c r="AI437" s="54"/>
      <c r="AJ437" s="53"/>
      <c r="AK437" s="53"/>
      <c r="AL437" s="53"/>
      <c r="AM437" s="54"/>
      <c r="AN437" s="54"/>
      <c r="AO437" s="54">
        <v>1</v>
      </c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0</v>
      </c>
      <c r="F477" s="53">
        <f t="shared" si="30"/>
        <v>0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0</v>
      </c>
      <c r="R477" s="53">
        <f t="shared" si="30"/>
        <v>0</v>
      </c>
      <c r="S477" s="53">
        <f t="shared" si="30"/>
        <v>0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0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0</v>
      </c>
      <c r="AP477" s="53">
        <f t="shared" si="31"/>
        <v>0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1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12.75" hidden="1" customHeight="1" x14ac:dyDescent="0.2">
      <c r="A505" s="6">
        <v>492</v>
      </c>
      <c r="B505" s="16" t="s">
        <v>452</v>
      </c>
      <c r="C505" s="31" t="s">
        <v>1713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1</v>
      </c>
      <c r="F517" s="53">
        <f t="shared" si="33"/>
        <v>1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1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1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1</v>
      </c>
      <c r="AP517" s="53">
        <f t="shared" si="34"/>
        <v>0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95" customHeight="1" x14ac:dyDescent="0.2">
      <c r="A522" s="6">
        <v>509</v>
      </c>
      <c r="B522" s="16" t="s">
        <v>463</v>
      </c>
      <c r="C522" s="31" t="s">
        <v>1724</v>
      </c>
      <c r="D522" s="31"/>
      <c r="E522" s="53">
        <v>1</v>
      </c>
      <c r="F522" s="54">
        <v>1</v>
      </c>
      <c r="G522" s="54"/>
      <c r="H522" s="53"/>
      <c r="I522" s="53"/>
      <c r="J522" s="54"/>
      <c r="K522" s="54"/>
      <c r="L522" s="54">
        <v>1</v>
      </c>
      <c r="M522" s="54"/>
      <c r="N522" s="53"/>
      <c r="O522" s="54"/>
      <c r="P522" s="54"/>
      <c r="Q522" s="53"/>
      <c r="R522" s="54">
        <v>1</v>
      </c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>
        <v>1</v>
      </c>
      <c r="AJ522" s="53"/>
      <c r="AK522" s="53"/>
      <c r="AL522" s="53"/>
      <c r="AM522" s="54"/>
      <c r="AN522" s="54"/>
      <c r="AO522" s="54">
        <v>1</v>
      </c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2</v>
      </c>
      <c r="F559" s="53">
        <f t="shared" si="36"/>
        <v>2</v>
      </c>
      <c r="G559" s="53">
        <f t="shared" si="36"/>
        <v>0</v>
      </c>
      <c r="H559" s="53">
        <f t="shared" si="36"/>
        <v>0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1</v>
      </c>
      <c r="Q559" s="53">
        <f t="shared" si="36"/>
        <v>0</v>
      </c>
      <c r="R559" s="53">
        <f t="shared" si="36"/>
        <v>0</v>
      </c>
      <c r="S559" s="53">
        <f t="shared" si="36"/>
        <v>1</v>
      </c>
      <c r="T559" s="53">
        <f t="shared" si="36"/>
        <v>0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0</v>
      </c>
      <c r="AH559" s="53">
        <f t="shared" si="36"/>
        <v>0</v>
      </c>
      <c r="AI559" s="53">
        <f t="shared" si="36"/>
        <v>2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2</v>
      </c>
      <c r="AP559" s="53">
        <f t="shared" si="37"/>
        <v>0</v>
      </c>
      <c r="AQ559" s="53">
        <f t="shared" si="37"/>
        <v>0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0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2</v>
      </c>
      <c r="F560" s="53">
        <f t="shared" si="38"/>
        <v>2</v>
      </c>
      <c r="G560" s="53">
        <f t="shared" si="38"/>
        <v>0</v>
      </c>
      <c r="H560" s="53">
        <f t="shared" si="38"/>
        <v>0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1</v>
      </c>
      <c r="Q560" s="53">
        <f t="shared" si="38"/>
        <v>0</v>
      </c>
      <c r="R560" s="53">
        <f t="shared" si="38"/>
        <v>0</v>
      </c>
      <c r="S560" s="53">
        <f t="shared" si="38"/>
        <v>1</v>
      </c>
      <c r="T560" s="53">
        <f t="shared" si="38"/>
        <v>0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0</v>
      </c>
      <c r="AH560" s="53">
        <f t="shared" si="38"/>
        <v>0</v>
      </c>
      <c r="AI560" s="53">
        <f t="shared" si="38"/>
        <v>2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2</v>
      </c>
      <c r="AP560" s="53">
        <f t="shared" si="39"/>
        <v>0</v>
      </c>
      <c r="AQ560" s="53">
        <f t="shared" si="39"/>
        <v>0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0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2</v>
      </c>
      <c r="F572" s="54">
        <v>2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>
        <v>1</v>
      </c>
      <c r="Q572" s="53"/>
      <c r="R572" s="54"/>
      <c r="S572" s="54">
        <v>1</v>
      </c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2</v>
      </c>
      <c r="AJ572" s="53"/>
      <c r="AK572" s="53"/>
      <c r="AL572" s="53"/>
      <c r="AM572" s="54"/>
      <c r="AN572" s="54"/>
      <c r="AO572" s="54">
        <v>2</v>
      </c>
      <c r="AP572" s="54"/>
      <c r="AQ572" s="54"/>
      <c r="AR572" s="53"/>
      <c r="AS572" s="53"/>
      <c r="AT572" s="54"/>
      <c r="AU572" s="53"/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 x14ac:dyDescent="0.2">
      <c r="A663" s="6">
        <v>650</v>
      </c>
      <c r="B663" s="16" t="s">
        <v>2252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 x14ac:dyDescent="0.2">
      <c r="A664" s="6">
        <v>651</v>
      </c>
      <c r="B664" s="16" t="s">
        <v>2253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 x14ac:dyDescent="0.2">
      <c r="A665" s="6">
        <v>652</v>
      </c>
      <c r="B665" s="16" t="s">
        <v>2254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 x14ac:dyDescent="0.2">
      <c r="A725" s="6">
        <v>712</v>
      </c>
      <c r="B725" s="16" t="s">
        <v>2255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 x14ac:dyDescent="0.2">
      <c r="A726" s="6">
        <v>713</v>
      </c>
      <c r="B726" s="16" t="s">
        <v>2256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1</v>
      </c>
      <c r="F776" s="53">
        <f t="shared" si="53"/>
        <v>1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1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1</v>
      </c>
      <c r="AJ776" s="53">
        <f t="shared" si="53"/>
        <v>1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1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1</v>
      </c>
      <c r="AX776" s="53">
        <f t="shared" si="54"/>
        <v>0</v>
      </c>
      <c r="AY776" s="53">
        <f t="shared" si="54"/>
        <v>0</v>
      </c>
      <c r="AZ776" s="53">
        <f t="shared" si="54"/>
        <v>1</v>
      </c>
      <c r="BA776" s="53">
        <f t="shared" si="54"/>
        <v>0</v>
      </c>
      <c r="BB776" s="53">
        <f t="shared" si="54"/>
        <v>0</v>
      </c>
      <c r="BC776" s="53">
        <f t="shared" si="54"/>
        <v>1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1</v>
      </c>
      <c r="BJ776" s="53">
        <f t="shared" si="54"/>
        <v>1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95" customHeight="1" x14ac:dyDescent="0.2">
      <c r="A827" s="6">
        <v>814</v>
      </c>
      <c r="B827" s="16">
        <v>395</v>
      </c>
      <c r="C827" s="31" t="s">
        <v>1854</v>
      </c>
      <c r="D827" s="31"/>
      <c r="E827" s="53">
        <v>1</v>
      </c>
      <c r="F827" s="54">
        <v>1</v>
      </c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>
        <v>1</v>
      </c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>
        <v>1</v>
      </c>
      <c r="AJ827" s="53">
        <v>1</v>
      </c>
      <c r="AK827" s="53"/>
      <c r="AL827" s="53"/>
      <c r="AM827" s="54"/>
      <c r="AN827" s="54"/>
      <c r="AO827" s="54"/>
      <c r="AP827" s="54">
        <v>1</v>
      </c>
      <c r="AQ827" s="54"/>
      <c r="AR827" s="53"/>
      <c r="AS827" s="53"/>
      <c r="AT827" s="54"/>
      <c r="AU827" s="53"/>
      <c r="AV827" s="54"/>
      <c r="AW827" s="54">
        <v>1</v>
      </c>
      <c r="AX827" s="54"/>
      <c r="AY827" s="54"/>
      <c r="AZ827" s="54">
        <v>1</v>
      </c>
      <c r="BA827" s="53"/>
      <c r="BB827" s="53"/>
      <c r="BC827" s="53">
        <v>1</v>
      </c>
      <c r="BD827" s="53"/>
      <c r="BE827" s="54"/>
      <c r="BF827" s="54"/>
      <c r="BG827" s="54"/>
      <c r="BH827" s="54"/>
      <c r="BI827" s="54">
        <v>1</v>
      </c>
      <c r="BJ827" s="54">
        <v>1</v>
      </c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48</v>
      </c>
      <c r="F1582" s="53">
        <f t="shared" si="62"/>
        <v>48</v>
      </c>
      <c r="G1582" s="53">
        <f t="shared" si="62"/>
        <v>0</v>
      </c>
      <c r="H1582" s="53">
        <f t="shared" si="62"/>
        <v>2</v>
      </c>
      <c r="I1582" s="53">
        <f t="shared" si="62"/>
        <v>11</v>
      </c>
      <c r="J1582" s="53">
        <f t="shared" si="62"/>
        <v>0</v>
      </c>
      <c r="K1582" s="53">
        <f t="shared" si="62"/>
        <v>0</v>
      </c>
      <c r="L1582" s="53">
        <f t="shared" si="62"/>
        <v>2</v>
      </c>
      <c r="M1582" s="53">
        <f t="shared" si="62"/>
        <v>0</v>
      </c>
      <c r="N1582" s="53">
        <f t="shared" si="62"/>
        <v>0</v>
      </c>
      <c r="O1582" s="53">
        <f t="shared" si="62"/>
        <v>0</v>
      </c>
      <c r="P1582" s="53">
        <f t="shared" si="62"/>
        <v>10</v>
      </c>
      <c r="Q1582" s="53">
        <f t="shared" si="62"/>
        <v>8</v>
      </c>
      <c r="R1582" s="53">
        <f t="shared" si="62"/>
        <v>23</v>
      </c>
      <c r="S1582" s="53">
        <f t="shared" si="62"/>
        <v>7</v>
      </c>
      <c r="T1582" s="53">
        <f t="shared" si="62"/>
        <v>0</v>
      </c>
      <c r="U1582" s="53">
        <f t="shared" si="62"/>
        <v>5</v>
      </c>
      <c r="V1582" s="53">
        <f t="shared" si="62"/>
        <v>0</v>
      </c>
      <c r="W1582" s="53">
        <f t="shared" si="62"/>
        <v>0</v>
      </c>
      <c r="X1582" s="53">
        <f t="shared" si="62"/>
        <v>1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1</v>
      </c>
      <c r="AE1582" s="53">
        <f t="shared" si="62"/>
        <v>0</v>
      </c>
      <c r="AF1582" s="53">
        <f t="shared" si="62"/>
        <v>0</v>
      </c>
      <c r="AG1582" s="53">
        <f t="shared" si="62"/>
        <v>3</v>
      </c>
      <c r="AH1582" s="53">
        <f t="shared" si="62"/>
        <v>0</v>
      </c>
      <c r="AI1582" s="53">
        <f t="shared" si="62"/>
        <v>38</v>
      </c>
      <c r="AJ1582" s="53">
        <f t="shared" si="62"/>
        <v>11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2</v>
      </c>
      <c r="AN1582" s="53">
        <f t="shared" si="63"/>
        <v>0</v>
      </c>
      <c r="AO1582" s="53">
        <f t="shared" si="63"/>
        <v>22</v>
      </c>
      <c r="AP1582" s="53">
        <f t="shared" si="63"/>
        <v>19</v>
      </c>
      <c r="AQ1582" s="53">
        <f t="shared" si="63"/>
        <v>5</v>
      </c>
      <c r="AR1582" s="53">
        <f t="shared" si="63"/>
        <v>0</v>
      </c>
      <c r="AS1582" s="53">
        <f t="shared" si="63"/>
        <v>0</v>
      </c>
      <c r="AT1582" s="53">
        <f t="shared" si="63"/>
        <v>0</v>
      </c>
      <c r="AU1582" s="53">
        <f t="shared" si="63"/>
        <v>9</v>
      </c>
      <c r="AV1582" s="53">
        <f t="shared" si="63"/>
        <v>0</v>
      </c>
      <c r="AW1582" s="53">
        <f t="shared" si="63"/>
        <v>14</v>
      </c>
      <c r="AX1582" s="53">
        <f t="shared" si="63"/>
        <v>3</v>
      </c>
      <c r="AY1582" s="53">
        <f t="shared" si="63"/>
        <v>2</v>
      </c>
      <c r="AZ1582" s="53">
        <f t="shared" si="63"/>
        <v>9</v>
      </c>
      <c r="BA1582" s="53">
        <f t="shared" si="63"/>
        <v>0</v>
      </c>
      <c r="BB1582" s="53">
        <f t="shared" si="63"/>
        <v>0</v>
      </c>
      <c r="BC1582" s="53">
        <f t="shared" si="63"/>
        <v>12</v>
      </c>
      <c r="BD1582" s="53">
        <f t="shared" si="63"/>
        <v>1</v>
      </c>
      <c r="BE1582" s="53">
        <f t="shared" si="63"/>
        <v>0</v>
      </c>
      <c r="BF1582" s="53">
        <f t="shared" si="63"/>
        <v>0</v>
      </c>
      <c r="BG1582" s="53">
        <f t="shared" si="63"/>
        <v>1</v>
      </c>
      <c r="BH1582" s="53">
        <f t="shared" si="63"/>
        <v>9</v>
      </c>
      <c r="BI1582" s="53">
        <f t="shared" si="63"/>
        <v>2</v>
      </c>
      <c r="BJ1582" s="53">
        <f t="shared" si="63"/>
        <v>1</v>
      </c>
      <c r="BK1582" s="53">
        <f t="shared" si="63"/>
        <v>1</v>
      </c>
      <c r="BL1582" s="53">
        <f t="shared" si="63"/>
        <v>0</v>
      </c>
      <c r="BM1582" s="53">
        <f t="shared" si="63"/>
        <v>0</v>
      </c>
      <c r="BN1582" s="53">
        <f t="shared" si="63"/>
        <v>0</v>
      </c>
      <c r="BO1582" s="53">
        <f t="shared" si="63"/>
        <v>0</v>
      </c>
      <c r="BP1582" s="53">
        <f t="shared" si="63"/>
        <v>3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 x14ac:dyDescent="0.2">
      <c r="A1583" s="6">
        <v>1570</v>
      </c>
      <c r="B1583" s="20"/>
      <c r="C1583" s="33" t="s">
        <v>2149</v>
      </c>
      <c r="D1583" s="33"/>
      <c r="E1583" s="53">
        <v>8</v>
      </c>
      <c r="F1583" s="54">
        <v>8</v>
      </c>
      <c r="G1583" s="54"/>
      <c r="H1583" s="53">
        <v>1</v>
      </c>
      <c r="I1583" s="53">
        <v>2</v>
      </c>
      <c r="J1583" s="54"/>
      <c r="K1583" s="54"/>
      <c r="L1583" s="54">
        <v>1</v>
      </c>
      <c r="M1583" s="54"/>
      <c r="N1583" s="53"/>
      <c r="O1583" s="54"/>
      <c r="P1583" s="54">
        <v>2</v>
      </c>
      <c r="Q1583" s="53">
        <v>1</v>
      </c>
      <c r="R1583" s="54">
        <v>4</v>
      </c>
      <c r="S1583" s="54">
        <v>1</v>
      </c>
      <c r="T1583" s="54"/>
      <c r="U1583" s="54"/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/>
      <c r="AI1583" s="54">
        <v>7</v>
      </c>
      <c r="AJ1583" s="53">
        <v>2</v>
      </c>
      <c r="AK1583" s="53"/>
      <c r="AL1583" s="53"/>
      <c r="AM1583" s="54">
        <v>1</v>
      </c>
      <c r="AN1583" s="54"/>
      <c r="AO1583" s="54">
        <v>3</v>
      </c>
      <c r="AP1583" s="54">
        <v>4</v>
      </c>
      <c r="AQ1583" s="54"/>
      <c r="AR1583" s="53"/>
      <c r="AS1583" s="53"/>
      <c r="AT1583" s="54"/>
      <c r="AU1583" s="53">
        <v>1</v>
      </c>
      <c r="AV1583" s="54"/>
      <c r="AW1583" s="54">
        <v>2</v>
      </c>
      <c r="AX1583" s="54"/>
      <c r="AY1583" s="54">
        <v>1</v>
      </c>
      <c r="AZ1583" s="54">
        <v>1</v>
      </c>
      <c r="BA1583" s="53"/>
      <c r="BB1583" s="53"/>
      <c r="BC1583" s="53">
        <v>1</v>
      </c>
      <c r="BD1583" s="53"/>
      <c r="BE1583" s="54"/>
      <c r="BF1583" s="54"/>
      <c r="BG1583" s="54">
        <v>1</v>
      </c>
      <c r="BH1583" s="54">
        <v>1</v>
      </c>
      <c r="BI1583" s="54">
        <v>1</v>
      </c>
      <c r="BJ1583" s="54">
        <v>1</v>
      </c>
      <c r="BK1583" s="54"/>
      <c r="BL1583" s="54"/>
      <c r="BM1583" s="54"/>
      <c r="BN1583" s="54"/>
      <c r="BO1583" s="54"/>
      <c r="BP1583" s="53"/>
      <c r="BQ1583" s="53"/>
      <c r="BR1583" s="111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3">
        <v>25</v>
      </c>
      <c r="F1584" s="54">
        <v>25</v>
      </c>
      <c r="G1584" s="54"/>
      <c r="H1584" s="53">
        <v>1</v>
      </c>
      <c r="I1584" s="53">
        <v>6</v>
      </c>
      <c r="J1584" s="54"/>
      <c r="K1584" s="54"/>
      <c r="L1584" s="54">
        <v>1</v>
      </c>
      <c r="M1584" s="54"/>
      <c r="N1584" s="53"/>
      <c r="O1584" s="54"/>
      <c r="P1584" s="54">
        <v>1</v>
      </c>
      <c r="Q1584" s="53">
        <v>5</v>
      </c>
      <c r="R1584" s="54">
        <v>15</v>
      </c>
      <c r="S1584" s="54">
        <v>4</v>
      </c>
      <c r="T1584" s="54"/>
      <c r="U1584" s="54">
        <v>3</v>
      </c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>
        <v>1</v>
      </c>
      <c r="AH1584" s="54"/>
      <c r="AI1584" s="54">
        <v>21</v>
      </c>
      <c r="AJ1584" s="53">
        <v>7</v>
      </c>
      <c r="AK1584" s="53"/>
      <c r="AL1584" s="53"/>
      <c r="AM1584" s="54">
        <v>1</v>
      </c>
      <c r="AN1584" s="54"/>
      <c r="AO1584" s="54">
        <v>13</v>
      </c>
      <c r="AP1584" s="54">
        <v>8</v>
      </c>
      <c r="AQ1584" s="54">
        <v>3</v>
      </c>
      <c r="AR1584" s="53"/>
      <c r="AS1584" s="53"/>
      <c r="AT1584" s="54"/>
      <c r="AU1584" s="53">
        <v>3</v>
      </c>
      <c r="AV1584" s="54"/>
      <c r="AW1584" s="54">
        <v>7</v>
      </c>
      <c r="AX1584" s="54">
        <v>2</v>
      </c>
      <c r="AY1584" s="54"/>
      <c r="AZ1584" s="54">
        <v>5</v>
      </c>
      <c r="BA1584" s="53"/>
      <c r="BB1584" s="53"/>
      <c r="BC1584" s="53">
        <v>6</v>
      </c>
      <c r="BD1584" s="53">
        <v>1</v>
      </c>
      <c r="BE1584" s="54"/>
      <c r="BF1584" s="54"/>
      <c r="BG1584" s="54"/>
      <c r="BH1584" s="54">
        <v>4</v>
      </c>
      <c r="BI1584" s="54"/>
      <c r="BJ1584" s="54"/>
      <c r="BK1584" s="54"/>
      <c r="BL1584" s="54"/>
      <c r="BM1584" s="54"/>
      <c r="BN1584" s="54"/>
      <c r="BO1584" s="54"/>
      <c r="BP1584" s="53">
        <v>3</v>
      </c>
      <c r="BQ1584" s="53"/>
      <c r="BR1584" s="111"/>
    </row>
    <row r="1585" spans="1:70" ht="12.95" customHeight="1" x14ac:dyDescent="0.2">
      <c r="A1585" s="6">
        <v>1572</v>
      </c>
      <c r="B1585" s="20"/>
      <c r="C1585" s="34" t="s">
        <v>2151</v>
      </c>
      <c r="D1585" s="34"/>
      <c r="E1585" s="53">
        <v>15</v>
      </c>
      <c r="F1585" s="54">
        <v>15</v>
      </c>
      <c r="G1585" s="54"/>
      <c r="H1585" s="53"/>
      <c r="I1585" s="53">
        <v>3</v>
      </c>
      <c r="J1585" s="54"/>
      <c r="K1585" s="54"/>
      <c r="L1585" s="54"/>
      <c r="M1585" s="54"/>
      <c r="N1585" s="53"/>
      <c r="O1585" s="54"/>
      <c r="P1585" s="54">
        <v>7</v>
      </c>
      <c r="Q1585" s="53">
        <v>2</v>
      </c>
      <c r="R1585" s="54">
        <v>4</v>
      </c>
      <c r="S1585" s="54">
        <v>2</v>
      </c>
      <c r="T1585" s="54"/>
      <c r="U1585" s="54">
        <v>2</v>
      </c>
      <c r="V1585" s="53"/>
      <c r="W1585" s="54"/>
      <c r="X1585" s="54">
        <v>1</v>
      </c>
      <c r="Y1585" s="54"/>
      <c r="Z1585" s="54"/>
      <c r="AA1585" s="54"/>
      <c r="AB1585" s="54"/>
      <c r="AC1585" s="54"/>
      <c r="AD1585" s="54">
        <v>1</v>
      </c>
      <c r="AE1585" s="54"/>
      <c r="AF1585" s="54"/>
      <c r="AG1585" s="54">
        <v>1</v>
      </c>
      <c r="AH1585" s="54"/>
      <c r="AI1585" s="54">
        <v>10</v>
      </c>
      <c r="AJ1585" s="53">
        <v>2</v>
      </c>
      <c r="AK1585" s="53"/>
      <c r="AL1585" s="53"/>
      <c r="AM1585" s="54"/>
      <c r="AN1585" s="54"/>
      <c r="AO1585" s="54">
        <v>6</v>
      </c>
      <c r="AP1585" s="54">
        <v>7</v>
      </c>
      <c r="AQ1585" s="54">
        <v>2</v>
      </c>
      <c r="AR1585" s="53"/>
      <c r="AS1585" s="53"/>
      <c r="AT1585" s="54"/>
      <c r="AU1585" s="53">
        <v>5</v>
      </c>
      <c r="AV1585" s="54"/>
      <c r="AW1585" s="54">
        <v>5</v>
      </c>
      <c r="AX1585" s="54">
        <v>1</v>
      </c>
      <c r="AY1585" s="54">
        <v>1</v>
      </c>
      <c r="AZ1585" s="54">
        <v>3</v>
      </c>
      <c r="BA1585" s="53"/>
      <c r="BB1585" s="53"/>
      <c r="BC1585" s="53">
        <v>5</v>
      </c>
      <c r="BD1585" s="53"/>
      <c r="BE1585" s="54"/>
      <c r="BF1585" s="54"/>
      <c r="BG1585" s="54"/>
      <c r="BH1585" s="54">
        <v>4</v>
      </c>
      <c r="BI1585" s="54">
        <v>1</v>
      </c>
      <c r="BJ1585" s="54"/>
      <c r="BK1585" s="54">
        <v>1</v>
      </c>
      <c r="BL1585" s="54"/>
      <c r="BM1585" s="54"/>
      <c r="BN1585" s="54"/>
      <c r="BO1585" s="54"/>
      <c r="BP1585" s="53"/>
      <c r="BQ1585" s="53"/>
      <c r="BR1585" s="111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 x14ac:dyDescent="0.2">
      <c r="A1587" s="6">
        <v>1574</v>
      </c>
      <c r="B1587" s="20"/>
      <c r="C1587" s="34" t="s">
        <v>2153</v>
      </c>
      <c r="D1587" s="34"/>
      <c r="E1587" s="53">
        <v>42</v>
      </c>
      <c r="F1587" s="54">
        <v>42</v>
      </c>
      <c r="G1587" s="54"/>
      <c r="H1587" s="53">
        <v>2</v>
      </c>
      <c r="I1587" s="53">
        <v>9</v>
      </c>
      <c r="J1587" s="54"/>
      <c r="K1587" s="54"/>
      <c r="L1587" s="54">
        <v>2</v>
      </c>
      <c r="M1587" s="54"/>
      <c r="N1587" s="53"/>
      <c r="O1587" s="54"/>
      <c r="P1587" s="54">
        <v>7</v>
      </c>
      <c r="Q1587" s="53">
        <v>8</v>
      </c>
      <c r="R1587" s="54">
        <v>22</v>
      </c>
      <c r="S1587" s="54">
        <v>5</v>
      </c>
      <c r="T1587" s="54"/>
      <c r="U1587" s="54">
        <v>5</v>
      </c>
      <c r="V1587" s="53"/>
      <c r="W1587" s="54"/>
      <c r="X1587" s="54">
        <v>1</v>
      </c>
      <c r="Y1587" s="54"/>
      <c r="Z1587" s="54"/>
      <c r="AA1587" s="54"/>
      <c r="AB1587" s="54"/>
      <c r="AC1587" s="54"/>
      <c r="AD1587" s="54">
        <v>1</v>
      </c>
      <c r="AE1587" s="54"/>
      <c r="AF1587" s="54"/>
      <c r="AG1587" s="54">
        <v>2</v>
      </c>
      <c r="AH1587" s="54"/>
      <c r="AI1587" s="54">
        <v>33</v>
      </c>
      <c r="AJ1587" s="53">
        <v>10</v>
      </c>
      <c r="AK1587" s="53"/>
      <c r="AL1587" s="53"/>
      <c r="AM1587" s="54">
        <v>2</v>
      </c>
      <c r="AN1587" s="54"/>
      <c r="AO1587" s="54">
        <v>18</v>
      </c>
      <c r="AP1587" s="54">
        <v>17</v>
      </c>
      <c r="AQ1587" s="54">
        <v>5</v>
      </c>
      <c r="AR1587" s="53"/>
      <c r="AS1587" s="53"/>
      <c r="AT1587" s="54"/>
      <c r="AU1587" s="53">
        <v>9</v>
      </c>
      <c r="AV1587" s="54"/>
      <c r="AW1587" s="54">
        <v>13</v>
      </c>
      <c r="AX1587" s="54">
        <v>3</v>
      </c>
      <c r="AY1587" s="54">
        <v>1</v>
      </c>
      <c r="AZ1587" s="54">
        <v>9</v>
      </c>
      <c r="BA1587" s="53"/>
      <c r="BB1587" s="53"/>
      <c r="BC1587" s="53">
        <v>12</v>
      </c>
      <c r="BD1587" s="53">
        <v>1</v>
      </c>
      <c r="BE1587" s="54"/>
      <c r="BF1587" s="54"/>
      <c r="BG1587" s="54"/>
      <c r="BH1587" s="54">
        <v>8</v>
      </c>
      <c r="BI1587" s="54">
        <v>2</v>
      </c>
      <c r="BJ1587" s="54">
        <v>1</v>
      </c>
      <c r="BK1587" s="54">
        <v>1</v>
      </c>
      <c r="BL1587" s="54"/>
      <c r="BM1587" s="54"/>
      <c r="BN1587" s="54"/>
      <c r="BO1587" s="54"/>
      <c r="BP1587" s="53">
        <v>3</v>
      </c>
      <c r="BQ1587" s="53"/>
      <c r="BR1587" s="111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3"/>
      <c r="F1588" s="54"/>
      <c r="G1588" s="54"/>
      <c r="H1588" s="53"/>
      <c r="I1588" s="53"/>
      <c r="J1588" s="53"/>
      <c r="K1588" s="53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1"/>
    </row>
    <row r="1589" spans="1:70" ht="12.95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 x14ac:dyDescent="0.2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 x14ac:dyDescent="0.2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2241</v>
      </c>
      <c r="BL1592" s="102"/>
      <c r="BM1592" s="102"/>
      <c r="BN1592" s="105"/>
      <c r="BO1592" s="105"/>
      <c r="BP1592" s="57"/>
      <c r="BQ1592" s="85"/>
    </row>
    <row r="1593" spans="1:70" ht="12.95" customHeight="1" x14ac:dyDescent="0.2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2238</v>
      </c>
      <c r="BH1593" s="97"/>
      <c r="BI1593" s="97"/>
      <c r="BJ1593" s="99"/>
      <c r="BK1593" s="97" t="s">
        <v>2242</v>
      </c>
      <c r="BL1593" s="97"/>
      <c r="BM1593" s="97"/>
      <c r="BO1593" s="57"/>
      <c r="BP1593" s="57"/>
    </row>
    <row r="1594" spans="1:70" ht="12.95" customHeight="1" x14ac:dyDescent="0.2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2243</v>
      </c>
      <c r="BL1594" s="102"/>
      <c r="BM1594" s="102"/>
      <c r="BN1594" s="105"/>
      <c r="BO1594" s="105"/>
      <c r="BP1594" s="57"/>
    </row>
    <row r="1595" spans="1:70" ht="12.95" customHeight="1" x14ac:dyDescent="0.2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2238</v>
      </c>
      <c r="BH1595" s="97"/>
      <c r="BI1595" s="97"/>
      <c r="BJ1595" s="57"/>
      <c r="BK1595" s="97" t="s">
        <v>2242</v>
      </c>
      <c r="BL1595" s="97"/>
      <c r="BM1595" s="97"/>
      <c r="BO1595" s="57"/>
      <c r="BP1595" s="57"/>
    </row>
    <row r="1596" spans="1:70" ht="7.5" customHeight="1" x14ac:dyDescent="0.2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 x14ac:dyDescent="0.2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2239</v>
      </c>
      <c r="BK1597" s="100"/>
      <c r="BL1597" s="100"/>
      <c r="BM1597" s="104" t="s">
        <v>2244</v>
      </c>
      <c r="BN1597" s="104"/>
      <c r="BO1597" s="104"/>
      <c r="BP1597" s="104"/>
    </row>
    <row r="1598" spans="1:70" ht="12.95" customHeight="1" x14ac:dyDescent="0.2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 x14ac:dyDescent="0.2">
      <c r="BA1599" s="26"/>
      <c r="BB1599" s="26"/>
      <c r="BC1599" s="57"/>
      <c r="BE1599" s="92" t="s">
        <v>2235</v>
      </c>
      <c r="BF1599" s="95" t="s">
        <v>2237</v>
      </c>
      <c r="BG1599" s="95"/>
      <c r="BH1599" s="95"/>
      <c r="BJ1599" s="101" t="s">
        <v>2240</v>
      </c>
      <c r="BK1599" s="101"/>
      <c r="BL1599" s="101"/>
      <c r="BM1599" s="101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Котелевський районний суд Полтавської області, Початок періоду: 01.01.2017, Кінець періоду: 30.06.2017&amp;L6EEAA16C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2330</v>
      </c>
      <c r="B2" s="150" t="s">
        <v>2331</v>
      </c>
      <c r="C2" s="163" t="s">
        <v>1483</v>
      </c>
      <c r="D2" s="175"/>
      <c r="E2" s="183" t="s">
        <v>2356</v>
      </c>
      <c r="F2" s="191"/>
      <c r="G2" s="194"/>
      <c r="H2" s="196" t="s">
        <v>2359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2398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2383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2393</v>
      </c>
      <c r="AP3" s="185"/>
      <c r="AQ3" s="185"/>
      <c r="AR3" s="183" t="s">
        <v>2396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 x14ac:dyDescent="0.2">
      <c r="A4" s="151"/>
      <c r="B4" s="151"/>
      <c r="C4" s="164"/>
      <c r="D4" s="176"/>
      <c r="E4" s="185" t="s">
        <v>2357</v>
      </c>
      <c r="F4" s="185" t="s">
        <v>2358</v>
      </c>
      <c r="G4" s="185" t="s">
        <v>2203</v>
      </c>
      <c r="H4" s="185" t="s">
        <v>2360</v>
      </c>
      <c r="I4" s="185" t="s">
        <v>2361</v>
      </c>
      <c r="J4" s="185"/>
      <c r="K4" s="185"/>
      <c r="L4" s="200" t="s">
        <v>2365</v>
      </c>
      <c r="M4" s="200" t="s">
        <v>2366</v>
      </c>
      <c r="N4" s="200" t="s">
        <v>2367</v>
      </c>
      <c r="O4" s="200" t="s">
        <v>2368</v>
      </c>
      <c r="P4" s="185" t="s">
        <v>2369</v>
      </c>
      <c r="Q4" s="203" t="s">
        <v>2370</v>
      </c>
      <c r="R4" s="204"/>
      <c r="S4" s="204"/>
      <c r="T4" s="204"/>
      <c r="U4" s="205"/>
      <c r="V4" s="203" t="s">
        <v>2375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2390</v>
      </c>
      <c r="AL4" s="200" t="s">
        <v>2391</v>
      </c>
      <c r="AM4" s="200" t="s">
        <v>2218</v>
      </c>
      <c r="AN4" s="200" t="s">
        <v>2392</v>
      </c>
      <c r="AO4" s="200" t="s">
        <v>2203</v>
      </c>
      <c r="AP4" s="215" t="s">
        <v>2204</v>
      </c>
      <c r="AQ4" s="216"/>
      <c r="AR4" s="184"/>
      <c r="AS4" s="195"/>
      <c r="AT4" s="185" t="s">
        <v>2399</v>
      </c>
      <c r="AU4" s="200" t="s">
        <v>2400</v>
      </c>
      <c r="AV4" s="185" t="s">
        <v>2401</v>
      </c>
      <c r="AW4" s="185"/>
      <c r="AX4" s="185"/>
      <c r="AY4" s="185"/>
      <c r="AZ4" s="185"/>
      <c r="BA4" s="185"/>
      <c r="BB4" s="111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2362</v>
      </c>
      <c r="J5" s="200" t="s">
        <v>2363</v>
      </c>
      <c r="K5" s="185" t="s">
        <v>2364</v>
      </c>
      <c r="L5" s="201"/>
      <c r="M5" s="201"/>
      <c r="N5" s="201"/>
      <c r="O5" s="201"/>
      <c r="P5" s="185"/>
      <c r="Q5" s="200" t="s">
        <v>2371</v>
      </c>
      <c r="R5" s="200" t="s">
        <v>2372</v>
      </c>
      <c r="S5" s="200" t="s">
        <v>2373</v>
      </c>
      <c r="T5" s="200" t="s">
        <v>2374</v>
      </c>
      <c r="U5" s="200" t="s">
        <v>2304</v>
      </c>
      <c r="V5" s="185" t="s">
        <v>2376</v>
      </c>
      <c r="W5" s="185" t="s">
        <v>2377</v>
      </c>
      <c r="X5" s="203" t="s">
        <v>2378</v>
      </c>
      <c r="Y5" s="206"/>
      <c r="Z5" s="206"/>
      <c r="AA5" s="206"/>
      <c r="AB5" s="209"/>
      <c r="AC5" s="185" t="s">
        <v>2384</v>
      </c>
      <c r="AD5" s="185" t="s">
        <v>2385</v>
      </c>
      <c r="AE5" s="185" t="s">
        <v>2386</v>
      </c>
      <c r="AF5" s="185" t="s">
        <v>2387</v>
      </c>
      <c r="AG5" s="185" t="s">
        <v>2388</v>
      </c>
      <c r="AH5" s="185" t="s">
        <v>2389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2394</v>
      </c>
      <c r="AQ5" s="200" t="s">
        <v>2395</v>
      </c>
      <c r="AR5" s="185" t="s">
        <v>2218</v>
      </c>
      <c r="AS5" s="218" t="s">
        <v>2397</v>
      </c>
      <c r="AT5" s="185"/>
      <c r="AU5" s="201"/>
      <c r="AV5" s="185" t="s">
        <v>2402</v>
      </c>
      <c r="AW5" s="222" t="s">
        <v>2403</v>
      </c>
      <c r="AX5" s="185" t="s">
        <v>2404</v>
      </c>
      <c r="AY5" s="185" t="s">
        <v>2405</v>
      </c>
      <c r="AZ5" s="185"/>
      <c r="BA5" s="185"/>
      <c r="BB5" s="111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2406</v>
      </c>
      <c r="AZ6" s="185" t="s">
        <v>2407</v>
      </c>
      <c r="BA6" s="185" t="s">
        <v>2395</v>
      </c>
      <c r="BB6" s="111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2379</v>
      </c>
      <c r="Z7" s="186" t="s">
        <v>2380</v>
      </c>
      <c r="AA7" s="186" t="s">
        <v>2381</v>
      </c>
      <c r="AB7" s="186" t="s">
        <v>2382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 x14ac:dyDescent="0.2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 x14ac:dyDescent="0.2">
      <c r="A12" s="156">
        <v>2</v>
      </c>
      <c r="B12" s="16" t="s">
        <v>26</v>
      </c>
      <c r="C12" s="136" t="s">
        <v>2340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 x14ac:dyDescent="0.2">
      <c r="A13" s="156">
        <v>3</v>
      </c>
      <c r="B13" s="16">
        <v>116</v>
      </c>
      <c r="C13" s="168" t="s">
        <v>2341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 x14ac:dyDescent="0.2">
      <c r="A14" s="156">
        <v>4</v>
      </c>
      <c r="B14" s="16">
        <v>117</v>
      </c>
      <c r="C14" s="169" t="s">
        <v>2342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 x14ac:dyDescent="0.2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 x14ac:dyDescent="0.2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 x14ac:dyDescent="0.2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 x14ac:dyDescent="0.2">
      <c r="A18" s="156">
        <v>8</v>
      </c>
      <c r="B18" s="16" t="s">
        <v>2332</v>
      </c>
      <c r="C18" s="168" t="s">
        <v>2343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12.75" hidden="1" customHeight="1" x14ac:dyDescent="0.2">
      <c r="A19" s="156">
        <v>9</v>
      </c>
      <c r="B19" s="16" t="s">
        <v>2333</v>
      </c>
      <c r="C19" s="168" t="s">
        <v>2344</v>
      </c>
      <c r="D19" s="168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1"/>
    </row>
    <row r="20" spans="1:54" ht="12.75" hidden="1" customHeight="1" x14ac:dyDescent="0.2">
      <c r="A20" s="156">
        <v>10</v>
      </c>
      <c r="B20" s="16">
        <v>185</v>
      </c>
      <c r="C20" s="168" t="s">
        <v>2345</v>
      </c>
      <c r="D20" s="16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1"/>
    </row>
    <row r="21" spans="1:54" ht="12.75" hidden="1" customHeight="1" x14ac:dyDescent="0.2">
      <c r="A21" s="156">
        <v>11</v>
      </c>
      <c r="B21" s="16">
        <v>186</v>
      </c>
      <c r="C21" s="168" t="s">
        <v>2346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 x14ac:dyDescent="0.2">
      <c r="A22" s="156">
        <v>12</v>
      </c>
      <c r="B22" s="16">
        <v>187</v>
      </c>
      <c r="C22" s="168" t="s">
        <v>2347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 x14ac:dyDescent="0.2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 x14ac:dyDescent="0.2">
      <c r="A26" s="156">
        <v>16</v>
      </c>
      <c r="B26" s="16" t="s">
        <v>2334</v>
      </c>
      <c r="C26" s="168" t="s">
        <v>2348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 x14ac:dyDescent="0.2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2335</v>
      </c>
      <c r="C28" s="172" t="s">
        <v>2349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 x14ac:dyDescent="0.2">
      <c r="A29" s="156">
        <v>18</v>
      </c>
      <c r="B29" s="16">
        <v>93</v>
      </c>
      <c r="C29" s="172" t="s">
        <v>2350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 x14ac:dyDescent="0.2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 x14ac:dyDescent="0.2">
      <c r="A31" s="156">
        <v>20</v>
      </c>
      <c r="B31" s="16">
        <v>95</v>
      </c>
      <c r="C31" s="168" t="s">
        <v>2341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 x14ac:dyDescent="0.2">
      <c r="A32" s="156">
        <v>21</v>
      </c>
      <c r="B32" s="16">
        <v>96</v>
      </c>
      <c r="C32" s="173" t="s">
        <v>2342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 x14ac:dyDescent="0.2">
      <c r="A33" s="156">
        <v>22</v>
      </c>
      <c r="B33" s="16" t="s">
        <v>2336</v>
      </c>
      <c r="C33" s="172" t="s">
        <v>2351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 x14ac:dyDescent="0.2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 x14ac:dyDescent="0.2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 x14ac:dyDescent="0.2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 x14ac:dyDescent="0.2">
      <c r="A37" s="156">
        <v>26</v>
      </c>
      <c r="B37" s="16" t="s">
        <v>2337</v>
      </c>
      <c r="C37" s="172" t="s">
        <v>2343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 x14ac:dyDescent="0.2">
      <c r="A38" s="156">
        <v>27</v>
      </c>
      <c r="B38" s="16" t="s">
        <v>2338</v>
      </c>
      <c r="C38" s="172" t="s">
        <v>2352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 x14ac:dyDescent="0.2">
      <c r="A39" s="156">
        <v>28</v>
      </c>
      <c r="B39" s="16">
        <v>140</v>
      </c>
      <c r="C39" s="172" t="s">
        <v>2353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 x14ac:dyDescent="0.2">
      <c r="A40" s="156">
        <v>29</v>
      </c>
      <c r="B40" s="16">
        <v>141</v>
      </c>
      <c r="C40" s="172" t="s">
        <v>2346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 x14ac:dyDescent="0.2">
      <c r="A41" s="156">
        <v>30</v>
      </c>
      <c r="B41" s="16">
        <v>142</v>
      </c>
      <c r="C41" s="172" t="s">
        <v>2347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 x14ac:dyDescent="0.2">
      <c r="A43" s="156">
        <v>32</v>
      </c>
      <c r="B43" s="16" t="s">
        <v>2339</v>
      </c>
      <c r="C43" s="172" t="s">
        <v>2354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 x14ac:dyDescent="0.2">
      <c r="A44" s="156">
        <v>33</v>
      </c>
      <c r="B44" s="20"/>
      <c r="C44" s="172" t="s">
        <v>2355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 x14ac:dyDescent="0.2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0</v>
      </c>
      <c r="F45" s="53">
        <f t="shared" si="0"/>
        <v>0</v>
      </c>
      <c r="G45" s="53">
        <f t="shared" si="0"/>
        <v>0</v>
      </c>
      <c r="H45" s="53">
        <f t="shared" si="0"/>
        <v>0</v>
      </c>
      <c r="I45" s="53">
        <f t="shared" si="0"/>
        <v>0</v>
      </c>
      <c r="J45" s="53">
        <f t="shared" si="0"/>
        <v>0</v>
      </c>
      <c r="K45" s="53">
        <f t="shared" si="0"/>
        <v>0</v>
      </c>
      <c r="L45" s="53">
        <f t="shared" si="0"/>
        <v>0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0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0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 x14ac:dyDescent="0.2">
      <c r="A46" s="156">
        <v>35</v>
      </c>
      <c r="B46" s="20"/>
      <c r="C46" s="172" t="s">
        <v>2151</v>
      </c>
      <c r="D46" s="17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2.95" customHeight="1" x14ac:dyDescent="0.2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 x14ac:dyDescent="0.2">
      <c r="AN50" s="89" t="s">
        <v>2232</v>
      </c>
      <c r="AO50" s="89"/>
      <c r="AP50" s="57"/>
      <c r="AQ50" s="96"/>
      <c r="AR50" s="96"/>
      <c r="AS50" s="96"/>
      <c r="AT50" s="99"/>
      <c r="AU50" s="221" t="s">
        <v>2241</v>
      </c>
      <c r="AV50" s="221"/>
      <c r="AW50" s="221"/>
      <c r="AX50" s="221"/>
      <c r="AY50" s="221"/>
      <c r="AZ50" s="221"/>
    </row>
    <row r="51" spans="1:53" ht="12.95" customHeight="1" x14ac:dyDescent="0.2">
      <c r="AN51" s="90"/>
      <c r="AO51" s="90"/>
      <c r="AP51" s="57"/>
      <c r="AQ51" s="97" t="s">
        <v>2238</v>
      </c>
      <c r="AR51" s="97"/>
      <c r="AS51" s="97"/>
      <c r="AT51" s="99"/>
      <c r="AU51" s="97" t="s">
        <v>2242</v>
      </c>
      <c r="AV51" s="97"/>
      <c r="AW51" s="97"/>
      <c r="AX51" s="97"/>
      <c r="AY51" s="97"/>
      <c r="AZ51" s="97"/>
    </row>
    <row r="52" spans="1:53" ht="12.95" customHeight="1" x14ac:dyDescent="0.2">
      <c r="AN52" s="91" t="s">
        <v>2233</v>
      </c>
      <c r="AO52" s="91"/>
      <c r="AP52" s="57"/>
      <c r="AQ52" s="96"/>
      <c r="AR52" s="96"/>
      <c r="AS52" s="96"/>
      <c r="AT52" s="99"/>
      <c r="AU52" s="221" t="s">
        <v>2243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7" t="s">
        <v>2238</v>
      </c>
      <c r="AR53" s="97"/>
      <c r="AS53" s="97"/>
      <c r="AT53" s="57"/>
      <c r="AU53" s="97" t="s">
        <v>2242</v>
      </c>
      <c r="AV53" s="97"/>
      <c r="AW53" s="97"/>
      <c r="AX53" s="97"/>
      <c r="AY53" s="97"/>
      <c r="AZ53" s="97"/>
    </row>
    <row r="54" spans="1:53" ht="7.5" customHeight="1" x14ac:dyDescent="0.2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 x14ac:dyDescent="0.2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2239</v>
      </c>
      <c r="AU55" s="100"/>
      <c r="AV55" s="100"/>
      <c r="AW55" s="104" t="s">
        <v>2244</v>
      </c>
      <c r="AX55" s="104"/>
      <c r="AY55" s="104"/>
      <c r="AZ55" s="104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 x14ac:dyDescent="0.2">
      <c r="AM57" s="57"/>
      <c r="AN57" s="92" t="s">
        <v>2235</v>
      </c>
      <c r="AP57" s="95" t="s">
        <v>2237</v>
      </c>
      <c r="AQ57" s="95"/>
      <c r="AR57" s="95"/>
      <c r="AT57" s="101" t="s">
        <v>2240</v>
      </c>
      <c r="AU57" s="101"/>
      <c r="AV57" s="101"/>
      <c r="AW57" s="101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Котелевський районний суд Полтавської області, Початок періоду: 01.01.2017, Кінець періоду: 30.06.2017&amp;L6EEAA16C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2424</v>
      </c>
    </row>
    <row r="3" spans="1:8" ht="18.95" customHeight="1" x14ac:dyDescent="0.3">
      <c r="E3" s="263" t="s">
        <v>2425</v>
      </c>
    </row>
    <row r="4" spans="1:8" ht="18.95" customHeight="1" x14ac:dyDescent="0.3">
      <c r="E4" s="263" t="s">
        <v>2426</v>
      </c>
    </row>
    <row r="5" spans="1:8" ht="18.95" customHeight="1" x14ac:dyDescent="0.3">
      <c r="A5" s="225" t="s">
        <v>2408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2409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2421</v>
      </c>
      <c r="E8" s="264" t="s">
        <v>2427</v>
      </c>
      <c r="F8" s="264"/>
      <c r="G8" s="264"/>
      <c r="H8" s="264"/>
    </row>
    <row r="9" spans="1:8" ht="12.95" customHeight="1" x14ac:dyDescent="0.2">
      <c r="E9" s="265" t="s">
        <v>2428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2410</v>
      </c>
      <c r="C11" s="229"/>
      <c r="D11" s="229"/>
      <c r="E11" s="229" t="s">
        <v>2429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2433</v>
      </c>
      <c r="G12" s="276"/>
      <c r="H12" s="276"/>
    </row>
    <row r="13" spans="1:8" ht="52.9" customHeight="1" x14ac:dyDescent="0.2">
      <c r="A13" s="226"/>
      <c r="B13" s="230" t="s">
        <v>2411</v>
      </c>
      <c r="C13" s="246"/>
      <c r="D13" s="257"/>
      <c r="E13" s="266" t="s">
        <v>2430</v>
      </c>
      <c r="F13" s="238"/>
      <c r="G13" s="277" t="s">
        <v>2438</v>
      </c>
    </row>
    <row r="14" spans="1:8" ht="12.95" customHeight="1" x14ac:dyDescent="0.2">
      <c r="A14" s="226"/>
      <c r="B14" s="231" t="s">
        <v>2412</v>
      </c>
      <c r="C14" s="247"/>
      <c r="D14" s="258"/>
      <c r="E14" s="267" t="s">
        <v>2431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2434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2435</v>
      </c>
      <c r="G17" s="276"/>
      <c r="H17" s="276"/>
    </row>
    <row r="18" spans="1:9" ht="12.95" customHeight="1" x14ac:dyDescent="0.2">
      <c r="A18" s="226"/>
      <c r="B18" s="231" t="s">
        <v>2413</v>
      </c>
      <c r="C18" s="247"/>
      <c r="D18" s="258"/>
      <c r="E18" s="268" t="s">
        <v>2432</v>
      </c>
      <c r="F18" s="273" t="s">
        <v>2436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2437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2414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2415</v>
      </c>
      <c r="C34" s="251"/>
      <c r="D34" s="252" t="s">
        <v>2422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2416</v>
      </c>
      <c r="C36" s="227"/>
      <c r="D36" s="261" t="s">
        <v>2423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2417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2418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2419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>
        <v>235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2420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&amp;L6EEAA16C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2424</v>
      </c>
    </row>
    <row r="3" spans="1:8" ht="18.95" customHeight="1" x14ac:dyDescent="0.3">
      <c r="B3" s="225" t="s">
        <v>2439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2421</v>
      </c>
      <c r="E5" s="264" t="s">
        <v>2427</v>
      </c>
      <c r="F5" s="264"/>
      <c r="G5" s="264"/>
      <c r="H5" s="264"/>
    </row>
    <row r="6" spans="1:8" ht="12.95" customHeight="1" x14ac:dyDescent="0.2">
      <c r="E6" s="265" t="s">
        <v>2428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2410</v>
      </c>
      <c r="C8" s="229"/>
      <c r="D8" s="229"/>
      <c r="E8" s="229" t="s">
        <v>2429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2440</v>
      </c>
      <c r="G9" s="286"/>
      <c r="H9" s="286"/>
    </row>
    <row r="10" spans="1:8" ht="52.9" customHeight="1" x14ac:dyDescent="0.2">
      <c r="A10" s="226"/>
      <c r="B10" s="230" t="s">
        <v>2411</v>
      </c>
      <c r="C10" s="246"/>
      <c r="D10" s="257"/>
      <c r="E10" s="266" t="s">
        <v>2430</v>
      </c>
      <c r="F10" s="238"/>
      <c r="G10" s="277" t="s">
        <v>2438</v>
      </c>
    </row>
    <row r="11" spans="1:8" ht="12.95" customHeight="1" x14ac:dyDescent="0.2">
      <c r="A11" s="226"/>
      <c r="B11" s="231" t="s">
        <v>2412</v>
      </c>
      <c r="C11" s="247"/>
      <c r="D11" s="258"/>
      <c r="E11" s="267" t="s">
        <v>2431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2434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2435</v>
      </c>
      <c r="G14" s="276"/>
      <c r="H14" s="276"/>
    </row>
    <row r="15" spans="1:8" ht="12.95" customHeight="1" x14ac:dyDescent="0.2">
      <c r="A15" s="226"/>
      <c r="B15" s="231" t="s">
        <v>2413</v>
      </c>
      <c r="C15" s="247"/>
      <c r="D15" s="258"/>
      <c r="E15" s="268" t="s">
        <v>2432</v>
      </c>
      <c r="F15" s="273" t="s">
        <v>2436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2437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2414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2415</v>
      </c>
      <c r="C32" s="251"/>
      <c r="D32" s="252" t="s">
        <v>2422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2416</v>
      </c>
      <c r="C34" s="227"/>
      <c r="D34" s="261" t="s">
        <v>2423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2417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2418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2419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>
        <v>235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2420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&amp;L6EEAA16C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2424</v>
      </c>
    </row>
    <row r="3" spans="1:8" ht="18.95" customHeight="1" x14ac:dyDescent="0.3">
      <c r="B3" s="225" t="s">
        <v>2441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2421</v>
      </c>
      <c r="E5" s="264" t="s">
        <v>2427</v>
      </c>
      <c r="F5" s="264"/>
      <c r="G5" s="264"/>
      <c r="H5" s="264"/>
    </row>
    <row r="6" spans="1:8" ht="12.95" customHeight="1" x14ac:dyDescent="0.2">
      <c r="E6" s="265" t="s">
        <v>2428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2410</v>
      </c>
      <c r="C8" s="229"/>
      <c r="D8" s="229"/>
      <c r="E8" s="229" t="s">
        <v>2429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2442</v>
      </c>
      <c r="G9" s="286"/>
      <c r="H9" s="286"/>
    </row>
    <row r="10" spans="1:8" ht="53.65" customHeight="1" x14ac:dyDescent="0.2">
      <c r="A10" s="226"/>
      <c r="B10" s="230" t="s">
        <v>2411</v>
      </c>
      <c r="C10" s="246"/>
      <c r="D10" s="257"/>
      <c r="E10" s="266" t="s">
        <v>2430</v>
      </c>
      <c r="F10" s="238"/>
      <c r="G10" s="277" t="s">
        <v>2438</v>
      </c>
    </row>
    <row r="11" spans="1:8" ht="12.95" customHeight="1" x14ac:dyDescent="0.2">
      <c r="A11" s="226"/>
      <c r="B11" s="231" t="s">
        <v>2412</v>
      </c>
      <c r="C11" s="247"/>
      <c r="D11" s="258"/>
      <c r="E11" s="267" t="s">
        <v>2431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2434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2435</v>
      </c>
      <c r="G14" s="276"/>
      <c r="H14" s="276"/>
    </row>
    <row r="15" spans="1:8" ht="12.95" customHeight="1" x14ac:dyDescent="0.2">
      <c r="A15" s="226"/>
      <c r="B15" s="231" t="s">
        <v>2413</v>
      </c>
      <c r="C15" s="247"/>
      <c r="D15" s="258"/>
      <c r="E15" s="268" t="s">
        <v>2432</v>
      </c>
      <c r="F15" s="273" t="s">
        <v>2436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2437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2414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2415</v>
      </c>
      <c r="C30" s="251"/>
      <c r="D30" s="252" t="s">
        <v>2422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2416</v>
      </c>
      <c r="C32" s="227"/>
      <c r="D32" s="261" t="s">
        <v>2423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2417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2418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2419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>
        <v>235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2420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&amp;L6EEAA16C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</dc:creator>
  <cp:lastModifiedBy>Sasha</cp:lastModifiedBy>
  <dcterms:created xsi:type="dcterms:W3CDTF">2017-07-31T12:21:19Z</dcterms:created>
  <dcterms:modified xsi:type="dcterms:W3CDTF">2017-07-31T12:21:19Z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6-8_00535_2.2017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6EEAA16C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9EEF53FA</vt:lpwstr>
  </property>
  <property fmtid="{D5CDD505-2E9C-101B-9397-08002B2CF9AE}" pid="16" name="Версія БД">
    <vt:lpwstr>3.18.0.1578</vt:lpwstr>
  </property>
</Properties>
</file>