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<sst xmlns="http://schemas.openxmlformats.org/spreadsheetml/2006/main" count="6304" uniqueCount="2377">
  <si>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</si>
  <si>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</si>
  <si>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</si>
  <si>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</si>
  <si>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</si>
  <si>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</si>
  <si>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</si>
  <si>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</si>
  <si>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</si>
  <si>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</si>
  <si>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</si>
  <si>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</si>
  <si>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</si>
  <si>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</si>
  <si>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</si>
  <si>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</si>
  <si>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</si>
  <si>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</si>
  <si>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</si>
  <si>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</si>
  <si>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</si>
  <si>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</si>
  <si>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</si>
  <si>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</si>
  <si>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</si>
  <si>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</si>
  <si>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</si>
  <si>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</si>
  <si>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</si>
  <si>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</si>
  <si>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</si>
  <si>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</si>
  <si>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</si>
  <si>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</si>
  <si>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</si>
  <si>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</si>
  <si>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</si>
  <si>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</si>
  <si>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</si>
  <si>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</si>
  <si>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</si>
  <si>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</si>
  <si>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</si>
  <si>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</si>
  <si>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</si>
  <si>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</si>
  <si>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</si>
  <si>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</si>
  <si>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</si>
  <si>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</si>
  <si>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</si>
  <si>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</si>
  <si>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</si>
  <si>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</si>
  <si>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</si>
  <si>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</si>
  <si>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</si>
  <si>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</si>
  <si>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</si>
  <si>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</si>
  <si>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</si>
  <si>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</si>
  <si>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</si>
  <si>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</si>
  <si>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</si>
  <si>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</si>
  <si>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</si>
  <si>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</si>
  <si>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</si>
  <si>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</si>
  <si>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</si>
  <si>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</si>
  <si>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</si>
  <si>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</si>
  <si>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</si>
  <si>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</si>
  <si>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</si>
  <si>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</si>
  <si>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</si>
  <si>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</si>
  <si>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</si>
  <si>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</si>
  <si>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</si>
  <si>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</si>
  <si>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</si>
  <si>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</si>
  <si>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</si>
  <si>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</si>
  <si>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</si>
  <si>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</si>
  <si>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</si>
  <si>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</si>
  <si>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</si>
  <si>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</si>
  <si>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</si>
  <si>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</si>
  <si>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</si>
  <si>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</si>
  <si>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</si>
  <si>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</si>
  <si>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</si>
  <si>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</si>
  <si>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</si>
  <si>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</si>
  <si>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</si>
  <si>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</si>
  <si>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</si>
  <si>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</si>
  <si>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</si>
  <si>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</si>
  <si>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</si>
  <si>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</si>
  <si>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</si>
  <si>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</si>
  <si>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</si>
  <si>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</si>
  <si>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</si>
  <si>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</si>
  <si>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</si>
  <si>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</si>
  <si>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</si>
  <si>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</si>
  <si>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</si>
  <si>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</si>
  <si>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</si>
  <si>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</si>
  <si>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</si>
  <si>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</si>
  <si>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</si>
  <si>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</si>
  <si>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</si>
  <si>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</si>
  <si>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</si>
  <si>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</si>
  <si>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</si>
  <si>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</si>
  <si>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</si>
  <si>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</si>
  <si>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</si>
  <si>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</si>
  <si>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</si>
  <si>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</si>
  <si>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</si>
  <si>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</si>
  <si>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</si>
  <si>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</si>
  <si>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</si>
  <si>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</si>
  <si>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</si>
  <si>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</si>
  <si>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</si>
  <si>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</si>
  <si>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</si>
  <si>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</si>
  <si>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</si>
  <si>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</si>
  <si>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</si>
  <si>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</si>
  <si>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</si>
  <si>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</si>
  <si>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</si>
  <si>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</si>
  <si>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</si>
  <si>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</si>
  <si>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</si>
  <si>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</si>
  <si>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</si>
  <si>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</si>
  <si>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</si>
  <si>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</si>
  <si>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</si>
  <si>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</si>
  <si>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</si>
  <si>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</si>
  <si>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</si>
  <si>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</si>
  <si>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</si>
  <si>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</si>
  <si>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</si>
  <si>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</si>
  <si>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</si>
  <si>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</si>
  <si>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</si>
  <si>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</si>
  <si>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</si>
  <si>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</si>
  <si>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</si>
  <si>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</si>
  <si>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</si>
  <si>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</si>
  <si>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</si>
  <si>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</si>
  <si>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</si>
  <si>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</si>
  <si>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</si>
  <si>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</si>
  <si>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</si>
  <si>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</si>
  <si>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</si>
  <si>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</si>
  <si>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</si>
  <si>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</si>
  <si>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</si>
  <si>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</si>
  <si>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</si>
  <si>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</si>
  <si>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</si>
  <si>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</si>
  <si>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</si>
  <si>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</si>
  <si>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</si>
  <si>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</si>
  <si>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</si>
  <si>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</si>
  <si>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</si>
  <si>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</si>
  <si>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</si>
  <si>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</si>
  <si>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</si>
  <si>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</si>
  <si>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</si>
  <si>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</si>
  <si>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</si>
  <si>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</si>
  <si>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</si>
  <si>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</si>
  <si>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</si>
  <si>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</si>
  <si>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</si>
  <si>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</si>
  <si>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</si>
  <si>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</si>
  <si>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</si>
  <si>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</si>
  <si>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</si>
  <si>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</si>
  <si>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</si>
  <si>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</si>
  <si>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</si>
  <si>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</si>
  <si>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</si>
  <si>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</si>
  <si>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</si>
  <si>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</si>
  <si>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</si>
  <si>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</si>
  <si>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</si>
  <si>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</si>
  <si>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</si>
  <si>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</si>
  <si>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</si>
  <si>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</si>
  <si>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</si>
  <si>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</si>
  <si>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</si>
  <si>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</si>
  <si>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</si>
  <si>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</si>
  <si>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</si>
  <si>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</si>
  <si>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</si>
  <si>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</si>
  <si>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</si>
  <si>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</si>
  <si>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</si>
  <si>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</si>
  <si>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</si>
  <si>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</si>
  <si>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</si>
  <si>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</si>
  <si>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</si>
  <si>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</si>
  <si>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</si>
  <si>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</si>
  <si>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</si>
  <si>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</si>
  <si>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</si>
  <si>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</si>
  <si>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</si>
  <si>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</si>
  <si>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</si>
  <si>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</si>
  <si>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</si>
  <si>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</si>
  <si>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</si>
  <si>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</si>
  <si>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</si>
  <si>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</si>
  <si>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</si>
  <si>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</si>
  <si>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</si>
  <si>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</si>
  <si>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</si>
  <si>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</si>
  <si>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</si>
  <si>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</si>
  <si>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</si>
  <si>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</si>
  <si>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</si>
  <si>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</si>
  <si>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</si>
  <si>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</si>
  <si>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</si>
  <si>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</si>
  <si>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</si>
  <si>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</si>
  <si>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</si>
  <si>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</si>
  <si>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</si>
  <si>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</si>
  <si>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</si>
  <si>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</si>
  <si>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</si>
  <si>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</si>
  <si>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</si>
  <si>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</si>
  <si>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</si>
  <si>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</si>
  <si>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</si>
  <si>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</si>
  <si>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</si>
  <si>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</si>
  <si>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</si>
  <si>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</si>
  <si>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</si>
  <si>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</si>
  <si>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</si>
  <si>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</si>
  <si>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</si>
  <si>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</si>
  <si>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</si>
  <si>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</si>
  <si>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</si>
  <si>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</si>
  <si>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</si>
  <si>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</si>
  <si>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</si>
  <si>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</si>
  <si>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</si>
  <si>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</si>
  <si>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</si>
  <si>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</si>
  <si>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</si>
  <si>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</si>
  <si>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</si>
  <si>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</si>
  <si>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</si>
  <si>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</si>
  <si>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</si>
  <si>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</si>
  <si>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</si>
  <si>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</si>
  <si>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</si>
  <si>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</si>
  <si>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</si>
  <si>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</si>
  <si>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</si>
  <si>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</si>
  <si>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</si>
  <si>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</si>
  <si>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</si>
  <si>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</si>
  <si>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</si>
  <si>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</si>
  <si>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</si>
  <si>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</si>
  <si>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</si>
  <si>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</si>
  <si>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</si>
  <si>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</si>
  <si>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</si>
  <si>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</si>
  <si>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</si>
  <si>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</si>
  <si>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</si>
  <si>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</si>
  <si>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</si>
  <si>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</si>
  <si>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</si>
  <si>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</si>
  <si>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</si>
  <si>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</si>
  <si>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</si>
  <si>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</si>
  <si>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</si>
  <si>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</si>
  <si>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</si>
  <si>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</si>
  <si>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</si>
  <si>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</si>
  <si>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</si>
  <si>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</si>
  <si>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</si>
  <si>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</si>
  <si>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</si>
  <si>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</si>
  <si>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</si>
  <si>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</si>
  <si>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</si>
  <si>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</si>
  <si>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</si>
  <si>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</si>
  <si>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</si>
  <si>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</si>
  <si>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</si>
  <si>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</si>
  <si>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</si>
  <si>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</si>
  <si>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</si>
  <si>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</si>
  <si>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</si>
  <si>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</si>
  <si>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</si>
  <si>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</si>
  <si>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</si>
  <si>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</si>
  <si>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</si>
  <si>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</si>
  <si>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</si>
  <si>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</si>
  <si>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</si>
  <si>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</si>
  <si>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</si>
  <si>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</si>
  <si>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</si>
  <si>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</si>
  <si>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</si>
  <si>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</si>
  <si>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</si>
  <si>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</si>
  <si>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</si>
  <si>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</si>
  <si>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</si>
  <si>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</si>
  <si>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</si>
  <si>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</si>
  <si>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</si>
  <si>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</si>
  <si>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</si>
  <si>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</si>
  <si>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</si>
  <si>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</si>
  <si>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</si>
  <si>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</si>
  <si>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</si>
  <si>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</si>
  <si>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</si>
  <si>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</si>
  <si>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</si>
  <si>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</si>
  <si>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</si>
  <si>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</si>
  <si>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</si>
  <si>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</si>
  <si>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</si>
  <si>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</si>
  <si>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</si>
  <si>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</si>
  <si>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</si>
  <si>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</si>
  <si>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</si>
  <si>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</si>
  <si>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</si>
  <si>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</si>
  <si>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</si>
  <si>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</si>
  <si>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</si>
  <si>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</si>
  <si>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</si>
  <si>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</si>
  <si>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</si>
  <si>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</si>
  <si>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</si>
  <si>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</si>
  <si>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</si>
  <si>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</si>
  <si>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</si>
  <si>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</si>
  <si>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</si>
  <si>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</si>
  <si>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</si>
  <si>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</si>
  <si>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</si>
  <si>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</si>
  <si>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</si>
  <si>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</si>
  <si>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</si>
  <si>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</si>
  <si>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</si>
  <si>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</si>
  <si>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</si>
  <si>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</si>
  <si>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</si>
  <si>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</si>
  <si>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</si>
  <si>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</si>
  <si>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</si>
  <si>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</si>
  <si>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</si>
  <si>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</si>
  <si>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</si>
  <si>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</si>
  <si>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</si>
  <si>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</si>
  <si>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</si>
  <si>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</si>
  <si>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</si>
  <si>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</si>
  <si>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</si>
  <si>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</si>
  <si>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</si>
  <si>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</si>
  <si>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</si>
  <si>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</si>
  <si>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</si>
  <si>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</si>
  <si>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</si>
  <si>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</si>
  <si>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</si>
  <si>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</si>
  <si>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</si>
  <si>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</si>
  <si>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</si>
  <si>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</si>
  <si>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</si>
  <si>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</si>
  <si>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</si>
  <si>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</si>
  <si>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</si>
  <si>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</si>
  <si>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</si>
  <si>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</si>
  <si>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</si>
  <si>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</si>
  <si>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</si>
  <si>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</si>
  <si>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</si>
  <si>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</si>
  <si>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</si>
  <si>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</si>
  <si>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</si>
  <si>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</si>
  <si>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</si>
  <si>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</si>
  <si>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</si>
  <si>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</si>
  <si>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</si>
  <si>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</si>
  <si>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</si>
  <si>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</si>
  <si>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</si>
  <si>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</si>
  <si>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</si>
  <si>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</si>
  <si>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</si>
  <si>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</si>
  <si>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</si>
  <si>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</si>
  <si>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</si>
  <si>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</si>
  <si>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</si>
  <si>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</si>
  <si>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</si>
  <si>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</si>
  <si>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</si>
  <si>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</si>
  <si>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</si>
  <si>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</si>
  <si>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</si>
  <si>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</si>
  <si>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</si>
  <si>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</si>
  <si>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</si>
  <si>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</si>
  <si>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</si>
  <si>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</si>
  <si>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</si>
  <si>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</si>
  <si>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</si>
  <si>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</si>
  <si>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</si>
  <si>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</si>
  <si>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</si>
  <si>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</si>
  <si>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</si>
  <si>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</si>
  <si>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</si>
  <si>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</si>
  <si>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</si>
  <si>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</si>
  <si>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</si>
  <si>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</si>
  <si>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</si>
  <si>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</si>
  <si>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</si>
  <si>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</si>
  <si>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</si>
  <si>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</si>
  <si>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</si>
  <si>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</si>
  <si>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</si>
  <si>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</si>
  <si>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</si>
  <si>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</si>
  <si>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</si>
  <si>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</si>
  <si>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</si>
  <si>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</si>
  <si>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</si>
  <si>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</si>
  <si>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</si>
  <si>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</si>
  <si>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</si>
  <si>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</si>
  <si>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</si>
  <si>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</si>
  <si>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</si>
  <si>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</si>
  <si>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</si>
  <si>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</si>
  <si>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</si>
  <si>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</si>
  <si>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</si>
  <si>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</si>
  <si>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</si>
  <si>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</si>
  <si>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</si>
  <si>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</si>
  <si>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</si>
  <si>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</si>
  <si>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</si>
  <si>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</si>
  <si>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</si>
  <si>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</si>
  <si>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</si>
  <si>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</si>
  <si>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</si>
  <si>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</si>
  <si>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</si>
  <si>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</si>
  <si>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</si>
  <si>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</si>
  <si>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</si>
  <si>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</si>
  <si>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</si>
  <si>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</si>
  <si>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</si>
  <si>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</si>
  <si>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</si>
  <si>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</si>
  <si>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</si>
  <si>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</si>
  <si>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</si>
  <si>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</si>
  <si>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</si>
  <si>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</si>
  <si>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</si>
  <si>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</si>
  <si>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</si>
  <si>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</si>
  <si>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</si>
  <si>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</si>
  <si>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</si>
  <si>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</si>
  <si>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</si>
  <si>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</si>
  <si>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</si>
  <si>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</si>
  <si>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</si>
  <si>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</si>
  <si>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</si>
  <si>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</si>
  <si>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</si>
  <si>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</si>
  <si>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</si>
  <si>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</si>
  <si>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</si>
  <si>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</si>
  <si>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</si>
  <si>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</si>
  <si>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</si>
  <si>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</si>
  <si>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</si>
  <si>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</si>
  <si>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</si>
  <si>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</si>
  <si>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</si>
  <si>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</si>
  <si>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</si>
  <si>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</si>
  <si>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</si>
  <si>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</si>
  <si>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</si>
  <si>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</si>
  <si>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</si>
  <si>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</si>
  <si>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</si>
  <si>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</si>
  <si>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</si>
  <si>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</si>
  <si>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</si>
  <si>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</si>
  <si>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</si>
  <si>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</si>
  <si>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</si>
  <si>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</si>
  <si>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</si>
  <si>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</si>
  <si>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</si>
  <si>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</si>
  <si>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</si>
  <si>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</si>
  <si>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</si>
  <si>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</si>
  <si>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</si>
  <si>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</si>
  <si>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</si>
  <si>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</si>
  <si>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</si>
  <si>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</si>
  <si>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</si>
  <si>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</si>
  <si>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</si>
  <si>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</si>
  <si>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</si>
  <si>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</si>
  <si>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</si>
  <si>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</si>
  <si>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</si>
  <si>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</si>
  <si>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</si>
  <si>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</si>
  <si>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</si>
  <si>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</si>
  <si>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</si>
  <si>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</si>
  <si>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</si>
  <si>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</si>
  <si>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</si>
  <si>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</si>
  <si>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</si>
  <si>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</si>
  <si>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</si>
  <si>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</si>
  <si>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</si>
  <si>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</si>
  <si>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</si>
  <si>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</si>
  <si>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</si>
  <si>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</si>
  <si>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</si>
  <si>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</si>
  <si>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</si>
  <si>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</si>
  <si>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</si>
  <si>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</si>
  <si>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</si>
  <si>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</si>
  <si>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</si>
  <si>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</si>
  <si>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</si>
  <si>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</si>
  <si>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</si>
  <si>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</si>
  <si>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</si>
  <si>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</si>
  <si>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</si>
  <si>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</si>
  <si>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</si>
  <si>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</si>
  <si>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</si>
  <si>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</si>
  <si>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</si>
  <si>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</si>
  <si>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</si>
  <si>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</si>
  <si>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</si>
  <si>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</si>
  <si>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</si>
  <si>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</si>
  <si>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</si>
  <si>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</si>
  <si>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</si>
  <si>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</si>
  <si>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</si>
  <si>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</si>
  <si>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</si>
  <si>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</si>
  <si>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</si>
  <si>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</si>
  <si>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</si>
  <si>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</si>
  <si>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</si>
  <si>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</si>
  <si>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</si>
  <si>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</si>
  <si>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</si>
  <si>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</si>
  <si>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</si>
  <si>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</si>
  <si>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</si>
  <si>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</si>
  <si>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</si>
  <si>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</si>
  <si>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</si>
  <si>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</si>
  <si>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</si>
  <si>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</si>
  <si>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</si>
  <si>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</si>
  <si>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</si>
  <si>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</si>
  <si>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</si>
  <si>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</si>
  <si>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</si>
  <si>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</si>
  <si>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</si>
  <si>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</si>
  <si>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</si>
  <si>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</si>
  <si>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</si>
  <si>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</si>
  <si>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</si>
  <si>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</si>
  <si>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</si>
  <si>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</si>
  <si>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</si>
  <si>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</si>
  <si>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</si>
  <si>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</si>
  <si>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</si>
  <si>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</si>
  <si>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</si>
  <si>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</si>
  <si>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</si>
  <si>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</si>
  <si>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</si>
  <si>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</si>
  <si>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</si>
  <si>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</si>
  <si>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</si>
  <si>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</si>
  <si>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</si>
  <si>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</si>
  <si>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</si>
  <si>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</si>
  <si>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</si>
  <si>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</si>
  <si>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</si>
  <si>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</si>
  <si>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</si>
  <si>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</si>
  <si>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</si>
  <si>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</si>
  <si>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</si>
  <si>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</si>
  <si>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</si>
  <si>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</si>
  <si>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</si>
  <si>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</si>
  <si>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</si>
  <si>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</si>
  <si>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</si>
  <si>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</si>
  <si>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</si>
  <si>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</si>
  <si>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</si>
  <si>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</si>
  <si>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</si>
  <si>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</si>
  <si>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</si>
  <si>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</si>
  <si>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</si>
  <si>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</si>
  <si>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</si>
  <si>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</si>
  <si>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</si>
  <si>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</si>
  <si>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</si>
  <si>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</si>
  <si>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</si>
  <si>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</si>
  <si>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</si>
  <si>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</si>
  <si>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</si>
  <si>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</si>
  <si>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</si>
  <si>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</si>
  <si>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</si>
  <si>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</si>
  <si>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</si>
  <si>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</si>
  <si>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</si>
  <si>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</si>
  <si>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</si>
  <si>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</si>
  <si>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</si>
  <si>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</si>
  <si>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</si>
  <si>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</si>
  <si>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</si>
  <si>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</si>
  <si>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</si>
  <si>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</si>
  <si>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</si>
  <si>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</si>
  <si>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</si>
  <si>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</si>
  <si>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</si>
  <si>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</si>
  <si>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</si>
  <si>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</si>
  <si>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</si>
  <si>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</si>
  <si>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</si>
  <si>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</si>
  <si>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</si>
  <si>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</si>
  <si>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</si>
  <si>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</si>
  <si>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</si>
  <si>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</si>
  <si>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</si>
  <si>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</si>
  <si>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</si>
  <si>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</si>
  <si>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</si>
  <si>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</si>
  <si>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</si>
  <si>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</si>
  <si>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</si>
  <si>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</si>
  <si>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</si>
  <si>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</si>
  <si>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</si>
  <si>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</si>
  <si>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</si>
  <si>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</si>
  <si>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</si>
  <si>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</si>
  <si>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</si>
  <si>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</si>
  <si>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</si>
  <si>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</si>
  <si>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</si>
  <si>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</si>
  <si>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</si>
  <si>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</si>
  <si>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</si>
  <si>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</si>
  <si>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</si>
  <si>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</si>
  <si>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</si>
  <si>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</si>
  <si>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</si>
  <si>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</si>
  <si>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</si>
  <si>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</si>
  <si>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</si>
  <si>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</si>
  <si>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</si>
  <si>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</si>
  <si>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</si>
  <si>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</si>
  <si>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</si>
  <si>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</si>
  <si>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</si>
  <si>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</si>
  <si>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</si>
  <si>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</si>
  <si>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</si>
  <si>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</si>
  <si>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</si>
  <si>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</si>
  <si>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</si>
  <si>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</si>
  <si>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</si>
  <si>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</si>
  <si>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</si>
  <si>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</si>
  <si>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</si>
  <si>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</si>
  <si>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</si>
  <si>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</si>
  <si>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</si>
  <si>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</si>
  <si>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</si>
  <si>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</si>
  <si>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</si>
  <si>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</si>
  <si>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</si>
  <si>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</si>
  <si>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</si>
  <si>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</si>
  <si>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</si>
  <si>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</si>
  <si>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</si>
  <si>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</si>
  <si>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</si>
  <si>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</si>
  <si>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</si>
  <si>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</si>
  <si>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</si>
  <si>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</si>
  <si>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</si>
  <si>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</si>
  <si>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</si>
  <si>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</si>
  <si>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</si>
  <si>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</si>
  <si>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</si>
  <si>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</si>
  <si>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</si>
  <si>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</si>
  <si>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</si>
  <si>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</si>
  <si>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</si>
  <si>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</si>
  <si>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</si>
  <si>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</si>
  <si>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</si>
  <si>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</si>
  <si>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</si>
  <si>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</si>
  <si>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</si>
  <si>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</si>
  <si>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</si>
  <si>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</si>
  <si>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</si>
  <si>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</si>
  <si>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</si>
  <si>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</si>
  <si>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</si>
  <si>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</si>
  <si>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</si>
  <si>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</si>
  <si>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</si>
  <si>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</si>
  <si>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</si>
  <si>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</si>
  <si>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</si>
  <si>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</si>
  <si>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</si>
  <si>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</si>
  <si>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</si>
  <si>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</si>
  <si>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</si>
  <si>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</si>
  <si>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</si>
  <si>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</si>
  <si>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</si>
  <si>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</si>
  <si>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</si>
  <si>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</si>
  <si>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</si>
  <si>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</si>
  <si>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</si>
  <si>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</si>
  <si>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</si>
  <si>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</si>
  <si>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</si>
  <si>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</si>
  <si>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</si>
  <si>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</si>
  <si>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</si>
  <si>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</si>
  <si>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</si>
  <si>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</si>
  <si>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</si>
  <si>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</si>
  <si>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</si>
  <si>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</si>
  <si>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</si>
  <si>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</si>
  <si>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</si>
  <si>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</si>
  <si>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</si>
  <si>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</si>
  <si>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</si>
  <si>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</si>
  <si>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</si>
  <si>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</si>
  <si>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</si>
  <si>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</si>
  <si>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</si>
  <si>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</si>
  <si>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</si>
  <si>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</si>
  <si>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</si>
  <si>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</si>
  <si>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</si>
  <si>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</si>
  <si>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</si>
  <si>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</si>
  <si>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</si>
  <si>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</si>
  <si>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</si>
  <si>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</si>
  <si>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</si>
  <si>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</si>
  <si>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</si>
  <si>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</si>
  <si>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</si>
  <si>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</si>
  <si>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</si>
  <si>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</si>
  <si>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</si>
  <si>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</si>
  <si>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</si>
  <si>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</si>
  <si>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</si>
  <si>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</si>
  <si>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</si>
  <si>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</si>
  <si>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</si>
  <si>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</si>
  <si>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</si>
  <si>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</si>
  <si>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</si>
  <si>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</si>
  <si>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</si>
  <si>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</si>
  <si>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</si>
  <si>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</si>
  <si>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</si>
  <si>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</si>
  <si>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</si>
  <si>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</si>
  <si>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</si>
  <si>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</si>
  <si>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</si>
  <si>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</si>
  <si>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</si>
  <si>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</si>
  <si>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</si>
  <si>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</si>
  <si>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</si>
  <si>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</si>
  <si>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</si>
  <si>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</si>
  <si>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</si>
  <si>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</si>
  <si>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</si>
  <si>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</si>
  <si>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</si>
  <si>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</si>
  <si>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</si>
  <si>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</si>
  <si>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</si>
  <si>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</si>
  <si>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</si>
  <si>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</si>
  <si>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</si>
  <si>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</si>
  <si>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</si>
  <si>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</si>
  <si>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</si>
  <si>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</si>
  <si>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</si>
  <si>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</si>
  <si>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</si>
  <si>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</si>
  <si>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</si>
  <si>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</si>
  <si>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</si>
  <si>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</si>
  <si>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</si>
  <si>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</si>
  <si>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</si>
  <si>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</si>
  <si>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</si>
  <si>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</si>
  <si>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</si>
  <si>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</si>
  <si>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</si>
  <si>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</si>
  <si>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</si>
  <si>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</si>
  <si>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</si>
  <si>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</si>
  <si>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</si>
  <si>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</si>
  <si>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</si>
  <si>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</si>
  <si>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</si>
  <si>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</si>
  <si>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</si>
  <si>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</si>
  <si>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</si>
  <si>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</si>
  <si>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</si>
  <si>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</si>
  <si>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</si>
  <si>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</si>
  <si>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</si>
  <si>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</si>
  <si>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</si>
  <si>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</si>
  <si>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</si>
  <si>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</si>
  <si>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</si>
  <si>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</si>
  <si>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</si>
  <si>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</si>
  <si>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</si>
  <si>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</si>
  <si>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</si>
  <si>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</si>
  <si>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</si>
  <si>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</si>
  <si>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</si>
  <si>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</si>
  <si>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</si>
  <si>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</si>
  <si>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</si>
  <si>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</si>
  <si>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</si>
  <si>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</si>
  <si>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</si>
  <si>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</si>
  <si>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</si>
  <si>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</si>
  <si>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</si>
  <si>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</si>
  <si>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</si>
  <si>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</si>
  <si>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</si>
  <si>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</si>
  <si>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</si>
  <si>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</si>
  <si>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</si>
  <si>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</si>
  <si>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</si>
  <si>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</si>
  <si>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</si>
  <si>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</si>
  <si>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</si>
  <si>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</si>
  <si>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</si>
  <si>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</si>
  <si>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</si>
  <si>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</si>
  <si>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</si>
  <si>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</si>
  <si>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</si>
  <si>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</si>
  <si>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</si>
  <si>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</si>
  <si>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</si>
  <si>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</si>
  <si>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</si>
  <si>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</si>
  <si>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</si>
  <si>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</si>
  <si>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</si>
  <si>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</si>
  <si>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</si>
  <si>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</si>
  <si>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</si>
  <si>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</si>
  <si>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</si>
  <si>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</si>
  <si>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</si>
  <si>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</si>
  <si>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</si>
  <si>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</si>
  <si>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</si>
  <si>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</si>
  <si>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</si>
  <si>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</si>
  <si>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</si>
  <si>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</si>
  <si>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</si>
  <si>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</si>
  <si>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</si>
  <si>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</si>
  <si>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</si>
  <si>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</si>
  <si>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</si>
  <si>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</si>
  <si>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</si>
  <si>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</si>
  <si>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</si>
  <si>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</si>
  <si>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</si>
  <si>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</si>
  <si>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</si>
  <si>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</si>
  <si>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</si>
  <si>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</si>
  <si>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</si>
  <si>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</si>
  <si>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</si>
  <si>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</si>
  <si>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</si>
  <si>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</si>
  <si>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</si>
  <si>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</si>
  <si>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</si>
  <si>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</si>
  <si>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</si>
  <si>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</si>
  <si>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</si>
  <si>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</si>
  <si>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</si>
  <si>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</si>
  <si>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</si>
  <si>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</si>
  <si>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</si>
  <si>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</si>
  <si>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</si>
  <si>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</si>
  <si>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</si>
  <si>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</si>
  <si>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</si>
  <si>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</si>
  <si>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</si>
  <si>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</si>
  <si>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</si>
  <si>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</si>
  <si>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</si>
  <si>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</si>
  <si>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</si>
  <si>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</si>
  <si>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</si>
  <si>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</si>
  <si>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</si>
  <si>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</si>
  <si>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</si>
  <si>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</si>
  <si>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</si>
  <si>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</si>
  <si>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</si>
  <si>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</si>
  <si>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</si>
  <si>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</si>
  <si>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</si>
  <si>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</si>
  <si>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</si>
  <si>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</si>
  <si>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</si>
  <si>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</si>
  <si>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</si>
  <si>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</si>
  <si>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</si>
  <si>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</si>
  <si>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</si>
  <si>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</si>
  <si>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</si>
  <si>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</si>
  <si>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</si>
  <si>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</si>
  <si>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</si>
  <si>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</si>
  <si>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</si>
  <si>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</si>
  <si>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</si>
  <si>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</si>
  <si>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</si>
  <si>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</si>
  <si>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</si>
  <si>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</si>
  <si>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</si>
  <si>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</si>
  <si>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</si>
  <si>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</si>
  <si>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</si>
  <si>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</si>
  <si>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</si>
  <si>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</si>
  <si>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</si>
  <si>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</si>
  <si>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</si>
  <si>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</si>
  <si>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</si>
  <si>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</si>
  <si>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</si>
  <si>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</si>
  <si>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</si>
  <si>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</si>
  <si>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</si>
  <si>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</si>
  <si>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</si>
  <si>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</si>
  <si>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</si>
  <si>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</si>
  <si>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</si>
  <si>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</si>
  <si>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</si>
  <si>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</si>
  <si>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</si>
  <si>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</si>
  <si>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</si>
  <si>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</si>
  <si>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</si>
  <si>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</si>
  <si>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</si>
  <si>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</si>
  <si>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</si>
  <si>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</si>
  <si>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</si>
  <si>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</si>
  <si>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</si>
  <si>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</si>
  <si>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</si>
  <si>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</si>
  <si>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</si>
  <si>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</si>
  <si>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</si>
  <si>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</si>
  <si>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</si>
  <si>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</si>
  <si>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</si>
  <si>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</si>
  <si>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</si>
  <si>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</si>
  <si>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</si>
  <si>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</si>
  <si>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</si>
  <si>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</si>
  <si>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</si>
  <si>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</si>
  <si>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</si>
  <si>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</si>
  <si>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</si>
  <si>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</si>
  <si>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</si>
  <si>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</si>
  <si>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</si>
  <si>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</si>
  <si>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</si>
  <si>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</si>
  <si>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</si>
  <si>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</si>
  <si>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</si>
  <si>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</si>
  <si>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</si>
  <si>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</si>
  <si>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</si>
  <si>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</si>
  <si>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</si>
  <si>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</si>
  <si>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</si>
  <si>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</si>
  <si>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</si>
  <si>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</si>
  <si>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</si>
  <si>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</si>
  <si>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</si>
  <si>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</si>
  <si>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</si>
  <si>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</si>
  <si>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</si>
  <si>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</si>
  <si>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</si>
  <si>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</si>
  <si>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</si>
  <si>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</si>
  <si>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</si>
  <si>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</si>
  <si>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</si>
  <si>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</si>
  <si>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</si>
  <si>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</si>
  <si>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</si>
  <si>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</si>
  <si>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</si>
  <si>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</si>
  <si>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</si>
  <si>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</si>
  <si>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</si>
  <si>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</si>
  <si>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</si>
  <si>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</si>
  <si>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</si>
  <si>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</si>
  <si>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</si>
  <si>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</si>
  <si>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</si>
  <si>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</si>
  <si>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</si>
  <si>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</si>
  <si>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</si>
  <si>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</si>
  <si>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</si>
  <si>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</si>
  <si>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</si>
  <si>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</si>
  <si>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</si>
  <si>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</si>
  <si>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</si>
  <si>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</si>
  <si>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</si>
  <si>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</si>
  <si>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</si>
  <si>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</si>
  <si>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</si>
  <si>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</si>
  <si>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</si>
  <si>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</si>
  <si>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</si>
  <si>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</si>
  <si>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</si>
  <si>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</si>
  <si>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</si>
  <si>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</si>
  <si>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</si>
  <si>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</si>
  <si>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</si>
  <si>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</si>
  <si>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</si>
  <si>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</si>
  <si>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</si>
  <si>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</si>
  <si>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</si>
  <si>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</si>
  <si>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</si>
  <si>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</si>
  <si>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</si>
  <si>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</si>
  <si>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</si>
  <si>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</si>
  <si>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</si>
  <si>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</si>
  <si>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</si>
  <si>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</si>
  <si>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</si>
  <si>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</si>
  <si>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</si>
  <si>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</si>
  <si>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</si>
  <si>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</si>
  <si>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</si>
  <si>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</si>
  <si>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</si>
  <si>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</si>
  <si>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</si>
  <si>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</si>
  <si>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</si>
  <si>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</si>
  <si>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</si>
  <si>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</si>
  <si>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</si>
  <si>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</si>
  <si>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</si>
  <si>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</si>
  <si>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</si>
  <si>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</si>
  <si>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</si>
  <si>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</si>
  <si>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</si>
  <si>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</si>
  <si>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</si>
  <si>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</si>
  <si>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</si>
  <si>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</si>
  <si>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</si>
  <si>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</si>
  <si>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</si>
  <si>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</si>
  <si>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</si>
  <si>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</si>
  <si>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</si>
  <si>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</si>
  <si>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</si>
  <si>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</si>
  <si>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</si>
  <si>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</si>
  <si>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</si>
  <si>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</si>
  <si>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</si>
  <si>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</si>
  <si>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</si>
  <si>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</si>
  <si>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</si>
  <si>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</si>
  <si>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</si>
  <si>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</si>
  <si>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</si>
  <si>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</si>
  <si>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</si>
  <si>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</si>
  <si>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</si>
  <si>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</si>
  <si>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</si>
  <si>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</si>
  <si>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</si>
  <si>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</si>
  <si>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</si>
  <si>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</si>
  <si>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</si>
  <si>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</si>
  <si>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</si>
  <si>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</si>
  <si>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</si>
  <si>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</si>
  <si>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</si>
  <si>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</si>
  <si>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</si>
  <si>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</si>
  <si>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</si>
  <si>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</si>
  <si>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</si>
  <si>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</si>
  <si>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</si>
  <si>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</si>
  <si>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</si>
  <si>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</si>
  <si>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</si>
  <si>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</si>
  <si>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</si>
  <si>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</si>
  <si>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</si>
  <si>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</si>
  <si>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</si>
  <si>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</si>
  <si>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</si>
  <si>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</si>
  <si>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</si>
  <si>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</si>
  <si>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</si>
  <si>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</si>
  <si>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</si>
  <si>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</si>
  <si>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</si>
  <si>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</si>
  <si>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</si>
  <si>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</si>
  <si>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</si>
  <si>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</si>
  <si>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</si>
  <si>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</si>
  <si>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</si>
  <si>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</si>
  <si>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</si>
  <si>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</si>
  <si>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</si>
  <si>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</si>
  <si>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</si>
  <si>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</si>
  <si>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</si>
  <si>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</si>
  <si>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</si>
  <si>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</si>
  <si>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</si>
  <si>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</si>
  <si>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</si>
  <si>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</si>
  <si>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</si>
  <si>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</si>
  <si>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</si>
  <si>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</si>
  <si>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</si>
  <si>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</si>
  <si>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</si>
  <si>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</si>
  <si>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</si>
  <si>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</si>
  <si>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</si>
  <si>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</si>
  <si>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</si>
  <si>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</si>
  <si>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</si>
  <si>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</si>
  <si>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</si>
  <si>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</si>
  <si>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</si>
  <si>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</si>
  <si>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</si>
  <si>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</si>
  <si>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</si>
  <si>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</si>
  <si>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</si>
  <si>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</si>
  <si>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</si>
  <si>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</si>
  <si>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</si>
  <si>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</si>
  <si>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</si>
  <si>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</si>
  <si>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</si>
  <si>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</si>
  <si>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</si>
  <si>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</si>
  <si>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</si>
  <si>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</si>
  <si>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</si>
  <si>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</si>
  <si>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</si>
  <si>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</si>
  <si>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</si>
  <si>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</si>
  <si>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</si>
  <si>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</si>
  <si>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</si>
  <si>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</si>
  <si>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</si>
  <si>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</si>
  <si>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</si>
  <si>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</si>
  <si>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</si>
  <si>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</si>
  <si>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</si>
  <si>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</si>
  <si>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</si>
  <si>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</si>
  <si>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</si>
  <si>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</si>
  <si>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</si>
  <si>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</si>
  <si>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</si>
  <si>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</si>
  <si>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</si>
  <si>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</si>
  <si>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</si>
  <si>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</si>
  <si>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</si>
  <si>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</si>
  <si>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</si>
  <si>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</si>
  <si>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</si>
  <si>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</si>
  <si>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</si>
  <si>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</si>
  <si>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</si>
  <si>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</si>
  <si>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</si>
  <si>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</si>
  <si>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</si>
  <si>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</si>
  <si>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</si>
  <si>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</si>
  <si>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</si>
  <si>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</si>
  <si>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</si>
  <si>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</si>
  <si>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</si>
  <si>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</si>
  <si>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</si>
  <si>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</si>
  <si>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</si>
  <si>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</si>
  <si>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</si>
  <si>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</si>
  <si>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</si>
  <si>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</si>
  <si>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</si>
  <si>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</si>
  <si>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</si>
  <si>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</si>
  <si>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</si>
  <si>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</si>
  <si>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</si>
  <si>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</si>
  <si>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</si>
  <si>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</si>
  <si>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</si>
  <si>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</si>
  <si>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</si>
  <si>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</si>
  <si>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</si>
  <si>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</si>
  <si>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</si>
  <si>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</si>
  <si>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</si>
  <si>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</si>
  <si>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</si>
  <si>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</si>
  <si>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</si>
  <si>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</si>
  <si>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</si>
  <si>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</si>
  <si>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</si>
  <si>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</si>
  <si>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</si>
  <si>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</si>
  <si>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</si>
  <si>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</si>
  <si>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</si>
  <si>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</si>
  <si>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</si>
  <si>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</si>
  <si>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</si>
  <si>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</si>
  <si>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</si>
  <si>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</si>
  <si>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</si>
  <si>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</si>
  <si>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</si>
  <si>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</si>
  <si>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</si>
  <si>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</si>
  <si>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</si>
  <si>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</si>
  <si>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</si>
  <si>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</si>
  <si>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</si>
  <si>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</si>
  <si>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</si>
  <si>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</si>
  <si>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</si>
  <si>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</si>
  <si>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</si>
  <si>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</si>
  <si>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</si>
  <si>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</si>
  <si>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</si>
  <si>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</si>
  <si>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</si>
  <si>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</si>
  <si>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</si>
  <si>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</si>
  <si>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</si>
  <si>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</si>
  <si>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</si>
  <si>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</si>
  <si>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</si>
  <si>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</si>
  <si>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</si>
  <si>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</si>
  <si>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</si>
  <si>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</si>
  <si>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</si>
  <si>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</si>
  <si>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</si>
  <si>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</si>
  <si>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</si>
  <si>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</si>
  <si>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</si>
  <si>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</si>
  <si>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</si>
  <si>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</si>
  <si>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</si>
  <si>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</si>
  <si>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</si>
  <si>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</si>
  <si>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</si>
  <si>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</si>
  <si>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</si>
  <si>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</si>
  <si>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</si>
  <si>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</si>
  <si>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</si>
  <si>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</si>
  <si>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</si>
  <si>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</si>
  <si>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</si>
  <si>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</si>
  <si>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</si>
  <si>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</si>
  <si>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</si>
  <si>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</si>
  <si>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</si>
  <si>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</si>
  <si>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</si>
  <si>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</si>
  <si>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</si>
  <si>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</si>
  <si>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</si>
  <si>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</si>
  <si>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</si>
  <si>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</si>
  <si>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</si>
  <si>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</si>
  <si>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</si>
  <si>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</si>
  <si>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</si>
  <si>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</si>
  <si>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</si>
  <si>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</si>
  <si>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</si>
  <si>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</si>
  <si>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</si>
  <si>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</si>
  <si>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</si>
  <si>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</si>
  <si>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</si>
  <si>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</si>
  <si>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</si>
  <si>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</si>
  <si>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</si>
  <si>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</si>
  <si>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</si>
  <si>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</si>
  <si>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</si>
  <si>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</si>
  <si>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</si>
  <si>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</si>
  <si>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</si>
  <si>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</si>
  <si>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</si>
  <si>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</si>
  <si>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</si>
  <si>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</si>
  <si>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</si>
  <si>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</si>
  <si>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</si>
  <si>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</si>
  <si>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</si>
  <si>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</si>
  <si>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</si>
  <si>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</si>
  <si>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</si>
  <si>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</si>
  <si>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</si>
  <si>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</si>
  <si>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</si>
  <si>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</si>
  <si>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</si>
  <si>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</si>
  <si>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</si>
  <si>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</si>
  <si>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</si>
  <si>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</si>
  <si>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</si>
  <si>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</si>
  <si>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</si>
  <si>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</si>
  <si>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</si>
  <si>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</si>
  <si>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</si>
  <si>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</si>
  <si>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</si>
  <si>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</si>
  <si>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</si>
  <si>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</si>
  <si>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</si>
  <si>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</si>
  <si>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</si>
  <si>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</si>
  <si>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</si>
  <si>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</si>
  <si>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</si>
  <si>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</si>
  <si>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</si>
  <si>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</si>
  <si>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</si>
  <si>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</si>
  <si>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</si>
  <si>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</si>
  <si>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</si>
  <si>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</si>
  <si>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</si>
  <si>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</si>
  <si>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</si>
  <si>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</si>
  <si>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</si>
  <si>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</si>
  <si>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</si>
  <si>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</si>
  <si>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</si>
  <si>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</si>
  <si>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</si>
  <si>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</si>
  <si>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</si>
  <si>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</si>
  <si>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</si>
  <si>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</si>
  <si>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</si>
  <si>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</si>
  <si>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</si>
  <si>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</si>
  <si>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</si>
  <si>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</si>
  <si>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</si>
  <si>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</si>
  <si>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</si>
  <si>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</si>
  <si>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</si>
  <si>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</si>
  <si>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</si>
  <si>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</si>
  <si>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</si>
  <si>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</si>
  <si>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</si>
  <si>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</si>
  <si>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</si>
  <si>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</si>
  <si>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</si>
  <si>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</si>
  <si>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</si>
  <si>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</si>
  <si>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</si>
  <si>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</si>
  <si>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</si>
  <si>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</si>
  <si>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</si>
  <si>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</si>
  <si>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</si>
  <si>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</si>
  <si>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</si>
  <si>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</si>
  <si>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</si>
  <si>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</si>
  <si>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</si>
  <si>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</si>
  <si>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</si>
  <si>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</si>
  <si>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</si>
  <si>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</si>
  <si>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</si>
  <si>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</si>
  <si>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</si>
  <si>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</si>
  <si>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</si>
  <si>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</si>
  <si>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</si>
  <si>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</si>
  <si>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</si>
  <si>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</si>
  <si>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</si>
  <si>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</si>
  <si>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</si>
  <si>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</si>
  <si>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</si>
  <si>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</si>
  <si>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</si>
  <si>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</si>
  <si>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</si>
  <si>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</si>
  <si>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</si>
  <si>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</si>
  <si>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</si>
  <si>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</si>
  <si>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</si>
  <si>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</si>
  <si>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</si>
  <si>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</si>
  <si>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</si>
  <si>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</si>
  <si>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</si>
  <si>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</si>
  <si>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</si>
  <si>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</si>
  <si>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</si>
  <si>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</si>
  <si>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</si>
  <si>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</si>
  <si>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</si>
  <si>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</si>
  <si>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</si>
  <si>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</si>
  <si>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</si>
  <si>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</si>
  <si>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</si>
  <si>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</si>
  <si>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</si>
  <si>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</si>
  <si>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</si>
  <si>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</si>
  <si>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</si>
  <si>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</si>
  <si>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</si>
  <si>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</si>
  <si>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</si>
  <si>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</si>
  <si>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</si>
  <si>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</si>
  <si>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</si>
  <si>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</si>
  <si>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</si>
  <si>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</si>
  <si>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</si>
  <si>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</si>
  <si>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</si>
  <si>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</si>
  <si>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</si>
  <si>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</si>
  <si>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</si>
  <si>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</si>
  <si>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</si>
  <si>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</si>
  <si>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</si>
  <si>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</si>
  <si>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</si>
  <si>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</si>
  <si>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</si>
  <si>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</si>
  <si>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</si>
  <si>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</si>
  <si>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</si>
  <si>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</si>
  <si>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</si>
  <si>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</si>
  <si>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</si>
  <si>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</si>
  <si>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</si>
  <si>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</si>
  <si>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</si>
  <si>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</si>
  <si>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</si>
  <si>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</si>
  <si>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</si>
  <si>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</si>
  <si>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</si>
  <si>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</si>
  <si>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</si>
  <si>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</si>
  <si>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</si>
  <si>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</si>
  <si>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</si>
  <si>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</si>
  <si>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</si>
  <si>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</si>
  <si>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</si>
  <si>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</si>
  <si>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</si>
  <si>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</si>
  <si>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</si>
  <si>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</si>
  <si>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</si>
  <si>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</si>
  <si>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</si>
  <si>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</si>
  <si>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</si>
  <si>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</si>
  <si>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</si>
  <si>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</si>
  <si>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</si>
  <si>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</si>
  <si>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</si>
  <si>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</si>
  <si>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</si>
  <si>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</si>
  <si>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</si>
  <si>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</si>
  <si>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</si>
  <si>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</si>
  <si>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</si>
  <si>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</si>
  <si>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</si>
  <si>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</si>
  <si>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</si>
  <si>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</si>
  <si>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</si>
  <si>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</si>
  <si>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</si>
  <si>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</si>
  <si>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</si>
  <si>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</si>
  <si>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</si>
  <si>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</si>
  <si>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</si>
  <si>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</si>
  <si>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</si>
  <si>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</si>
  <si>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</si>
  <si>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</si>
  <si>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</si>
  <si>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</si>
  <si>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</si>
  <si>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</si>
  <si>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</si>
  <si>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</si>
  <si>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</si>
  <si>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</si>
  <si>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</si>
  <si>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</si>
  <si>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</si>
  <si>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</si>
  <si>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</si>
  <si>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</si>
  <si>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</si>
  <si>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</si>
  <si>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</si>
  <si>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</si>
  <si>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</si>
  <si>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</si>
  <si>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</si>
  <si>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</si>
  <si>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</si>
  <si>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</si>
  <si>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</si>
  <si>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</si>
  <si>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</si>
  <si>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</si>
  <si>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</si>
  <si>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</si>
  <si>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</si>
  <si>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</si>
  <si>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</si>
  <si>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</si>
  <si>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</si>
  <si>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</si>
  <si>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</si>
  <si>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</si>
  <si>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</si>
  <si>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</si>
  <si>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</si>
  <si>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</si>
  <si>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</si>
  <si>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</si>
  <si>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</si>
  <si>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</si>
  <si>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</si>
  <si>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</si>
  <si>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</si>
  <si>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</si>
  <si>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</si>
  <si>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</si>
  <si>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</si>
  <si>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</si>
  <si>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</si>
  <si>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</si>
  <si>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</si>
  <si>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</si>
  <si>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</si>
  <si>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</si>
  <si>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</si>
  <si>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</si>
  <si>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</si>
  <si>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</si>
  <si>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</si>
  <si>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</si>
  <si>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</si>
  <si>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</si>
  <si>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</si>
  <si>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</si>
  <si>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</si>
  <si>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</si>
  <si>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</si>
  <si>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</si>
  <si>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</si>
  <si>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</si>
  <si>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</si>
  <si>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</si>
  <si>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</si>
  <si>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</si>
  <si>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</si>
  <si>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</si>
  <si>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</si>
  <si>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</si>
  <si>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</si>
  <si>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</si>
  <si>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</si>
  <si>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</si>
  <si>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</si>
  <si>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</si>
  <si>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</si>
  <si>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</si>
  <si>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</si>
  <si>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</si>
  <si>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</si>
  <si>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</si>
  <si>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</si>
  <si>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</si>
  <si>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</si>
  <si>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</si>
  <si>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</si>
  <si>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</si>
  <si>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</si>
  <si>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</si>
  <si>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</si>
  <si>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</si>
  <si>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</si>
  <si>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</si>
  <si>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</si>
  <si>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</si>
  <si>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</si>
  <si>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</si>
  <si>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</si>
  <si>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</si>
  <si>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</si>
  <si>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</si>
  <si>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</si>
  <si>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</si>
  <si>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</si>
  <si>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</si>
  <si>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</si>
  <si>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</si>
  <si>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</si>
  <si>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</si>
  <si>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</si>
  <si>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</si>
  <si>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</si>
  <si>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</si>
  <si>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</si>
  <si>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</si>
  <si>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</si>
  <si>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</si>
  <si>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</si>
  <si>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</si>
  <si>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</si>
  <si>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</si>
  <si>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</si>
  <si>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</si>
  <si>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</si>
  <si>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</si>
  <si>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</si>
  <si>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</si>
  <si>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</si>
  <si>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</si>
  <si>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</si>
  <si>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</si>
  <si>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</si>
  <si>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</si>
  <si>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</si>
  <si>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</si>
  <si>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</si>
  <si>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</si>
  <si>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</si>
  <si>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</si>
  <si>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</si>
  <si>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</si>
  <si>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</si>
  <si>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</si>
  <si>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</si>
  <si>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</si>
  <si>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</si>
  <si>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</si>
  <si>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</si>
  <si>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</si>
  <si>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</si>
  <si>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</si>
  <si>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</si>
  <si>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</si>
  <si>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</si>
  <si>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</si>
  <si>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</si>
  <si>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</si>
  <si>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</si>
  <si>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</si>
  <si>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</si>
  <si>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</si>
  <si>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</si>
  <si>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</si>
  <si>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</si>
  <si>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</si>
  <si>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</si>
  <si>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</si>
  <si>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</si>
  <si>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</si>
  <si>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</si>
  <si>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</si>
  <si>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</si>
  <si>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</si>
  <si>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</si>
  <si>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</si>
  <si>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</si>
  <si>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</si>
  <si>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</si>
  <si>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</si>
  <si>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</si>
  <si>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</si>
  <si>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</si>
  <si>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</si>
  <si>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</si>
  <si>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</si>
  <si>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</si>
  <si>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</si>
  <si>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</si>
  <si>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</si>
  <si>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</si>
  <si>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</si>
  <si>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</si>
  <si>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</si>
  <si>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</si>
  <si>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</si>
  <si>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</si>
  <si>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</si>
  <si>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</si>
  <si>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</si>
  <si>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</si>
  <si>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</si>
  <si>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</si>
  <si>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Павловська</t>
  </si>
  <si>
    <t>13 січня 2015 року</t>
  </si>
  <si>
    <t>2014 рік</t>
  </si>
  <si>
    <t>Великомихайлівський районний суд Одеської області</t>
  </si>
  <si>
    <t>67100. Одеська область</t>
  </si>
  <si>
    <t>смт. Великомихайлівка</t>
  </si>
  <si>
    <t>вул. Пушкіна</t>
  </si>
  <si>
    <t>2б</t>
  </si>
  <si>
    <t>О.Л. Ткачук</t>
  </si>
  <si>
    <t>(04859)21103</t>
  </si>
  <si>
    <t>inbox@vmk.od.court.gov.ua</t>
  </si>
  <si>
    <t>12 січня 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</si>
</sst>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42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mk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52"/>
  <sheetViews>
    <sheetView tabSelected="1" zoomScale="80" zoomScaleNormal="80" zoomScalePageLayoutView="40" workbookViewId="0" topLeftCell="A910">
      <selection activeCell="I1560" sqref="I156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72</v>
      </c>
      <c r="F31" s="27">
        <f aca="true" t="shared" si="1" ref="F31:BM31">SUM(F32:F95)</f>
        <v>26</v>
      </c>
      <c r="G31" s="27">
        <f t="shared" si="1"/>
        <v>0</v>
      </c>
      <c r="H31" s="27">
        <f t="shared" si="1"/>
        <v>0</v>
      </c>
      <c r="I31" s="27">
        <f t="shared" si="1"/>
        <v>46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46</v>
      </c>
      <c r="S31" s="27">
        <f t="shared" si="1"/>
        <v>0</v>
      </c>
      <c r="T31" s="27">
        <f t="shared" si="1"/>
        <v>3</v>
      </c>
      <c r="U31" s="27">
        <f t="shared" si="1"/>
        <v>1</v>
      </c>
      <c r="V31" s="27">
        <f t="shared" si="1"/>
        <v>1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1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7</v>
      </c>
      <c r="AH31" s="27">
        <f t="shared" si="1"/>
        <v>6</v>
      </c>
      <c r="AI31" s="27">
        <f t="shared" si="1"/>
        <v>0</v>
      </c>
      <c r="AJ31" s="27">
        <f t="shared" si="1"/>
        <v>0</v>
      </c>
      <c r="AK31" s="27">
        <f t="shared" si="1"/>
        <v>10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3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>
        <v>1</v>
      </c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9</v>
      </c>
      <c r="F44" s="30">
        <v>6</v>
      </c>
      <c r="G44" s="30"/>
      <c r="H44" s="30"/>
      <c r="I44" s="30">
        <v>3</v>
      </c>
      <c r="J44" s="30"/>
      <c r="K44" s="30"/>
      <c r="L44" s="30"/>
      <c r="M44" s="30"/>
      <c r="N44" s="30"/>
      <c r="O44" s="30"/>
      <c r="P44" s="30"/>
      <c r="Q44" s="30"/>
      <c r="R44" s="30">
        <v>3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6</v>
      </c>
      <c r="AL44" s="30"/>
      <c r="AM44" s="30"/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55</v>
      </c>
      <c r="F48" s="30">
        <v>13</v>
      </c>
      <c r="G48" s="30"/>
      <c r="H48" s="30"/>
      <c r="I48" s="30">
        <v>42</v>
      </c>
      <c r="J48" s="30"/>
      <c r="K48" s="30"/>
      <c r="L48" s="30"/>
      <c r="M48" s="30"/>
      <c r="N48" s="30"/>
      <c r="O48" s="30"/>
      <c r="P48" s="30"/>
      <c r="Q48" s="30"/>
      <c r="R48" s="30">
        <v>42</v>
      </c>
      <c r="S48" s="30"/>
      <c r="T48" s="30">
        <v>1</v>
      </c>
      <c r="U48" s="30">
        <v>1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7</v>
      </c>
      <c r="AH48" s="30">
        <v>5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>
        <v>1</v>
      </c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4</v>
      </c>
      <c r="F49" s="30">
        <v>3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>
        <v>1</v>
      </c>
      <c r="U49" s="30"/>
      <c r="V49" s="30">
        <v>1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>
        <v>1</v>
      </c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</v>
      </c>
      <c r="F128" s="27">
        <f aca="true" t="shared" si="4" ref="F128:BM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2</v>
      </c>
      <c r="F164" s="30">
        <v>2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47</v>
      </c>
      <c r="F201" s="27">
        <f t="shared" si="5"/>
        <v>46</v>
      </c>
      <c r="G201" s="27">
        <f t="shared" si="5"/>
        <v>0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5</v>
      </c>
      <c r="U201" s="27">
        <f t="shared" si="5"/>
        <v>1</v>
      </c>
      <c r="V201" s="27">
        <f t="shared" si="5"/>
        <v>0</v>
      </c>
      <c r="W201" s="27">
        <f t="shared" si="5"/>
        <v>2</v>
      </c>
      <c r="X201" s="27">
        <f t="shared" si="5"/>
        <v>2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1</v>
      </c>
      <c r="AI201" s="27">
        <f t="shared" si="5"/>
        <v>0</v>
      </c>
      <c r="AJ201" s="27">
        <f t="shared" si="5"/>
        <v>0</v>
      </c>
      <c r="AK201" s="27">
        <f t="shared" si="5"/>
        <v>38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6</v>
      </c>
      <c r="AS201" s="27">
        <f t="shared" si="5"/>
        <v>2</v>
      </c>
      <c r="AT201" s="27">
        <f t="shared" si="5"/>
        <v>0</v>
      </c>
      <c r="AU201" s="27">
        <f t="shared" si="5"/>
        <v>0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0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15</v>
      </c>
      <c r="F202" s="30">
        <v>14</v>
      </c>
      <c r="G202" s="30"/>
      <c r="H202" s="30"/>
      <c r="I202" s="30">
        <v>1</v>
      </c>
      <c r="J202" s="30"/>
      <c r="K202" s="30"/>
      <c r="L202" s="30"/>
      <c r="M202" s="30"/>
      <c r="N202" s="30"/>
      <c r="O202" s="30"/>
      <c r="P202" s="30"/>
      <c r="Q202" s="30"/>
      <c r="R202" s="30">
        <v>1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2</v>
      </c>
      <c r="AH202" s="30"/>
      <c r="AI202" s="30"/>
      <c r="AJ202" s="30"/>
      <c r="AK202" s="30">
        <v>12</v>
      </c>
      <c r="AL202" s="30"/>
      <c r="AM202" s="30"/>
      <c r="AN202" s="30"/>
      <c r="AO202" s="30"/>
      <c r="AP202" s="30"/>
      <c r="AQ202" s="30"/>
      <c r="AR202" s="30">
        <v>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15</v>
      </c>
      <c r="F203" s="30">
        <v>15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/>
      <c r="V203" s="30"/>
      <c r="W203" s="30">
        <v>1</v>
      </c>
      <c r="X203" s="30">
        <v>1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13</v>
      </c>
      <c r="AL203" s="30"/>
      <c r="AM203" s="30"/>
      <c r="AN203" s="30"/>
      <c r="AO203" s="30"/>
      <c r="AP203" s="30"/>
      <c r="AQ203" s="30"/>
      <c r="AR203" s="30">
        <v>3</v>
      </c>
      <c r="AS203" s="30">
        <v>2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16</v>
      </c>
      <c r="F204" s="30">
        <v>16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>
        <v>1</v>
      </c>
      <c r="V204" s="30"/>
      <c r="W204" s="30">
        <v>1</v>
      </c>
      <c r="X204" s="30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13</v>
      </c>
      <c r="AL204" s="30"/>
      <c r="AM204" s="30"/>
      <c r="AN204" s="30"/>
      <c r="AO204" s="30"/>
      <c r="AP204" s="30"/>
      <c r="AQ204" s="30"/>
      <c r="AR204" s="30">
        <v>2</v>
      </c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1</v>
      </c>
      <c r="F247" s="27">
        <f aca="true" t="shared" si="6" ref="F247:BM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1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1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1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>
        <v>1</v>
      </c>
      <c r="F253" s="30">
        <v>1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>
        <v>1</v>
      </c>
      <c r="U253" s="30"/>
      <c r="V253" s="30"/>
      <c r="W253" s="30"/>
      <c r="X253" s="30">
        <v>1</v>
      </c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>
        <v>1</v>
      </c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5</v>
      </c>
      <c r="F400" s="27">
        <f t="shared" si="8"/>
        <v>5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4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2</v>
      </c>
      <c r="AS400" s="27">
        <f t="shared" si="8"/>
        <v>1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>
        <v>1</v>
      </c>
      <c r="U431" s="30"/>
      <c r="V431" s="30"/>
      <c r="W431" s="30"/>
      <c r="X431" s="30">
        <v>1</v>
      </c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>
        <v>1</v>
      </c>
      <c r="AS431" s="30">
        <v>1</v>
      </c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3</v>
      </c>
      <c r="F466" s="27">
        <f aca="true" t="shared" si="10" ref="F466:BM466">SUM(F467:F505)</f>
        <v>3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3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1345</v>
      </c>
      <c r="C494" s="18" t="s">
        <v>300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1348</v>
      </c>
      <c r="C499" s="18" t="s">
        <v>303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>
        <v>1</v>
      </c>
      <c r="F501" s="30">
        <v>1</v>
      </c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>
        <v>1</v>
      </c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16</v>
      </c>
      <c r="F547" s="27">
        <f aca="true" t="shared" si="12" ref="F547:BM547">SUM(F549:F608)</f>
        <v>16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1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14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16</v>
      </c>
      <c r="F548" s="27">
        <f aca="true" t="shared" si="13" ref="F548:BM548">SUM(F549:F588)</f>
        <v>16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1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14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352</v>
      </c>
      <c r="C555" s="18" t="s">
        <v>324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11</v>
      </c>
      <c r="F560" s="30">
        <v>11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11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/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2</v>
      </c>
      <c r="F563" s="30">
        <v>2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>
        <v>1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5</v>
      </c>
      <c r="F694" s="27">
        <f aca="true" t="shared" si="17" ref="F694:BM694">SUM(F695:F744)</f>
        <v>5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5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5</v>
      </c>
      <c r="AQ694" s="27">
        <f t="shared" si="17"/>
        <v>0</v>
      </c>
      <c r="AR694" s="27">
        <f t="shared" si="17"/>
        <v>5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>
        <v>5</v>
      </c>
      <c r="F696" s="30">
        <v>5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5</v>
      </c>
      <c r="AL696" s="30"/>
      <c r="AM696" s="30"/>
      <c r="AN696" s="30"/>
      <c r="AO696" s="30"/>
      <c r="AP696" s="30">
        <v>5</v>
      </c>
      <c r="AQ696" s="30"/>
      <c r="AR696" s="30">
        <v>5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0</v>
      </c>
      <c r="F745" s="27">
        <f aca="true" t="shared" si="18" ref="F745:BM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2</v>
      </c>
      <c r="F807" s="27">
        <f aca="true" t="shared" si="19" ref="F807:BM807">SUM(F808:F889)</f>
        <v>2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2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>
        <v>2</v>
      </c>
      <c r="F824" s="30">
        <v>2</v>
      </c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>
        <v>2</v>
      </c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153</v>
      </c>
      <c r="F1524" s="109">
        <f t="shared" si="21"/>
        <v>106</v>
      </c>
      <c r="G1524" s="109">
        <f t="shared" si="21"/>
        <v>0</v>
      </c>
      <c r="H1524" s="109">
        <f t="shared" si="21"/>
        <v>0</v>
      </c>
      <c r="I1524" s="109">
        <f t="shared" si="21"/>
        <v>47</v>
      </c>
      <c r="J1524" s="109">
        <f t="shared" si="21"/>
        <v>0</v>
      </c>
      <c r="K1524" s="109">
        <f t="shared" si="21"/>
        <v>0</v>
      </c>
      <c r="L1524" s="109">
        <f t="shared" si="21"/>
        <v>0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47</v>
      </c>
      <c r="S1524" s="109">
        <f t="shared" si="21"/>
        <v>0</v>
      </c>
      <c r="T1524" s="109">
        <f t="shared" si="21"/>
        <v>11</v>
      </c>
      <c r="U1524" s="109">
        <f t="shared" si="21"/>
        <v>2</v>
      </c>
      <c r="V1524" s="109">
        <f t="shared" si="21"/>
        <v>1</v>
      </c>
      <c r="W1524" s="109">
        <f t="shared" si="21"/>
        <v>3</v>
      </c>
      <c r="X1524" s="109">
        <f t="shared" si="21"/>
        <v>4</v>
      </c>
      <c r="Y1524" s="109">
        <f t="shared" si="21"/>
        <v>0</v>
      </c>
      <c r="Z1524" s="109">
        <f t="shared" si="21"/>
        <v>1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0</v>
      </c>
      <c r="AE1524" s="109">
        <f t="shared" si="21"/>
        <v>0</v>
      </c>
      <c r="AF1524" s="109">
        <f t="shared" si="21"/>
        <v>0</v>
      </c>
      <c r="AG1524" s="109">
        <f t="shared" si="21"/>
        <v>10</v>
      </c>
      <c r="AH1524" s="109">
        <f t="shared" si="21"/>
        <v>8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77</v>
      </c>
      <c r="AL1524" s="109">
        <f t="shared" si="22"/>
        <v>0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5</v>
      </c>
      <c r="AQ1524" s="109">
        <f t="shared" si="22"/>
        <v>0</v>
      </c>
      <c r="AR1524" s="109">
        <f t="shared" si="22"/>
        <v>16</v>
      </c>
      <c r="AS1524" s="109">
        <f t="shared" si="22"/>
        <v>6</v>
      </c>
      <c r="AT1524" s="109">
        <f t="shared" si="22"/>
        <v>0</v>
      </c>
      <c r="AU1524" s="109">
        <f t="shared" si="22"/>
        <v>0</v>
      </c>
      <c r="AV1524" s="109">
        <f t="shared" si="22"/>
        <v>0</v>
      </c>
      <c r="AW1524" s="109">
        <f t="shared" si="22"/>
        <v>0</v>
      </c>
      <c r="AX1524" s="109">
        <f t="shared" si="22"/>
        <v>0</v>
      </c>
      <c r="AY1524" s="109">
        <f t="shared" si="22"/>
        <v>0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67</v>
      </c>
      <c r="F1525" s="27">
        <v>24</v>
      </c>
      <c r="G1525" s="27"/>
      <c r="H1525" s="27"/>
      <c r="I1525" s="27">
        <v>43</v>
      </c>
      <c r="J1525" s="27"/>
      <c r="K1525" s="27"/>
      <c r="L1525" s="27"/>
      <c r="M1525" s="27"/>
      <c r="N1525" s="27"/>
      <c r="O1525" s="27"/>
      <c r="P1525" s="27"/>
      <c r="Q1525" s="27"/>
      <c r="R1525" s="27">
        <v>43</v>
      </c>
      <c r="S1525" s="27"/>
      <c r="T1525" s="30">
        <v>2</v>
      </c>
      <c r="U1525" s="30">
        <v>1</v>
      </c>
      <c r="V1525" s="30">
        <v>1</v>
      </c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8</v>
      </c>
      <c r="AH1525" s="30">
        <v>8</v>
      </c>
      <c r="AI1525" s="30"/>
      <c r="AJ1525" s="30"/>
      <c r="AK1525" s="30">
        <v>6</v>
      </c>
      <c r="AL1525" s="30"/>
      <c r="AM1525" s="30"/>
      <c r="AN1525" s="30"/>
      <c r="AO1525" s="30"/>
      <c r="AP1525" s="30"/>
      <c r="AQ1525" s="30"/>
      <c r="AR1525" s="30"/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60</v>
      </c>
      <c r="F1526" s="27">
        <v>56</v>
      </c>
      <c r="G1526" s="27"/>
      <c r="H1526" s="27"/>
      <c r="I1526" s="27">
        <v>4</v>
      </c>
      <c r="J1526" s="27"/>
      <c r="K1526" s="27"/>
      <c r="L1526" s="27"/>
      <c r="M1526" s="27"/>
      <c r="N1526" s="27"/>
      <c r="O1526" s="27"/>
      <c r="P1526" s="27"/>
      <c r="Q1526" s="27"/>
      <c r="R1526" s="27">
        <v>4</v>
      </c>
      <c r="S1526" s="27"/>
      <c r="T1526" s="30">
        <v>3</v>
      </c>
      <c r="U1526" s="30"/>
      <c r="V1526" s="30"/>
      <c r="W1526" s="30">
        <v>2</v>
      </c>
      <c r="X1526" s="30">
        <v>1</v>
      </c>
      <c r="Y1526" s="30"/>
      <c r="Z1526" s="30"/>
      <c r="AA1526" s="30"/>
      <c r="AB1526" s="30"/>
      <c r="AC1526" s="30"/>
      <c r="AD1526" s="30"/>
      <c r="AE1526" s="30"/>
      <c r="AF1526" s="30"/>
      <c r="AG1526" s="30">
        <v>2</v>
      </c>
      <c r="AH1526" s="30"/>
      <c r="AI1526" s="30"/>
      <c r="AJ1526" s="30"/>
      <c r="AK1526" s="30">
        <v>51</v>
      </c>
      <c r="AL1526" s="30"/>
      <c r="AM1526" s="30"/>
      <c r="AN1526" s="30"/>
      <c r="AO1526" s="30"/>
      <c r="AP1526" s="30"/>
      <c r="AQ1526" s="30"/>
      <c r="AR1526" s="30">
        <v>7</v>
      </c>
      <c r="AS1526" s="30">
        <v>2</v>
      </c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25</v>
      </c>
      <c r="F1527" s="27">
        <v>25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5</v>
      </c>
      <c r="U1527" s="30">
        <v>1</v>
      </c>
      <c r="V1527" s="30"/>
      <c r="W1527" s="30">
        <v>1</v>
      </c>
      <c r="X1527" s="30">
        <v>3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20</v>
      </c>
      <c r="AL1527" s="30"/>
      <c r="AM1527" s="30"/>
      <c r="AN1527" s="30"/>
      <c r="AO1527" s="30"/>
      <c r="AP1527" s="30">
        <v>5</v>
      </c>
      <c r="AQ1527" s="30"/>
      <c r="AR1527" s="30">
        <v>9</v>
      </c>
      <c r="AS1527" s="30">
        <v>1</v>
      </c>
      <c r="AT1527" s="30"/>
      <c r="AU1527" s="30"/>
      <c r="AV1527" s="30"/>
      <c r="AW1527" s="30"/>
      <c r="AX1527" s="30"/>
      <c r="AY1527" s="30"/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/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>
        <v>1</v>
      </c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70</v>
      </c>
      <c r="F1529" s="27">
        <v>24</v>
      </c>
      <c r="G1529" s="27"/>
      <c r="H1529" s="27"/>
      <c r="I1529" s="27">
        <v>46</v>
      </c>
      <c r="J1529" s="27"/>
      <c r="K1529" s="27"/>
      <c r="L1529" s="27"/>
      <c r="M1529" s="27"/>
      <c r="N1529" s="27"/>
      <c r="O1529" s="27"/>
      <c r="P1529" s="27"/>
      <c r="Q1529" s="27"/>
      <c r="R1529" s="27">
        <v>46</v>
      </c>
      <c r="S1529" s="27"/>
      <c r="T1529" s="30">
        <v>2</v>
      </c>
      <c r="U1529" s="30">
        <v>1</v>
      </c>
      <c r="V1529" s="30">
        <v>1</v>
      </c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8</v>
      </c>
      <c r="AH1529" s="30">
        <v>6</v>
      </c>
      <c r="AI1529" s="30"/>
      <c r="AJ1529" s="30"/>
      <c r="AK1529" s="30">
        <v>8</v>
      </c>
      <c r="AL1529" s="30"/>
      <c r="AM1529" s="30"/>
      <c r="AN1529" s="30"/>
      <c r="AO1529" s="30"/>
      <c r="AP1529" s="30"/>
      <c r="AQ1529" s="30"/>
      <c r="AR1529" s="30">
        <v>1</v>
      </c>
      <c r="AS1529" s="30">
        <v>2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5</v>
      </c>
      <c r="F1530" s="27">
        <v>4</v>
      </c>
      <c r="G1530" s="27"/>
      <c r="H1530" s="27"/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4</v>
      </c>
      <c r="AL1530" s="30"/>
      <c r="AM1530" s="30"/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2373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2365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  <row r="1547" ht="12.75">
      <c r="C1547" t="s">
        <v>2374</v>
      </c>
    </row>
    <row r="1549" ht="12.75">
      <c r="C1549" s="313" t="s">
        <v>2375</v>
      </c>
    </row>
    <row r="1552" ht="12.75">
      <c r="C1552" t="s">
        <v>2376</v>
      </c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hyperlinks>
    <hyperlink ref="C1549" r:id="rId1" display="inbox@vmk.od.court.gov.ua"/>
  </hyperlink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2"/>
  <headerFooter>
    <oddFooter>&amp;LA82041A1&amp;CФорма № 6-8, Підрозділ: Великомихайлівський районний суд Одеської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24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26</v>
      </c>
      <c r="F31" s="27">
        <f aca="true" t="shared" si="1" ref="F31:BQ31">SUM(F32:F95)</f>
        <v>26</v>
      </c>
      <c r="G31" s="27">
        <f t="shared" si="1"/>
        <v>0</v>
      </c>
      <c r="H31" s="27">
        <f t="shared" si="1"/>
        <v>1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16</v>
      </c>
      <c r="M31" s="27">
        <f t="shared" si="1"/>
        <v>0</v>
      </c>
      <c r="N31" s="27">
        <f t="shared" si="1"/>
        <v>0</v>
      </c>
      <c r="O31" s="27">
        <f t="shared" si="1"/>
        <v>1</v>
      </c>
      <c r="P31" s="27">
        <f t="shared" si="1"/>
        <v>5</v>
      </c>
      <c r="Q31" s="27">
        <f t="shared" si="1"/>
        <v>5</v>
      </c>
      <c r="R31" s="27">
        <f t="shared" si="1"/>
        <v>10</v>
      </c>
      <c r="S31" s="27">
        <f t="shared" si="1"/>
        <v>5</v>
      </c>
      <c r="T31" s="27">
        <f t="shared" si="1"/>
        <v>0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3</v>
      </c>
      <c r="AH31" s="27">
        <f t="shared" si="1"/>
        <v>0</v>
      </c>
      <c r="AI31" s="27">
        <f t="shared" si="1"/>
        <v>22</v>
      </c>
      <c r="AJ31" s="27">
        <f t="shared" si="1"/>
        <v>4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1</v>
      </c>
      <c r="AO31" s="27">
        <f t="shared" si="1"/>
        <v>1</v>
      </c>
      <c r="AP31" s="27">
        <f t="shared" si="1"/>
        <v>9</v>
      </c>
      <c r="AQ31" s="27">
        <f t="shared" si="1"/>
        <v>14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6</v>
      </c>
      <c r="AW31" s="27">
        <f t="shared" si="1"/>
        <v>4</v>
      </c>
      <c r="AX31" s="27">
        <f t="shared" si="1"/>
        <v>4</v>
      </c>
      <c r="AY31" s="27">
        <f t="shared" si="1"/>
        <v>0</v>
      </c>
      <c r="AZ31" s="27">
        <f t="shared" si="1"/>
        <v>0</v>
      </c>
      <c r="BA31" s="27">
        <f t="shared" si="1"/>
        <v>2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3</v>
      </c>
      <c r="BJ31" s="27">
        <f t="shared" si="1"/>
        <v>3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>
        <v>1</v>
      </c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>
        <v>1</v>
      </c>
      <c r="AK32" s="27"/>
      <c r="AL32" s="27"/>
      <c r="AM32" s="30"/>
      <c r="AN32" s="30"/>
      <c r="AO32" s="30"/>
      <c r="AP32" s="30">
        <v>1</v>
      </c>
      <c r="AQ32" s="30"/>
      <c r="AR32" s="27"/>
      <c r="AS32" s="27"/>
      <c r="AT32" s="30"/>
      <c r="AU32" s="27"/>
      <c r="AV32" s="30"/>
      <c r="AW32" s="30">
        <v>1</v>
      </c>
      <c r="AX32" s="30">
        <v>1</v>
      </c>
      <c r="AY32" s="30"/>
      <c r="AZ32" s="30"/>
      <c r="BA32" s="27"/>
      <c r="BB32" s="27"/>
      <c r="BC32" s="27">
        <v>1</v>
      </c>
      <c r="BD32" s="27"/>
      <c r="BE32" s="30"/>
      <c r="BF32" s="30"/>
      <c r="BG32" s="30"/>
      <c r="BH32" s="30"/>
      <c r="BI32" s="30">
        <v>1</v>
      </c>
      <c r="BJ32" s="30">
        <v>1</v>
      </c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>
        <v>1</v>
      </c>
      <c r="S37" s="30"/>
      <c r="T37" s="30"/>
      <c r="U37" s="30">
        <v>1</v>
      </c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>
        <v>1</v>
      </c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/>
      <c r="AP42" s="30"/>
      <c r="AQ42" s="30">
        <v>1</v>
      </c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6</v>
      </c>
      <c r="F44" s="30">
        <v>6</v>
      </c>
      <c r="G44" s="30"/>
      <c r="H44" s="27"/>
      <c r="I44" s="27"/>
      <c r="J44" s="30"/>
      <c r="K44" s="30"/>
      <c r="L44" s="30">
        <v>4</v>
      </c>
      <c r="M44" s="30"/>
      <c r="N44" s="27"/>
      <c r="O44" s="30"/>
      <c r="P44" s="30">
        <v>1</v>
      </c>
      <c r="Q44" s="27"/>
      <c r="R44" s="30">
        <v>3</v>
      </c>
      <c r="S44" s="30">
        <v>2</v>
      </c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6</v>
      </c>
      <c r="AJ44" s="27"/>
      <c r="AK44" s="27"/>
      <c r="AL44" s="27"/>
      <c r="AM44" s="30"/>
      <c r="AN44" s="30"/>
      <c r="AO44" s="30"/>
      <c r="AP44" s="30">
        <v>2</v>
      </c>
      <c r="AQ44" s="30">
        <v>3</v>
      </c>
      <c r="AR44" s="27">
        <v>1</v>
      </c>
      <c r="AS44" s="27"/>
      <c r="AT44" s="30"/>
      <c r="AU44" s="27"/>
      <c r="AV44" s="30">
        <v>3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13</v>
      </c>
      <c r="F48" s="30">
        <v>13</v>
      </c>
      <c r="G48" s="30"/>
      <c r="H48" s="27">
        <v>1</v>
      </c>
      <c r="I48" s="27">
        <v>2</v>
      </c>
      <c r="J48" s="30"/>
      <c r="K48" s="30"/>
      <c r="L48" s="30">
        <v>9</v>
      </c>
      <c r="M48" s="30"/>
      <c r="N48" s="27"/>
      <c r="O48" s="30"/>
      <c r="P48" s="30">
        <v>3</v>
      </c>
      <c r="Q48" s="27">
        <v>4</v>
      </c>
      <c r="R48" s="30">
        <v>5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12</v>
      </c>
      <c r="AJ48" s="27">
        <v>2</v>
      </c>
      <c r="AK48" s="27"/>
      <c r="AL48" s="27"/>
      <c r="AM48" s="30"/>
      <c r="AN48" s="30">
        <v>1</v>
      </c>
      <c r="AO48" s="30"/>
      <c r="AP48" s="30">
        <v>5</v>
      </c>
      <c r="AQ48" s="30">
        <v>7</v>
      </c>
      <c r="AR48" s="27"/>
      <c r="AS48" s="27"/>
      <c r="AT48" s="30"/>
      <c r="AU48" s="27"/>
      <c r="AV48" s="30">
        <v>3</v>
      </c>
      <c r="AW48" s="30">
        <v>2</v>
      </c>
      <c r="AX48" s="30">
        <v>2</v>
      </c>
      <c r="AY48" s="30"/>
      <c r="AZ48" s="30"/>
      <c r="BA48" s="27">
        <v>2</v>
      </c>
      <c r="BB48" s="27"/>
      <c r="BC48" s="27"/>
      <c r="BD48" s="27"/>
      <c r="BE48" s="30"/>
      <c r="BF48" s="30"/>
      <c r="BG48" s="30"/>
      <c r="BH48" s="30"/>
      <c r="BI48" s="30">
        <v>1</v>
      </c>
      <c r="BJ48" s="30">
        <v>1</v>
      </c>
      <c r="BK48" s="30"/>
      <c r="BL48" s="30"/>
      <c r="BM48" s="30">
        <v>1</v>
      </c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1</v>
      </c>
      <c r="M49" s="30"/>
      <c r="N49" s="27"/>
      <c r="O49" s="30">
        <v>1</v>
      </c>
      <c r="P49" s="30"/>
      <c r="Q49" s="27">
        <v>1</v>
      </c>
      <c r="R49" s="30"/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2</v>
      </c>
      <c r="AJ49" s="27">
        <v>1</v>
      </c>
      <c r="AK49" s="27"/>
      <c r="AL49" s="27"/>
      <c r="AM49" s="30"/>
      <c r="AN49" s="30"/>
      <c r="AO49" s="30"/>
      <c r="AP49" s="30">
        <v>1</v>
      </c>
      <c r="AQ49" s="30">
        <v>2</v>
      </c>
      <c r="AR49" s="27"/>
      <c r="AS49" s="27"/>
      <c r="AT49" s="30"/>
      <c r="AU49" s="27"/>
      <c r="AV49" s="30"/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/>
      <c r="BI49" s="30">
        <v>1</v>
      </c>
      <c r="BJ49" s="30">
        <v>1</v>
      </c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>
        <v>1</v>
      </c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27"/>
      <c r="AK56" s="27"/>
      <c r="AL56" s="27"/>
      <c r="AM56" s="30"/>
      <c r="AN56" s="30"/>
      <c r="AO56" s="30"/>
      <c r="AP56" s="30"/>
      <c r="AQ56" s="30">
        <v>1</v>
      </c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</v>
      </c>
      <c r="F128" s="27">
        <f aca="true" t="shared" si="4" ref="F128:BQ128">SUM(F129:F200)</f>
        <v>2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2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2</v>
      </c>
      <c r="F164" s="30">
        <v>2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2</v>
      </c>
      <c r="AJ164" s="27"/>
      <c r="AK164" s="27"/>
      <c r="AL164" s="27"/>
      <c r="AM164" s="30"/>
      <c r="AN164" s="30"/>
      <c r="AO164" s="30"/>
      <c r="AP164" s="30"/>
      <c r="AQ164" s="30">
        <v>2</v>
      </c>
      <c r="AR164" s="27"/>
      <c r="AS164" s="27"/>
      <c r="AT164" s="30"/>
      <c r="AU164" s="27"/>
      <c r="AV164" s="30">
        <v>1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46</v>
      </c>
      <c r="F201" s="27">
        <f t="shared" si="5"/>
        <v>44</v>
      </c>
      <c r="G201" s="27">
        <f t="shared" si="5"/>
        <v>2</v>
      </c>
      <c r="H201" s="27">
        <f t="shared" si="5"/>
        <v>3</v>
      </c>
      <c r="I201" s="27">
        <f t="shared" si="5"/>
        <v>16</v>
      </c>
      <c r="J201" s="27">
        <f t="shared" si="5"/>
        <v>0</v>
      </c>
      <c r="K201" s="27">
        <f t="shared" si="5"/>
        <v>0</v>
      </c>
      <c r="L201" s="27">
        <f t="shared" si="5"/>
        <v>23</v>
      </c>
      <c r="M201" s="27">
        <f t="shared" si="5"/>
        <v>0</v>
      </c>
      <c r="N201" s="27">
        <f t="shared" si="5"/>
        <v>0</v>
      </c>
      <c r="O201" s="27">
        <f t="shared" si="5"/>
        <v>3</v>
      </c>
      <c r="P201" s="27">
        <f t="shared" si="5"/>
        <v>12</v>
      </c>
      <c r="Q201" s="27">
        <f t="shared" si="5"/>
        <v>9</v>
      </c>
      <c r="R201" s="27">
        <f t="shared" si="5"/>
        <v>18</v>
      </c>
      <c r="S201" s="27">
        <f t="shared" si="5"/>
        <v>4</v>
      </c>
      <c r="T201" s="27">
        <f t="shared" si="5"/>
        <v>0</v>
      </c>
      <c r="U201" s="27">
        <f t="shared" si="5"/>
        <v>1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3</v>
      </c>
      <c r="AE201" s="27">
        <f t="shared" si="5"/>
        <v>0</v>
      </c>
      <c r="AF201" s="27">
        <f t="shared" si="5"/>
        <v>0</v>
      </c>
      <c r="AG201" s="27">
        <f t="shared" si="5"/>
        <v>0</v>
      </c>
      <c r="AH201" s="27">
        <f t="shared" si="5"/>
        <v>0</v>
      </c>
      <c r="AI201" s="27">
        <f t="shared" si="5"/>
        <v>42</v>
      </c>
      <c r="AJ201" s="27">
        <f t="shared" si="5"/>
        <v>7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3</v>
      </c>
      <c r="AP201" s="27">
        <f t="shared" si="5"/>
        <v>16</v>
      </c>
      <c r="AQ201" s="27">
        <f t="shared" si="5"/>
        <v>27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6</v>
      </c>
      <c r="AW201" s="27">
        <f t="shared" si="5"/>
        <v>7</v>
      </c>
      <c r="AX201" s="27">
        <f t="shared" si="5"/>
        <v>7</v>
      </c>
      <c r="AY201" s="27">
        <f t="shared" si="5"/>
        <v>0</v>
      </c>
      <c r="AZ201" s="27">
        <f t="shared" si="5"/>
        <v>0</v>
      </c>
      <c r="BA201" s="27">
        <f t="shared" si="5"/>
        <v>1</v>
      </c>
      <c r="BB201" s="27">
        <f t="shared" si="5"/>
        <v>0</v>
      </c>
      <c r="BC201" s="27">
        <f t="shared" si="5"/>
        <v>6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5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2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14</v>
      </c>
      <c r="F202" s="30">
        <v>13</v>
      </c>
      <c r="G202" s="30">
        <v>1</v>
      </c>
      <c r="H202" s="27">
        <v>2</v>
      </c>
      <c r="I202" s="27"/>
      <c r="J202" s="30"/>
      <c r="K202" s="30"/>
      <c r="L202" s="30">
        <v>7</v>
      </c>
      <c r="M202" s="30"/>
      <c r="N202" s="27"/>
      <c r="O202" s="30"/>
      <c r="P202" s="30">
        <v>2</v>
      </c>
      <c r="Q202" s="27">
        <v>5</v>
      </c>
      <c r="R202" s="30">
        <v>6</v>
      </c>
      <c r="S202" s="30">
        <v>1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14</v>
      </c>
      <c r="AJ202" s="27">
        <v>1</v>
      </c>
      <c r="AK202" s="27"/>
      <c r="AL202" s="27"/>
      <c r="AM202" s="30"/>
      <c r="AN202" s="30"/>
      <c r="AO202" s="30"/>
      <c r="AP202" s="30">
        <v>5</v>
      </c>
      <c r="AQ202" s="30">
        <v>9</v>
      </c>
      <c r="AR202" s="27"/>
      <c r="AS202" s="27"/>
      <c r="AT202" s="30"/>
      <c r="AU202" s="27"/>
      <c r="AV202" s="30">
        <v>2</v>
      </c>
      <c r="AW202" s="30">
        <v>1</v>
      </c>
      <c r="AX202" s="30">
        <v>1</v>
      </c>
      <c r="AY202" s="30"/>
      <c r="AZ202" s="30"/>
      <c r="BA202" s="27">
        <v>1</v>
      </c>
      <c r="BB202" s="27"/>
      <c r="BC202" s="27"/>
      <c r="BD202" s="27"/>
      <c r="BE202" s="30"/>
      <c r="BF202" s="30"/>
      <c r="BG202" s="30"/>
      <c r="BH202" s="30">
        <v>1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15</v>
      </c>
      <c r="F203" s="30">
        <v>15</v>
      </c>
      <c r="G203" s="30"/>
      <c r="H203" s="27">
        <v>1</v>
      </c>
      <c r="I203" s="27">
        <v>10</v>
      </c>
      <c r="J203" s="30"/>
      <c r="K203" s="30"/>
      <c r="L203" s="30">
        <v>9</v>
      </c>
      <c r="M203" s="30"/>
      <c r="N203" s="27"/>
      <c r="O203" s="30">
        <v>2</v>
      </c>
      <c r="P203" s="30">
        <v>6</v>
      </c>
      <c r="Q203" s="27">
        <v>1</v>
      </c>
      <c r="R203" s="30">
        <v>6</v>
      </c>
      <c r="S203" s="30"/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/>
      <c r="AI203" s="30">
        <v>12</v>
      </c>
      <c r="AJ203" s="27">
        <v>4</v>
      </c>
      <c r="AK203" s="27"/>
      <c r="AL203" s="27"/>
      <c r="AM203" s="30"/>
      <c r="AN203" s="30"/>
      <c r="AO203" s="30">
        <v>1</v>
      </c>
      <c r="AP203" s="30">
        <v>3</v>
      </c>
      <c r="AQ203" s="30">
        <v>11</v>
      </c>
      <c r="AR203" s="27"/>
      <c r="AS203" s="27"/>
      <c r="AT203" s="30"/>
      <c r="AU203" s="27"/>
      <c r="AV203" s="30">
        <v>1</v>
      </c>
      <c r="AW203" s="30">
        <v>4</v>
      </c>
      <c r="AX203" s="30">
        <v>4</v>
      </c>
      <c r="AY203" s="30"/>
      <c r="AZ203" s="30"/>
      <c r="BA203" s="27"/>
      <c r="BB203" s="27"/>
      <c r="BC203" s="27">
        <v>4</v>
      </c>
      <c r="BD203" s="27"/>
      <c r="BE203" s="30"/>
      <c r="BF203" s="30"/>
      <c r="BG203" s="30"/>
      <c r="BH203" s="30">
        <v>2</v>
      </c>
      <c r="BI203" s="30"/>
      <c r="BJ203" s="30"/>
      <c r="BK203" s="30"/>
      <c r="BL203" s="30"/>
      <c r="BM203" s="30"/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16</v>
      </c>
      <c r="F204" s="30">
        <v>15</v>
      </c>
      <c r="G204" s="30">
        <v>1</v>
      </c>
      <c r="H204" s="27"/>
      <c r="I204" s="27">
        <v>6</v>
      </c>
      <c r="J204" s="30"/>
      <c r="K204" s="30"/>
      <c r="L204" s="30">
        <v>7</v>
      </c>
      <c r="M204" s="30"/>
      <c r="N204" s="27"/>
      <c r="O204" s="30">
        <v>1</v>
      </c>
      <c r="P204" s="30">
        <v>4</v>
      </c>
      <c r="Q204" s="27">
        <v>2</v>
      </c>
      <c r="R204" s="30">
        <v>6</v>
      </c>
      <c r="S204" s="30">
        <v>3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/>
      <c r="AI204" s="30">
        <v>15</v>
      </c>
      <c r="AJ204" s="27">
        <v>2</v>
      </c>
      <c r="AK204" s="27"/>
      <c r="AL204" s="27"/>
      <c r="AM204" s="30"/>
      <c r="AN204" s="30"/>
      <c r="AO204" s="30">
        <v>1</v>
      </c>
      <c r="AP204" s="30">
        <v>8</v>
      </c>
      <c r="AQ204" s="30">
        <v>7</v>
      </c>
      <c r="AR204" s="27"/>
      <c r="AS204" s="27"/>
      <c r="AT204" s="30"/>
      <c r="AU204" s="27"/>
      <c r="AV204" s="30">
        <v>3</v>
      </c>
      <c r="AW204" s="30">
        <v>2</v>
      </c>
      <c r="AX204" s="30">
        <v>2</v>
      </c>
      <c r="AY204" s="30"/>
      <c r="AZ204" s="30"/>
      <c r="BA204" s="27"/>
      <c r="BB204" s="27"/>
      <c r="BC204" s="27">
        <v>2</v>
      </c>
      <c r="BD204" s="27"/>
      <c r="BE204" s="30"/>
      <c r="BF204" s="30"/>
      <c r="BG204" s="30"/>
      <c r="BH204" s="30">
        <v>2</v>
      </c>
      <c r="BI204" s="30"/>
      <c r="BJ204" s="30"/>
      <c r="BK204" s="30"/>
      <c r="BL204" s="30"/>
      <c r="BM204" s="30"/>
      <c r="BN204" s="30"/>
      <c r="BO204" s="30"/>
      <c r="BP204" s="27"/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>
        <v>1</v>
      </c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>
        <v>1</v>
      </c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1</v>
      </c>
      <c r="F247" s="27">
        <f aca="true" t="shared" si="6" ref="F247:BQ247">SUM(F248:F358)</f>
        <v>0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>
        <v>1</v>
      </c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>
        <v>1</v>
      </c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>
        <v>1</v>
      </c>
      <c r="AJ253" s="27"/>
      <c r="AK253" s="27"/>
      <c r="AL253" s="27"/>
      <c r="AM253" s="30"/>
      <c r="AN253" s="30"/>
      <c r="AO253" s="30"/>
      <c r="AP253" s="30"/>
      <c r="AQ253" s="30">
        <v>1</v>
      </c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5</v>
      </c>
      <c r="F400" s="27">
        <f t="shared" si="8"/>
        <v>5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1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1</v>
      </c>
      <c r="R400" s="27">
        <f t="shared" si="8"/>
        <v>2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4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2</v>
      </c>
      <c r="AQ400" s="27">
        <f t="shared" si="8"/>
        <v>3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2</v>
      </c>
      <c r="AW400" s="27">
        <f t="shared" si="8"/>
        <v>1</v>
      </c>
      <c r="AX400" s="27">
        <f t="shared" si="8"/>
        <v>1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1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1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1</v>
      </c>
      <c r="Q429" s="27">
        <v>1</v>
      </c>
      <c r="R429" s="30"/>
      <c r="S429" s="30"/>
      <c r="T429" s="30">
        <v>1</v>
      </c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2</v>
      </c>
      <c r="AJ429" s="27"/>
      <c r="AK429" s="27"/>
      <c r="AL429" s="27"/>
      <c r="AM429" s="30"/>
      <c r="AN429" s="30"/>
      <c r="AO429" s="30"/>
      <c r="AP429" s="30"/>
      <c r="AQ429" s="30">
        <v>3</v>
      </c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>
        <v>1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>
        <v>1</v>
      </c>
      <c r="M431" s="30"/>
      <c r="N431" s="27"/>
      <c r="O431" s="30"/>
      <c r="P431" s="30"/>
      <c r="Q431" s="27"/>
      <c r="R431" s="30">
        <v>1</v>
      </c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>
        <v>1</v>
      </c>
      <c r="AJ431" s="27">
        <v>1</v>
      </c>
      <c r="AK431" s="27"/>
      <c r="AL431" s="27"/>
      <c r="AM431" s="30"/>
      <c r="AN431" s="30"/>
      <c r="AO431" s="30"/>
      <c r="AP431" s="30">
        <v>1</v>
      </c>
      <c r="AQ431" s="30"/>
      <c r="AR431" s="27"/>
      <c r="AS431" s="27"/>
      <c r="AT431" s="30"/>
      <c r="AU431" s="27"/>
      <c r="AV431" s="30"/>
      <c r="AW431" s="30">
        <v>1</v>
      </c>
      <c r="AX431" s="30">
        <v>1</v>
      </c>
      <c r="AY431" s="30"/>
      <c r="AZ431" s="30"/>
      <c r="BA431" s="27"/>
      <c r="BB431" s="27"/>
      <c r="BC431" s="27">
        <v>1</v>
      </c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>
        <v>1</v>
      </c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3</v>
      </c>
      <c r="F466" s="27">
        <f aca="true" t="shared" si="10" ref="F466:BQ466">SUM(F467:F505)</f>
        <v>3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1</v>
      </c>
      <c r="Q466" s="27">
        <f t="shared" si="10"/>
        <v>1</v>
      </c>
      <c r="R466" s="27">
        <f t="shared" si="10"/>
        <v>1</v>
      </c>
      <c r="S466" s="27">
        <f t="shared" si="10"/>
        <v>0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2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1</v>
      </c>
      <c r="AO466" s="27">
        <f t="shared" si="10"/>
        <v>0</v>
      </c>
      <c r="AP466" s="27">
        <f t="shared" si="10"/>
        <v>1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>
        <v>1</v>
      </c>
      <c r="R493" s="30"/>
      <c r="S493" s="30"/>
      <c r="T493" s="30"/>
      <c r="U493" s="30">
        <v>1</v>
      </c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>
        <v>1</v>
      </c>
      <c r="AO493" s="30"/>
      <c r="AP493" s="30"/>
      <c r="AQ493" s="30"/>
      <c r="AR493" s="27"/>
      <c r="AS493" s="27"/>
      <c r="AT493" s="30"/>
      <c r="AU493" s="27"/>
      <c r="AV493" s="30">
        <v>1</v>
      </c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1345</v>
      </c>
      <c r="C494" s="18" t="s">
        <v>300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1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1348</v>
      </c>
      <c r="C499" s="18" t="s">
        <v>303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>
        <v>1</v>
      </c>
      <c r="F501" s="30">
        <v>1</v>
      </c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>
        <v>1</v>
      </c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>
        <v>1</v>
      </c>
      <c r="AJ501" s="27"/>
      <c r="AK501" s="27"/>
      <c r="AL501" s="27"/>
      <c r="AM501" s="30"/>
      <c r="AN501" s="30"/>
      <c r="AO501" s="30"/>
      <c r="AP501" s="30"/>
      <c r="AQ501" s="30">
        <v>1</v>
      </c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16</v>
      </c>
      <c r="F547" s="27">
        <f aca="true" t="shared" si="12" ref="F547:BQ547">SUM(F549:F608)</f>
        <v>15</v>
      </c>
      <c r="G547" s="27">
        <f t="shared" si="12"/>
        <v>1</v>
      </c>
      <c r="H547" s="27">
        <f t="shared" si="12"/>
        <v>5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3</v>
      </c>
      <c r="R547" s="27">
        <f t="shared" si="12"/>
        <v>9</v>
      </c>
      <c r="S547" s="27">
        <f t="shared" si="12"/>
        <v>3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1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15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0</v>
      </c>
      <c r="AP547" s="27">
        <f t="shared" si="12"/>
        <v>4</v>
      </c>
      <c r="AQ547" s="27">
        <f t="shared" si="12"/>
        <v>11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11</v>
      </c>
      <c r="AW547" s="27">
        <f t="shared" si="12"/>
        <v>1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0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16</v>
      </c>
      <c r="F548" s="27">
        <f aca="true" t="shared" si="13" ref="F548:BQ548">SUM(F549:F588)</f>
        <v>15</v>
      </c>
      <c r="G548" s="27">
        <f t="shared" si="13"/>
        <v>1</v>
      </c>
      <c r="H548" s="27">
        <f t="shared" si="13"/>
        <v>5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3</v>
      </c>
      <c r="R548" s="27">
        <f t="shared" si="13"/>
        <v>9</v>
      </c>
      <c r="S548" s="27">
        <f t="shared" si="13"/>
        <v>3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1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15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0</v>
      </c>
      <c r="AP548" s="27">
        <f t="shared" si="13"/>
        <v>4</v>
      </c>
      <c r="AQ548" s="27">
        <f t="shared" si="13"/>
        <v>11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11</v>
      </c>
      <c r="AW548" s="27">
        <f t="shared" si="13"/>
        <v>1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0</v>
      </c>
      <c r="BI548" s="27">
        <f t="shared" si="13"/>
        <v>1</v>
      </c>
      <c r="BJ548" s="27">
        <f t="shared" si="13"/>
        <v>1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352</v>
      </c>
      <c r="C555" s="18" t="s">
        <v>324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11</v>
      </c>
      <c r="F560" s="30">
        <v>11</v>
      </c>
      <c r="G560" s="30"/>
      <c r="H560" s="27">
        <v>2</v>
      </c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3</v>
      </c>
      <c r="R560" s="30">
        <v>6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11</v>
      </c>
      <c r="AJ560" s="27"/>
      <c r="AK560" s="27"/>
      <c r="AL560" s="27"/>
      <c r="AM560" s="30"/>
      <c r="AN560" s="30"/>
      <c r="AO560" s="30"/>
      <c r="AP560" s="30">
        <v>3</v>
      </c>
      <c r="AQ560" s="30">
        <v>8</v>
      </c>
      <c r="AR560" s="27"/>
      <c r="AS560" s="27"/>
      <c r="AT560" s="30"/>
      <c r="AU560" s="27"/>
      <c r="AV560" s="30">
        <v>10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2</v>
      </c>
      <c r="F561" s="30">
        <v>1</v>
      </c>
      <c r="G561" s="30">
        <v>1</v>
      </c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>
        <v>1</v>
      </c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1</v>
      </c>
      <c r="AK561" s="27"/>
      <c r="AL561" s="27"/>
      <c r="AM561" s="30"/>
      <c r="AN561" s="30"/>
      <c r="AO561" s="30"/>
      <c r="AP561" s="30">
        <v>1</v>
      </c>
      <c r="AQ561" s="30">
        <v>1</v>
      </c>
      <c r="AR561" s="27"/>
      <c r="AS561" s="27"/>
      <c r="AT561" s="30"/>
      <c r="AU561" s="27"/>
      <c r="AV561" s="30"/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/>
      <c r="BI561" s="30">
        <v>1</v>
      </c>
      <c r="BJ561" s="30">
        <v>1</v>
      </c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2</v>
      </c>
      <c r="F563" s="30">
        <v>2</v>
      </c>
      <c r="G563" s="30"/>
      <c r="H563" s="27">
        <v>2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2</v>
      </c>
      <c r="S563" s="30"/>
      <c r="T563" s="30"/>
      <c r="U563" s="30"/>
      <c r="V563" s="27"/>
      <c r="W563" s="30"/>
      <c r="X563" s="30"/>
      <c r="Y563" s="30"/>
      <c r="Z563" s="30">
        <v>1</v>
      </c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>
        <v>1</v>
      </c>
      <c r="AN563" s="30"/>
      <c r="AO563" s="30"/>
      <c r="AP563" s="30"/>
      <c r="AQ563" s="30">
        <v>1</v>
      </c>
      <c r="AR563" s="27"/>
      <c r="AS563" s="27"/>
      <c r="AT563" s="30"/>
      <c r="AU563" s="27"/>
      <c r="AV563" s="30">
        <v>1</v>
      </c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/>
      <c r="AK564" s="27"/>
      <c r="AL564" s="27"/>
      <c r="AM564" s="30"/>
      <c r="AN564" s="30"/>
      <c r="AO564" s="30"/>
      <c r="AP564" s="30"/>
      <c r="AQ564" s="30">
        <v>1</v>
      </c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5</v>
      </c>
      <c r="F694" s="27">
        <f aca="true" t="shared" si="17" ref="F694:BQ694">SUM(F695:F744)</f>
        <v>5</v>
      </c>
      <c r="G694" s="27">
        <f t="shared" si="17"/>
        <v>0</v>
      </c>
      <c r="H694" s="27">
        <f t="shared" si="17"/>
        <v>5</v>
      </c>
      <c r="I694" s="27">
        <f t="shared" si="17"/>
        <v>5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5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4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2</v>
      </c>
      <c r="AN694" s="27">
        <f t="shared" si="17"/>
        <v>3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>
        <v>5</v>
      </c>
      <c r="F696" s="30">
        <v>5</v>
      </c>
      <c r="G696" s="30"/>
      <c r="H696" s="27">
        <v>5</v>
      </c>
      <c r="I696" s="27">
        <v>5</v>
      </c>
      <c r="J696" s="30"/>
      <c r="K696" s="30"/>
      <c r="L696" s="30"/>
      <c r="M696" s="30"/>
      <c r="N696" s="27"/>
      <c r="O696" s="30"/>
      <c r="P696" s="30"/>
      <c r="Q696" s="27"/>
      <c r="R696" s="30">
        <v>5</v>
      </c>
      <c r="S696" s="30"/>
      <c r="T696" s="30"/>
      <c r="U696" s="30"/>
      <c r="V696" s="27">
        <v>4</v>
      </c>
      <c r="W696" s="30">
        <v>1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2</v>
      </c>
      <c r="AN696" s="30">
        <v>3</v>
      </c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0</v>
      </c>
      <c r="F745" s="27">
        <f aca="true" t="shared" si="18" ref="F745:BQ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2</v>
      </c>
      <c r="F807" s="27">
        <f aca="true" t="shared" si="19" ref="F807:BQ807">SUM(F808:F889)</f>
        <v>2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1</v>
      </c>
      <c r="Q807" s="27">
        <f t="shared" si="19"/>
        <v>1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2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2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>
        <v>2</v>
      </c>
      <c r="F824" s="30">
        <v>2</v>
      </c>
      <c r="G824" s="30"/>
      <c r="H824" s="27"/>
      <c r="I824" s="27"/>
      <c r="J824" s="30"/>
      <c r="K824" s="30"/>
      <c r="L824" s="30"/>
      <c r="M824" s="30"/>
      <c r="N824" s="27"/>
      <c r="O824" s="30"/>
      <c r="P824" s="30">
        <v>1</v>
      </c>
      <c r="Q824" s="27">
        <v>1</v>
      </c>
      <c r="R824" s="30"/>
      <c r="S824" s="30"/>
      <c r="T824" s="30"/>
      <c r="U824" s="30"/>
      <c r="V824" s="27"/>
      <c r="W824" s="30"/>
      <c r="X824" s="30">
        <v>2</v>
      </c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>
        <v>2</v>
      </c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106</v>
      </c>
      <c r="F1524" s="109">
        <f t="shared" si="21"/>
        <v>102</v>
      </c>
      <c r="G1524" s="109">
        <f t="shared" si="21"/>
        <v>3</v>
      </c>
      <c r="H1524" s="109">
        <f t="shared" si="21"/>
        <v>14</v>
      </c>
      <c r="I1524" s="109">
        <f t="shared" si="21"/>
        <v>23</v>
      </c>
      <c r="J1524" s="109">
        <f t="shared" si="21"/>
        <v>0</v>
      </c>
      <c r="K1524" s="109">
        <f t="shared" si="21"/>
        <v>0</v>
      </c>
      <c r="L1524" s="109">
        <f t="shared" si="21"/>
        <v>42</v>
      </c>
      <c r="M1524" s="109">
        <f t="shared" si="21"/>
        <v>0</v>
      </c>
      <c r="N1524" s="109">
        <f t="shared" si="21"/>
        <v>0</v>
      </c>
      <c r="O1524" s="109">
        <f t="shared" si="21"/>
        <v>4</v>
      </c>
      <c r="P1524" s="109">
        <f t="shared" si="21"/>
        <v>21</v>
      </c>
      <c r="Q1524" s="109">
        <f t="shared" si="21"/>
        <v>21</v>
      </c>
      <c r="R1524" s="109">
        <f t="shared" si="21"/>
        <v>47</v>
      </c>
      <c r="S1524" s="109">
        <f t="shared" si="21"/>
        <v>12</v>
      </c>
      <c r="T1524" s="109">
        <f t="shared" si="21"/>
        <v>1</v>
      </c>
      <c r="U1524" s="109">
        <f t="shared" si="21"/>
        <v>3</v>
      </c>
      <c r="V1524" s="109">
        <f t="shared" si="21"/>
        <v>4</v>
      </c>
      <c r="W1524" s="109">
        <f t="shared" si="21"/>
        <v>1</v>
      </c>
      <c r="X1524" s="109">
        <f t="shared" si="21"/>
        <v>2</v>
      </c>
      <c r="Y1524" s="109">
        <f t="shared" si="21"/>
        <v>0</v>
      </c>
      <c r="Z1524" s="109">
        <f t="shared" si="21"/>
        <v>1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3</v>
      </c>
      <c r="AE1524" s="109">
        <f t="shared" si="21"/>
        <v>0</v>
      </c>
      <c r="AF1524" s="109">
        <f t="shared" si="21"/>
        <v>0</v>
      </c>
      <c r="AG1524" s="109">
        <f t="shared" si="21"/>
        <v>4</v>
      </c>
      <c r="AH1524" s="109">
        <f t="shared" si="21"/>
        <v>0</v>
      </c>
      <c r="AI1524" s="109">
        <f t="shared" si="21"/>
        <v>88</v>
      </c>
      <c r="AJ1524" s="109">
        <f t="shared" si="21"/>
        <v>13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3</v>
      </c>
      <c r="AN1524" s="109">
        <f t="shared" si="22"/>
        <v>5</v>
      </c>
      <c r="AO1524" s="109">
        <f t="shared" si="22"/>
        <v>4</v>
      </c>
      <c r="AP1524" s="109">
        <f t="shared" si="22"/>
        <v>34</v>
      </c>
      <c r="AQ1524" s="109">
        <f t="shared" si="22"/>
        <v>59</v>
      </c>
      <c r="AR1524" s="109">
        <f t="shared" si="22"/>
        <v>1</v>
      </c>
      <c r="AS1524" s="109">
        <f t="shared" si="22"/>
        <v>0</v>
      </c>
      <c r="AT1524" s="109">
        <f t="shared" si="22"/>
        <v>0</v>
      </c>
      <c r="AU1524" s="109">
        <f t="shared" si="22"/>
        <v>0</v>
      </c>
      <c r="AV1524" s="109">
        <f t="shared" si="22"/>
        <v>27</v>
      </c>
      <c r="AW1524" s="109">
        <f t="shared" si="22"/>
        <v>13</v>
      </c>
      <c r="AX1524" s="109">
        <f t="shared" si="22"/>
        <v>13</v>
      </c>
      <c r="AY1524" s="109">
        <f t="shared" si="22"/>
        <v>0</v>
      </c>
      <c r="AZ1524" s="109">
        <f t="shared" si="22"/>
        <v>0</v>
      </c>
      <c r="BA1524" s="109">
        <f t="shared" si="22"/>
        <v>3</v>
      </c>
      <c r="BB1524" s="109">
        <f t="shared" si="22"/>
        <v>0</v>
      </c>
      <c r="BC1524" s="109">
        <f t="shared" si="22"/>
        <v>9</v>
      </c>
      <c r="BD1524" s="109">
        <f t="shared" si="22"/>
        <v>0</v>
      </c>
      <c r="BE1524" s="109">
        <f t="shared" si="22"/>
        <v>0</v>
      </c>
      <c r="BF1524" s="109">
        <f t="shared" si="22"/>
        <v>1</v>
      </c>
      <c r="BG1524" s="109">
        <f t="shared" si="22"/>
        <v>0</v>
      </c>
      <c r="BH1524" s="109">
        <f t="shared" si="22"/>
        <v>5</v>
      </c>
      <c r="BI1524" s="109">
        <f t="shared" si="22"/>
        <v>4</v>
      </c>
      <c r="BJ1524" s="109">
        <f t="shared" si="22"/>
        <v>4</v>
      </c>
      <c r="BK1524" s="109">
        <f t="shared" si="22"/>
        <v>0</v>
      </c>
      <c r="BL1524" s="109">
        <f t="shared" si="22"/>
        <v>0</v>
      </c>
      <c r="BM1524" s="109">
        <f t="shared" si="22"/>
        <v>1</v>
      </c>
      <c r="BN1524" s="109">
        <f t="shared" si="22"/>
        <v>0</v>
      </c>
      <c r="BO1524" s="109">
        <f t="shared" si="22"/>
        <v>0</v>
      </c>
      <c r="BP1524" s="109">
        <f t="shared" si="22"/>
        <v>3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24</v>
      </c>
      <c r="F1525" s="30">
        <v>24</v>
      </c>
      <c r="G1525" s="30"/>
      <c r="H1525" s="27">
        <v>3</v>
      </c>
      <c r="I1525" s="27">
        <v>2</v>
      </c>
      <c r="J1525" s="30"/>
      <c r="K1525" s="30"/>
      <c r="L1525" s="30">
        <v>11</v>
      </c>
      <c r="M1525" s="30"/>
      <c r="N1525" s="27"/>
      <c r="O1525" s="30">
        <v>1</v>
      </c>
      <c r="P1525" s="30">
        <v>3</v>
      </c>
      <c r="Q1525" s="27">
        <v>7</v>
      </c>
      <c r="R1525" s="30">
        <v>10</v>
      </c>
      <c r="S1525" s="30">
        <v>3</v>
      </c>
      <c r="T1525" s="30"/>
      <c r="U1525" s="30">
        <v>1</v>
      </c>
      <c r="V1525" s="27"/>
      <c r="W1525" s="30"/>
      <c r="X1525" s="30"/>
      <c r="Y1525" s="30"/>
      <c r="Z1525" s="30">
        <v>1</v>
      </c>
      <c r="AA1525" s="30"/>
      <c r="AB1525" s="30"/>
      <c r="AC1525" s="30"/>
      <c r="AD1525" s="30"/>
      <c r="AE1525" s="30"/>
      <c r="AF1525" s="30"/>
      <c r="AG1525" s="30">
        <v>3</v>
      </c>
      <c r="AH1525" s="30"/>
      <c r="AI1525" s="30">
        <v>19</v>
      </c>
      <c r="AJ1525" s="27">
        <v>3</v>
      </c>
      <c r="AK1525" s="27"/>
      <c r="AL1525" s="27"/>
      <c r="AM1525" s="30">
        <v>1</v>
      </c>
      <c r="AN1525" s="30">
        <v>2</v>
      </c>
      <c r="AO1525" s="30">
        <v>1</v>
      </c>
      <c r="AP1525" s="30">
        <v>6</v>
      </c>
      <c r="AQ1525" s="30">
        <v>14</v>
      </c>
      <c r="AR1525" s="27"/>
      <c r="AS1525" s="27"/>
      <c r="AT1525" s="30"/>
      <c r="AU1525" s="27"/>
      <c r="AV1525" s="30">
        <v>6</v>
      </c>
      <c r="AW1525" s="30">
        <v>3</v>
      </c>
      <c r="AX1525" s="30">
        <v>3</v>
      </c>
      <c r="AY1525" s="30"/>
      <c r="AZ1525" s="30"/>
      <c r="BA1525" s="27">
        <v>2</v>
      </c>
      <c r="BB1525" s="27"/>
      <c r="BC1525" s="27">
        <v>1</v>
      </c>
      <c r="BD1525" s="27"/>
      <c r="BE1525" s="30"/>
      <c r="BF1525" s="30"/>
      <c r="BG1525" s="30"/>
      <c r="BH1525" s="30"/>
      <c r="BI1525" s="30">
        <v>2</v>
      </c>
      <c r="BJ1525" s="30">
        <v>2</v>
      </c>
      <c r="BK1525" s="30"/>
      <c r="BL1525" s="30"/>
      <c r="BM1525" s="30">
        <v>1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56</v>
      </c>
      <c r="F1526" s="30">
        <v>54</v>
      </c>
      <c r="G1526" s="30">
        <v>2</v>
      </c>
      <c r="H1526" s="27">
        <v>5</v>
      </c>
      <c r="I1526" s="27">
        <v>10</v>
      </c>
      <c r="J1526" s="30"/>
      <c r="K1526" s="30"/>
      <c r="L1526" s="30">
        <v>22</v>
      </c>
      <c r="M1526" s="30"/>
      <c r="N1526" s="27"/>
      <c r="O1526" s="30">
        <v>2</v>
      </c>
      <c r="P1526" s="30">
        <v>13</v>
      </c>
      <c r="Q1526" s="27">
        <v>11</v>
      </c>
      <c r="R1526" s="30">
        <v>24</v>
      </c>
      <c r="S1526" s="30">
        <v>5</v>
      </c>
      <c r="T1526" s="30">
        <v>1</v>
      </c>
      <c r="U1526" s="30">
        <v>2</v>
      </c>
      <c r="V1526" s="27"/>
      <c r="W1526" s="30"/>
      <c r="X1526" s="30">
        <v>2</v>
      </c>
      <c r="Y1526" s="30"/>
      <c r="Z1526" s="30"/>
      <c r="AA1526" s="30"/>
      <c r="AB1526" s="30"/>
      <c r="AC1526" s="30"/>
      <c r="AD1526" s="30">
        <v>2</v>
      </c>
      <c r="AE1526" s="30"/>
      <c r="AF1526" s="30"/>
      <c r="AG1526" s="30">
        <v>1</v>
      </c>
      <c r="AH1526" s="30"/>
      <c r="AI1526" s="30">
        <v>49</v>
      </c>
      <c r="AJ1526" s="27">
        <v>6</v>
      </c>
      <c r="AK1526" s="27"/>
      <c r="AL1526" s="27"/>
      <c r="AM1526" s="30"/>
      <c r="AN1526" s="30"/>
      <c r="AO1526" s="30">
        <v>2</v>
      </c>
      <c r="AP1526" s="30">
        <v>18</v>
      </c>
      <c r="AQ1526" s="30">
        <v>35</v>
      </c>
      <c r="AR1526" s="27">
        <v>1</v>
      </c>
      <c r="AS1526" s="27"/>
      <c r="AT1526" s="30"/>
      <c r="AU1526" s="27"/>
      <c r="AV1526" s="30">
        <v>18</v>
      </c>
      <c r="AW1526" s="30">
        <v>6</v>
      </c>
      <c r="AX1526" s="30">
        <v>6</v>
      </c>
      <c r="AY1526" s="30"/>
      <c r="AZ1526" s="30"/>
      <c r="BA1526" s="27">
        <v>1</v>
      </c>
      <c r="BB1526" s="27"/>
      <c r="BC1526" s="27">
        <v>4</v>
      </c>
      <c r="BD1526" s="27"/>
      <c r="BE1526" s="30"/>
      <c r="BF1526" s="30">
        <v>1</v>
      </c>
      <c r="BG1526" s="30"/>
      <c r="BH1526" s="30">
        <v>3</v>
      </c>
      <c r="BI1526" s="30">
        <v>1</v>
      </c>
      <c r="BJ1526" s="30">
        <v>1</v>
      </c>
      <c r="BK1526" s="30"/>
      <c r="BL1526" s="30"/>
      <c r="BM1526" s="30"/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25</v>
      </c>
      <c r="F1527" s="30">
        <v>23</v>
      </c>
      <c r="G1527" s="30">
        <v>1</v>
      </c>
      <c r="H1527" s="27">
        <v>6</v>
      </c>
      <c r="I1527" s="27">
        <v>11</v>
      </c>
      <c r="J1527" s="30"/>
      <c r="K1527" s="30"/>
      <c r="L1527" s="30">
        <v>8</v>
      </c>
      <c r="M1527" s="30"/>
      <c r="N1527" s="27"/>
      <c r="O1527" s="30">
        <v>1</v>
      </c>
      <c r="P1527" s="30">
        <v>4</v>
      </c>
      <c r="Q1527" s="27">
        <v>3</v>
      </c>
      <c r="R1527" s="30">
        <v>13</v>
      </c>
      <c r="S1527" s="30">
        <v>4</v>
      </c>
      <c r="T1527" s="30"/>
      <c r="U1527" s="30"/>
      <c r="V1527" s="27">
        <v>4</v>
      </c>
      <c r="W1527" s="30">
        <v>1</v>
      </c>
      <c r="X1527" s="30"/>
      <c r="Y1527" s="30"/>
      <c r="Z1527" s="30"/>
      <c r="AA1527" s="30"/>
      <c r="AB1527" s="30"/>
      <c r="AC1527" s="30"/>
      <c r="AD1527" s="30">
        <v>1</v>
      </c>
      <c r="AE1527" s="30"/>
      <c r="AF1527" s="30"/>
      <c r="AG1527" s="30"/>
      <c r="AH1527" s="30"/>
      <c r="AI1527" s="30">
        <v>19</v>
      </c>
      <c r="AJ1527" s="27">
        <v>3</v>
      </c>
      <c r="AK1527" s="27"/>
      <c r="AL1527" s="27"/>
      <c r="AM1527" s="30">
        <v>2</v>
      </c>
      <c r="AN1527" s="30">
        <v>3</v>
      </c>
      <c r="AO1527" s="30">
        <v>1</v>
      </c>
      <c r="AP1527" s="30">
        <v>9</v>
      </c>
      <c r="AQ1527" s="30">
        <v>10</v>
      </c>
      <c r="AR1527" s="27"/>
      <c r="AS1527" s="27"/>
      <c r="AT1527" s="30"/>
      <c r="AU1527" s="27"/>
      <c r="AV1527" s="30">
        <v>3</v>
      </c>
      <c r="AW1527" s="30">
        <v>3</v>
      </c>
      <c r="AX1527" s="30">
        <v>3</v>
      </c>
      <c r="AY1527" s="30"/>
      <c r="AZ1527" s="30"/>
      <c r="BA1527" s="27"/>
      <c r="BB1527" s="27"/>
      <c r="BC1527" s="27">
        <v>3</v>
      </c>
      <c r="BD1527" s="27"/>
      <c r="BE1527" s="30"/>
      <c r="BF1527" s="30"/>
      <c r="BG1527" s="30"/>
      <c r="BH1527" s="30">
        <v>2</v>
      </c>
      <c r="BI1527" s="30"/>
      <c r="BJ1527" s="30"/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>
        <v>1</v>
      </c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>
        <v>1</v>
      </c>
      <c r="AK1528" s="27"/>
      <c r="AL1528" s="27"/>
      <c r="AM1528" s="30"/>
      <c r="AN1528" s="30"/>
      <c r="AO1528" s="30"/>
      <c r="AP1528" s="30">
        <v>1</v>
      </c>
      <c r="AQ1528" s="30"/>
      <c r="AR1528" s="27"/>
      <c r="AS1528" s="27"/>
      <c r="AT1528" s="30"/>
      <c r="AU1528" s="27"/>
      <c r="AV1528" s="30"/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>
        <v>1</v>
      </c>
      <c r="BJ1528" s="30">
        <v>1</v>
      </c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24</v>
      </c>
      <c r="F1529" s="30">
        <v>24</v>
      </c>
      <c r="G1529" s="30"/>
      <c r="H1529" s="27">
        <v>1</v>
      </c>
      <c r="I1529" s="27">
        <v>2</v>
      </c>
      <c r="J1529" s="30"/>
      <c r="K1529" s="30"/>
      <c r="L1529" s="30">
        <v>14</v>
      </c>
      <c r="M1529" s="30"/>
      <c r="N1529" s="27"/>
      <c r="O1529" s="30">
        <v>1</v>
      </c>
      <c r="P1529" s="30">
        <v>4</v>
      </c>
      <c r="Q1529" s="27">
        <v>5</v>
      </c>
      <c r="R1529" s="30">
        <v>10</v>
      </c>
      <c r="S1529" s="30">
        <v>4</v>
      </c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/>
      <c r="AI1529" s="30">
        <v>22</v>
      </c>
      <c r="AJ1529" s="27">
        <v>3</v>
      </c>
      <c r="AK1529" s="27"/>
      <c r="AL1529" s="27"/>
      <c r="AM1529" s="30"/>
      <c r="AN1529" s="30">
        <v>1</v>
      </c>
      <c r="AO1529" s="30"/>
      <c r="AP1529" s="30">
        <v>8</v>
      </c>
      <c r="AQ1529" s="30">
        <v>14</v>
      </c>
      <c r="AR1529" s="27">
        <v>1</v>
      </c>
      <c r="AS1529" s="27"/>
      <c r="AT1529" s="30"/>
      <c r="AU1529" s="27"/>
      <c r="AV1529" s="30">
        <v>7</v>
      </c>
      <c r="AW1529" s="30">
        <v>3</v>
      </c>
      <c r="AX1529" s="30">
        <v>3</v>
      </c>
      <c r="AY1529" s="30"/>
      <c r="AZ1529" s="30"/>
      <c r="BA1529" s="27">
        <v>2</v>
      </c>
      <c r="BB1529" s="27"/>
      <c r="BC1529" s="27">
        <v>1</v>
      </c>
      <c r="BD1529" s="27"/>
      <c r="BE1529" s="30"/>
      <c r="BF1529" s="30"/>
      <c r="BG1529" s="30"/>
      <c r="BH1529" s="30"/>
      <c r="BI1529" s="30">
        <v>2</v>
      </c>
      <c r="BJ1529" s="30">
        <v>2</v>
      </c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4</v>
      </c>
      <c r="F1530" s="30">
        <v>4</v>
      </c>
      <c r="G1530" s="30"/>
      <c r="H1530" s="27"/>
      <c r="I1530" s="27">
        <v>2</v>
      </c>
      <c r="J1530" s="27"/>
      <c r="K1530" s="27"/>
      <c r="L1530" s="30">
        <v>2</v>
      </c>
      <c r="M1530" s="30"/>
      <c r="N1530" s="27"/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>
        <v>1</v>
      </c>
      <c r="AQ1530" s="30">
        <v>3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/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2365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/>
      <c r="BC1540" s="223"/>
      <c r="BD1540" s="48" t="s">
        <v>28</v>
      </c>
      <c r="BE1540" s="180"/>
      <c r="BF1540" s="224"/>
      <c r="BG1540" s="224"/>
      <c r="BH1540" s="78"/>
      <c r="BI1540" s="225" t="s">
        <v>29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2366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&amp;LA82041A1&amp;CФорма № 6-8, Підрозділ: Великомихайлівський районний суд Одеської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/>
      <c r="F19" s="27">
        <v>3</v>
      </c>
      <c r="G19" s="27">
        <v>3</v>
      </c>
      <c r="H19" s="27"/>
      <c r="I19" s="27">
        <v>2</v>
      </c>
      <c r="J19" s="27"/>
      <c r="K19" s="27"/>
      <c r="L19" s="27">
        <v>3</v>
      </c>
      <c r="M19" s="27"/>
      <c r="N19" s="27"/>
      <c r="O19" s="27"/>
      <c r="P19" s="27"/>
      <c r="Q19" s="27"/>
      <c r="R19" s="27"/>
      <c r="S19" s="27">
        <v>3</v>
      </c>
      <c r="T19" s="27"/>
      <c r="U19" s="27"/>
      <c r="V19" s="27">
        <v>2</v>
      </c>
      <c r="W19" s="27"/>
      <c r="X19" s="27">
        <v>2</v>
      </c>
      <c r="Y19" s="27"/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3</v>
      </c>
      <c r="AP19" s="27">
        <v>3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>
        <v>3</v>
      </c>
      <c r="G20" s="27">
        <v>3</v>
      </c>
      <c r="H20" s="27"/>
      <c r="I20" s="27">
        <v>2</v>
      </c>
      <c r="J20" s="27"/>
      <c r="K20" s="27"/>
      <c r="L20" s="27">
        <v>3</v>
      </c>
      <c r="M20" s="27"/>
      <c r="N20" s="27"/>
      <c r="O20" s="27"/>
      <c r="P20" s="27"/>
      <c r="Q20" s="27"/>
      <c r="R20" s="27"/>
      <c r="S20" s="27">
        <v>3</v>
      </c>
      <c r="T20" s="27"/>
      <c r="U20" s="27"/>
      <c r="V20" s="27">
        <v>2</v>
      </c>
      <c r="W20" s="27"/>
      <c r="X20" s="27">
        <v>2</v>
      </c>
      <c r="Y20" s="27"/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3</v>
      </c>
      <c r="AP20" s="27">
        <v>3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/>
      <c r="N44" s="27">
        <v>1</v>
      </c>
      <c r="O44" s="27"/>
      <c r="P44" s="27"/>
      <c r="Q44" s="27"/>
      <c r="R44" s="27">
        <v>1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>
        <v>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4</v>
      </c>
      <c r="G45" s="27">
        <f t="shared" si="0"/>
        <v>4</v>
      </c>
      <c r="H45" s="27">
        <f t="shared" si="0"/>
        <v>0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3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2</v>
      </c>
      <c r="Y45" s="27">
        <f t="shared" si="0"/>
        <v>0</v>
      </c>
      <c r="Z45" s="27">
        <f t="shared" si="0"/>
        <v>2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4</v>
      </c>
      <c r="AP45" s="27">
        <f t="shared" si="1"/>
        <v>4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1</v>
      </c>
      <c r="G46" s="27">
        <v>1</v>
      </c>
      <c r="H46" s="27"/>
      <c r="I46" s="27">
        <v>1</v>
      </c>
      <c r="J46" s="27"/>
      <c r="K46" s="27"/>
      <c r="L46" s="27">
        <v>1</v>
      </c>
      <c r="M46" s="27"/>
      <c r="N46" s="27"/>
      <c r="O46" s="27"/>
      <c r="P46" s="27"/>
      <c r="Q46" s="27"/>
      <c r="R46" s="27"/>
      <c r="S46" s="27">
        <v>1</v>
      </c>
      <c r="T46" s="27"/>
      <c r="U46" s="27"/>
      <c r="V46" s="27">
        <v>1</v>
      </c>
      <c r="W46" s="27"/>
      <c r="X46" s="27">
        <v>1</v>
      </c>
      <c r="Y46" s="27"/>
      <c r="Z46" s="27">
        <v>1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/>
      <c r="AG49" s="212"/>
      <c r="AH49" s="212"/>
      <c r="AI49" s="212"/>
      <c r="AJ49" s="95"/>
      <c r="AK49" s="96"/>
      <c r="AL49" s="208" t="s">
        <v>1621</v>
      </c>
      <c r="AM49" s="208"/>
      <c r="AN49" s="271" t="s">
        <v>2365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/>
      <c r="AL52" s="180"/>
      <c r="AM52" s="95"/>
      <c r="AN52" s="95" t="s">
        <v>25</v>
      </c>
      <c r="AO52" s="269"/>
      <c r="AP52" s="269"/>
      <c r="AQ52" s="269"/>
      <c r="AR52" s="48"/>
      <c r="AS52" s="219" t="s">
        <v>26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&amp;LA82041A1&amp;CФорма № 6-8, Підрозділ: Великомихайлівський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4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2367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2368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2369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2370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2371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 t="s">
        <v>2372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&amp;LA82041A1&amp;C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2367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2368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2369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2370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2371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 t="s">
        <v>2372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&amp;LA82041A1&amp;C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2367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2368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2369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2370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2371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&amp;LA82041A1&amp;C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Irina082</cp:lastModifiedBy>
  <cp:lastPrinted>2014-10-23T12:12:10Z</cp:lastPrinted>
  <dcterms:created xsi:type="dcterms:W3CDTF">2012-07-26T14:50:59Z</dcterms:created>
  <dcterms:modified xsi:type="dcterms:W3CDTF">2015-01-13T13:19:19Z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A82041A1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