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Форма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<sst xmlns="http://schemas.openxmlformats.org/spreadsheetml/2006/main" count="76" uniqueCount="76">
  <si>
    <t>№ з/п</t>
  </si>
  <si>
    <t>А</t>
  </si>
  <si>
    <t>Відомості про осіб</t>
  </si>
  <si>
    <t>Б</t>
  </si>
  <si>
    <t>УСЬОГО</t>
  </si>
  <si>
    <t>у тому числі жінок</t>
  </si>
  <si>
    <t>Строк лікування  від 6 місяців до 1 року включно</t>
  </si>
  <si>
    <t>Вік</t>
  </si>
  <si>
    <t>Працездатні, які не працювали і не навчались</t>
  </si>
  <si>
    <t>Осві
та</t>
  </si>
  <si>
    <t>Раніше застосовувались заходи примусового лікування</t>
  </si>
  <si>
    <t>Раніше судимі</t>
  </si>
  <si>
    <t xml:space="preserve">                                                                                                                                                                                         </t>
  </si>
  <si>
    <t>від 16 до 18 років</t>
  </si>
  <si>
    <t>від 18 до 25 років</t>
  </si>
  <si>
    <t>від 25 до 30 років</t>
  </si>
  <si>
    <t>від 30 до 50 років</t>
  </si>
  <si>
    <t>від 50 років і старше</t>
  </si>
  <si>
    <t>повна чи базова вища</t>
  </si>
  <si>
    <t>професійно-технічна</t>
  </si>
  <si>
    <t>повна загальна середня</t>
  </si>
  <si>
    <t>базова загальна середня чи початкова загальна</t>
  </si>
  <si>
    <t>без освіти</t>
  </si>
  <si>
    <t>Керівник:</t>
  </si>
  <si>
    <t xml:space="preserve"> Виконавець:</t>
  </si>
  <si>
    <t>телефон:</t>
  </si>
  <si>
    <t>факс:</t>
  </si>
  <si>
    <t>електронна пошта:</t>
  </si>
  <si>
    <t>Залишок нерозглянутих подань на початок звітного періоду</t>
  </si>
  <si>
    <t>Лущак Н.І.</t>
  </si>
  <si>
    <t>(П.І.Б.)</t>
  </si>
  <si>
    <t>Калинюк Л.Б.</t>
  </si>
  <si>
    <t xml:space="preserve">(П.І.Б.)  </t>
  </si>
  <si>
    <t>03479 2-15-46</t>
  </si>
  <si>
    <t>03479 2-40-83</t>
  </si>
  <si>
    <t>inbox@tl.if.court.gov.ua</t>
  </si>
  <si>
    <t>31 грудня 2013 року</t>
  </si>
  <si>
    <t>Надійшло подань у звітному періоду</t>
  </si>
  <si>
    <t xml:space="preserve">                  </t>
  </si>
  <si>
    <t>Розглянуто подань</t>
  </si>
  <si>
    <t>Усього</t>
  </si>
  <si>
    <t>(підпис)</t>
  </si>
  <si>
    <t>у тому числі</t>
  </si>
  <si>
    <t>задоволено і направлено на примусове лікування</t>
  </si>
  <si>
    <t>із них</t>
  </si>
  <si>
    <t>алкоголіків</t>
  </si>
  <si>
    <t>наркоманів</t>
  </si>
  <si>
    <t xml:space="preserve">відмовлено у задоволенні </t>
  </si>
  <si>
    <t>Залишок нерозглянутих подань на кінець звітного періоду</t>
  </si>
  <si>
    <t>Звітність</t>
  </si>
  <si>
    <t>ЗВІТ</t>
  </si>
  <si>
    <t>ПРО НАПРАВЛЕННЯ НА ПРИМУСОВЕ ЛІКУВАННЯ</t>
  </si>
  <si>
    <t>ХРОНІЧНИХ АЛКОГОЛІКІВ І НАРКОМАНІВ</t>
  </si>
  <si>
    <t>Подають</t>
  </si>
  <si>
    <t>районні, районні у містах, міські, міськрайонні 
суди – територіальному управлінню державної 
судової адміністрації</t>
  </si>
  <si>
    <t>територіальні управління державної судової 
адміністрації – Державній судовій адміністрації 
України; копію – державному статистичному 
органу за місцезнаходженням, відповідному 
апеляційному загальному суду</t>
  </si>
  <si>
    <t xml:space="preserve">Державна судова адміністрація України –
Державному  комітету статистики України; 
копію – Верховному Суду України
</t>
  </si>
  <si>
    <t>Респондент:</t>
  </si>
  <si>
    <t xml:space="preserve">Найменування /ім'я:  </t>
  </si>
  <si>
    <t xml:space="preserve">Місцезнаходження /місце проживання: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</si>
  <si>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</si>
  <si>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</si>
  <si>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Тлумацький районний суд Івано-Франківської області</t>
  </si>
  <si>
    <t>78000, Івано-Франківська область, Тлумацький район, вул.Винниченка, 14 а</t>
  </si>
  <si>
    <t>за</t>
  </si>
  <si>
    <t xml:space="preserve">                          (період)</t>
  </si>
  <si>
    <t>2013 рік</t>
  </si>
  <si>
    <t>Терміни подання</t>
  </si>
  <si>
    <t>на 15-й день після 
звітного періоду</t>
  </si>
  <si>
    <t>на 20-й день 
після звітного 
періоду</t>
  </si>
  <si>
    <t>не пізніше 40-го дня 
після звітного 
періоду</t>
  </si>
  <si>
    <t>Форма № 5</t>
  </si>
  <si>
    <t>періодичність - піврічна, річна)</t>
  </si>
  <si>
    <t>(поштова, електронною поштою)</t>
  </si>
  <si>
    <t xml:space="preserve">ЗАТВЕРДЖЕНО
Державної судової адміністрації України
05.06.2006 № 55
У редакції наказу Державної судової адміністрації 
України 01.06.2009 № 63
</t>
  </si>
  <si>
    <t>за погодженням з Держкомстатом України
та Верховним Судом України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</si>
</sst>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5">
    <font>
      <sz val="10"/>
      <name val="Arial"/>
      <family val="0"/>
    </font>
    <font>
      <sz val="10"/>
      <name val="Arial Cyr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 Cyr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9"/>
      <name val="Times New Roman"/>
      <family val="0"/>
    </font>
    <font>
      <sz val="14"/>
      <name val="Arial Cyr"/>
      <family val="0"/>
    </font>
    <font>
      <b/>
      <sz val="14"/>
      <name val="Times New Roman"/>
      <family val="0"/>
    </font>
    <font>
      <sz val="12"/>
      <color indexed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4" fillId="32" borderId="0" applyNumberFormat="0" applyBorder="0" applyAlignment="0" applyProtection="0"/>
  </cellStyleXfs>
  <cellXfs count="175"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 vertical="center"/>
      <protection/>
    </xf>
    <xf numFmtId="2" fontId="14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" fontId="11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0" fontId="3" fillId="0" borderId="15" xfId="0" applyNumberFormat="1" applyFont="1" applyFill="1" applyBorder="1" applyAlignment="1" applyProtection="1">
      <alignment wrapText="1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wrapText="1"/>
      <protection/>
    </xf>
    <xf numFmtId="0" fontId="11" fillId="0" borderId="19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top" wrapText="1"/>
      <protection/>
    </xf>
    <xf numFmtId="0" fontId="15" fillId="0" borderId="12" xfId="0" applyNumberFormat="1" applyFont="1" applyFill="1" applyBorder="1" applyAlignment="1" applyProtection="1">
      <alignment horizontal="left" vertical="top" wrapText="1"/>
      <protection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1" xfId="0" applyNumberFormat="1" applyFont="1" applyFill="1" applyBorder="1" applyAlignment="1" applyProtection="1">
      <alignment horizontal="left" vertical="top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/>
    </xf>
    <xf numFmtId="0" fontId="15" fillId="0" borderId="21" xfId="0" applyNumberFormat="1" applyFont="1" applyFill="1" applyBorder="1" applyAlignment="1" applyProtection="1">
      <alignment horizontal="left" vertical="top" wrapText="1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1" fillId="0" borderId="10" xfId="0" applyNumberFormat="1" applyFont="1" applyFill="1" applyBorder="1" applyAlignment="1" applyProtection="1">
      <alignment horizontal="left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right"/>
      <protection/>
    </xf>
    <xf numFmtId="0" fontId="19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top" wrapText="1"/>
      <protection/>
    </xf>
    <xf numFmtId="0" fontId="17" fillId="0" borderId="10" xfId="0" applyNumberFormat="1" applyFont="1" applyFill="1" applyBorder="1" applyAlignment="1" applyProtection="1">
      <alignment horizontal="left"/>
      <protection/>
    </xf>
    <xf numFmtId="0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11" fillId="0" borderId="23" xfId="0" applyNumberFormat="1" applyFont="1" applyFill="1" applyBorder="1" applyAlignment="1" applyProtection="1">
      <alignment horizontal="left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33.28125" style="0" customWidth="1"/>
    <col min="4" max="5" width="15.7109375" style="0" customWidth="1"/>
    <col min="6" max="6" width="12.57421875" style="0" customWidth="1"/>
    <col min="7" max="7" width="21.7109375" style="0" customWidth="1"/>
    <col min="8" max="8" width="10.28125" style="0" customWidth="1"/>
    <col min="9" max="9" width="9.8515625" style="0" customWidth="1"/>
    <col min="10" max="10" width="10.57421875" style="0" customWidth="1"/>
    <col min="11" max="11" width="22.7109375" style="0" customWidth="1"/>
    <col min="12" max="12" width="12.7109375" style="0" customWidth="1"/>
    <col min="13" max="13" width="14.00390625" style="0" hidden="1" customWidth="1"/>
    <col min="14" max="14" width="9.00390625" style="0" hidden="1" customWidth="1"/>
    <col min="15" max="15" width="8.140625" style="0" hidden="1" customWidth="1"/>
  </cols>
  <sheetData>
    <row r="1" ht="21.75" customHeight="1"/>
    <row r="2" ht="12" customHeight="1" hidden="1"/>
    <row r="3" ht="1.5" customHeight="1"/>
    <row r="4" spans="1:11" ht="15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2" ht="18.75" customHeight="1">
      <c r="A5" s="2" t="s">
        <v>0</v>
      </c>
      <c r="B5" s="15" t="s">
        <v>2</v>
      </c>
      <c r="C5" s="16"/>
      <c r="D5" s="44" t="s">
        <v>28</v>
      </c>
      <c r="E5" s="44" t="s">
        <v>37</v>
      </c>
      <c r="F5" s="64" t="s">
        <v>39</v>
      </c>
      <c r="G5" s="70"/>
      <c r="H5" s="70"/>
      <c r="I5" s="70"/>
      <c r="J5" s="95"/>
      <c r="K5" s="44" t="s">
        <v>48</v>
      </c>
      <c r="L5" s="103"/>
    </row>
    <row r="6" spans="1:12" ht="12.75" customHeight="1">
      <c r="A6" s="3"/>
      <c r="B6" s="16"/>
      <c r="C6" s="16"/>
      <c r="D6" s="45"/>
      <c r="E6" s="45"/>
      <c r="F6" s="65" t="s">
        <v>40</v>
      </c>
      <c r="G6" s="71" t="s">
        <v>42</v>
      </c>
      <c r="H6" s="79"/>
      <c r="I6" s="79"/>
      <c r="J6" s="85"/>
      <c r="K6" s="101"/>
      <c r="L6" s="103"/>
    </row>
    <row r="7" spans="1:12" ht="12.75" customHeight="1">
      <c r="A7" s="3"/>
      <c r="B7" s="16"/>
      <c r="C7" s="16"/>
      <c r="D7" s="45"/>
      <c r="E7" s="45"/>
      <c r="F7" s="66"/>
      <c r="G7" s="72" t="s">
        <v>43</v>
      </c>
      <c r="H7" s="71" t="s">
        <v>44</v>
      </c>
      <c r="I7" s="85"/>
      <c r="J7" s="72" t="s">
        <v>47</v>
      </c>
      <c r="K7" s="101"/>
      <c r="L7" s="103"/>
    </row>
    <row r="8" spans="1:12" ht="12.75" customHeight="1">
      <c r="A8" s="3"/>
      <c r="B8" s="16"/>
      <c r="C8" s="16"/>
      <c r="D8" s="45"/>
      <c r="E8" s="45"/>
      <c r="F8" s="66"/>
      <c r="G8" s="73"/>
      <c r="H8" s="72" t="s">
        <v>45</v>
      </c>
      <c r="I8" s="86" t="s">
        <v>46</v>
      </c>
      <c r="J8" s="96"/>
      <c r="K8" s="101"/>
      <c r="L8" s="103"/>
    </row>
    <row r="9" spans="1:12" ht="12.75" customHeight="1">
      <c r="A9" s="3"/>
      <c r="B9" s="16"/>
      <c r="C9" s="16"/>
      <c r="D9" s="45"/>
      <c r="E9" s="45"/>
      <c r="F9" s="66"/>
      <c r="G9" s="73"/>
      <c r="H9" s="73"/>
      <c r="I9" s="86"/>
      <c r="J9" s="96"/>
      <c r="K9" s="101"/>
      <c r="L9" s="103"/>
    </row>
    <row r="10" spans="1:12" ht="39" customHeight="1">
      <c r="A10" s="3"/>
      <c r="B10" s="16"/>
      <c r="C10" s="16"/>
      <c r="D10" s="46"/>
      <c r="E10" s="46"/>
      <c r="F10" s="67"/>
      <c r="G10" s="74"/>
      <c r="H10" s="74"/>
      <c r="I10" s="86"/>
      <c r="J10" s="97"/>
      <c r="K10" s="102"/>
      <c r="L10" s="103"/>
    </row>
    <row r="11" spans="1:12" ht="12.75" customHeight="1">
      <c r="A11" s="4" t="s">
        <v>1</v>
      </c>
      <c r="B11" s="17" t="s">
        <v>3</v>
      </c>
      <c r="C11" s="34"/>
      <c r="D11" s="4">
        <v>1</v>
      </c>
      <c r="E11" s="4">
        <v>2</v>
      </c>
      <c r="F11" s="4">
        <v>3</v>
      </c>
      <c r="G11" s="4">
        <v>4</v>
      </c>
      <c r="H11" s="4">
        <v>5</v>
      </c>
      <c r="I11" s="4">
        <v>6</v>
      </c>
      <c r="J11" s="4">
        <v>7</v>
      </c>
      <c r="K11" s="4">
        <v>8</v>
      </c>
      <c r="L11" s="104"/>
    </row>
    <row r="12" spans="1:15" ht="14.25">
      <c r="A12" s="5">
        <v>1</v>
      </c>
      <c r="B12" s="18" t="s">
        <v>4</v>
      </c>
      <c r="C12" s="18"/>
      <c r="D12" s="61">
        <f aca="true" t="shared" si="0" ref="D12:K12">SUM(D15:D19)</f>
        <v>0</v>
      </c>
      <c r="E12" s="61">
        <f t="shared" si="0"/>
        <v>0</v>
      </c>
      <c r="F12" s="61">
        <f t="shared" si="0"/>
        <v>0</v>
      </c>
      <c r="G12" s="61">
        <f t="shared" si="0"/>
        <v>0</v>
      </c>
      <c r="H12" s="47">
        <f t="shared" si="0"/>
        <v>0</v>
      </c>
      <c r="I12" s="47">
        <f t="shared" si="0"/>
        <v>0</v>
      </c>
      <c r="J12" s="61">
        <f t="shared" si="0"/>
        <v>0</v>
      </c>
      <c r="K12" s="47">
        <f t="shared" si="0"/>
        <v>0</v>
      </c>
      <c r="L12" s="105"/>
      <c r="M12" s="108">
        <f aca="true" t="shared" si="1" ref="M12:M27">IF(D12+E12=F12+K12,"","Помилка! Гр. 1+2=гр. 3+8")</f>
      </c>
      <c r="N12" s="108">
        <f aca="true" t="shared" si="2" ref="N12:N27">IF(F12=G12+J12,"","Помилка! Гр. 3 = гр. 4+7")</f>
      </c>
      <c r="O12" s="108">
        <f aca="true" t="shared" si="3" ref="O12:O27">IF(G12=H12+I12,"","Помилка! Гр. 4 = гр. 5+6")</f>
      </c>
    </row>
    <row r="13" spans="1:15" ht="20.25" customHeight="1">
      <c r="A13" s="5">
        <v>2</v>
      </c>
      <c r="B13" s="19" t="s">
        <v>5</v>
      </c>
      <c r="C13" s="19"/>
      <c r="D13" s="47"/>
      <c r="E13" s="47"/>
      <c r="F13" s="61"/>
      <c r="G13" s="47"/>
      <c r="H13" s="47"/>
      <c r="I13" s="47"/>
      <c r="J13" s="61"/>
      <c r="K13" s="47"/>
      <c r="L13" s="105"/>
      <c r="M13" s="108">
        <f t="shared" si="1"/>
      </c>
      <c r="N13" s="108">
        <f t="shared" si="2"/>
      </c>
      <c r="O13" s="108">
        <f t="shared" si="3"/>
      </c>
    </row>
    <row r="14" spans="1:15" ht="34.5" customHeight="1">
      <c r="A14" s="5">
        <v>3</v>
      </c>
      <c r="B14" s="20" t="s">
        <v>6</v>
      </c>
      <c r="C14" s="20"/>
      <c r="D14" s="47"/>
      <c r="E14" s="61"/>
      <c r="F14" s="61"/>
      <c r="G14" s="61"/>
      <c r="H14" s="61"/>
      <c r="I14" s="61"/>
      <c r="J14" s="61"/>
      <c r="K14" s="61"/>
      <c r="L14" s="106"/>
      <c r="M14" s="108">
        <f t="shared" si="1"/>
      </c>
      <c r="N14" s="108">
        <f t="shared" si="2"/>
      </c>
      <c r="O14" s="108">
        <f t="shared" si="3"/>
      </c>
    </row>
    <row r="15" spans="1:15" ht="20.25" customHeight="1">
      <c r="A15" s="5">
        <v>4</v>
      </c>
      <c r="B15" s="21" t="s">
        <v>7</v>
      </c>
      <c r="C15" s="35" t="s">
        <v>13</v>
      </c>
      <c r="D15" s="47"/>
      <c r="E15" s="61"/>
      <c r="F15" s="61"/>
      <c r="G15" s="61"/>
      <c r="H15" s="61"/>
      <c r="I15" s="61"/>
      <c r="J15" s="61"/>
      <c r="K15" s="61"/>
      <c r="L15" s="106"/>
      <c r="M15" s="108">
        <f t="shared" si="1"/>
      </c>
      <c r="N15" s="108">
        <f t="shared" si="2"/>
      </c>
      <c r="O15" s="108">
        <f t="shared" si="3"/>
      </c>
    </row>
    <row r="16" spans="1:15" ht="20.25" customHeight="1">
      <c r="A16" s="5">
        <v>5</v>
      </c>
      <c r="B16" s="22"/>
      <c r="C16" s="35" t="s">
        <v>14</v>
      </c>
      <c r="D16" s="47"/>
      <c r="E16" s="61"/>
      <c r="F16" s="61"/>
      <c r="G16" s="61"/>
      <c r="H16" s="61"/>
      <c r="I16" s="61"/>
      <c r="J16" s="61"/>
      <c r="K16" s="61"/>
      <c r="L16" s="106"/>
      <c r="M16" s="108">
        <f t="shared" si="1"/>
      </c>
      <c r="N16" s="108">
        <f t="shared" si="2"/>
      </c>
      <c r="O16" s="108">
        <f t="shared" si="3"/>
      </c>
    </row>
    <row r="17" spans="1:15" ht="20.25" customHeight="1">
      <c r="A17" s="5">
        <v>6</v>
      </c>
      <c r="B17" s="22"/>
      <c r="C17" s="35" t="s">
        <v>15</v>
      </c>
      <c r="D17" s="47"/>
      <c r="E17" s="61"/>
      <c r="F17" s="61"/>
      <c r="G17" s="61"/>
      <c r="H17" s="61"/>
      <c r="I17" s="61"/>
      <c r="J17" s="61"/>
      <c r="K17" s="61"/>
      <c r="L17" s="106"/>
      <c r="M17" s="108">
        <f t="shared" si="1"/>
      </c>
      <c r="N17" s="108">
        <f t="shared" si="2"/>
      </c>
      <c r="O17" s="108">
        <f t="shared" si="3"/>
      </c>
    </row>
    <row r="18" spans="1:15" ht="20.25" customHeight="1">
      <c r="A18" s="5">
        <v>7</v>
      </c>
      <c r="B18" s="22"/>
      <c r="C18" s="35" t="s">
        <v>16</v>
      </c>
      <c r="D18" s="47"/>
      <c r="E18" s="61"/>
      <c r="F18" s="61"/>
      <c r="G18" s="61"/>
      <c r="H18" s="61"/>
      <c r="I18" s="61"/>
      <c r="J18" s="61"/>
      <c r="K18" s="61"/>
      <c r="L18" s="106"/>
      <c r="M18" s="108">
        <f t="shared" si="1"/>
      </c>
      <c r="N18" s="108">
        <f t="shared" si="2"/>
      </c>
      <c r="O18" s="108">
        <f t="shared" si="3"/>
      </c>
    </row>
    <row r="19" spans="1:15" ht="20.25" customHeight="1">
      <c r="A19" s="5">
        <v>8</v>
      </c>
      <c r="B19" s="23"/>
      <c r="C19" s="35" t="s">
        <v>17</v>
      </c>
      <c r="D19" s="47"/>
      <c r="E19" s="61"/>
      <c r="F19" s="61"/>
      <c r="G19" s="61"/>
      <c r="H19" s="61"/>
      <c r="I19" s="61"/>
      <c r="J19" s="61"/>
      <c r="K19" s="61"/>
      <c r="L19" s="106"/>
      <c r="M19" s="108">
        <f t="shared" si="1"/>
      </c>
      <c r="N19" s="108">
        <f t="shared" si="2"/>
      </c>
      <c r="O19" s="108">
        <f t="shared" si="3"/>
      </c>
    </row>
    <row r="20" spans="1:15" ht="32.25" customHeight="1">
      <c r="A20" s="5">
        <v>9</v>
      </c>
      <c r="B20" s="24" t="s">
        <v>8</v>
      </c>
      <c r="C20" s="36"/>
      <c r="D20" s="47"/>
      <c r="E20" s="61"/>
      <c r="F20" s="61"/>
      <c r="G20" s="61"/>
      <c r="H20" s="61"/>
      <c r="I20" s="61"/>
      <c r="J20" s="61"/>
      <c r="K20" s="61"/>
      <c r="L20" s="106"/>
      <c r="M20" s="108">
        <f t="shared" si="1"/>
      </c>
      <c r="N20" s="108">
        <f t="shared" si="2"/>
      </c>
      <c r="O20" s="108">
        <f t="shared" si="3"/>
      </c>
    </row>
    <row r="21" spans="1:15" ht="18" customHeight="1">
      <c r="A21" s="5">
        <v>10</v>
      </c>
      <c r="B21" s="21" t="s">
        <v>9</v>
      </c>
      <c r="C21" s="35" t="s">
        <v>18</v>
      </c>
      <c r="D21" s="47"/>
      <c r="E21" s="61"/>
      <c r="F21" s="61"/>
      <c r="G21" s="61"/>
      <c r="H21" s="61"/>
      <c r="I21" s="61"/>
      <c r="J21" s="61"/>
      <c r="K21" s="61"/>
      <c r="L21" s="106"/>
      <c r="M21" s="108">
        <f t="shared" si="1"/>
      </c>
      <c r="N21" s="108">
        <f t="shared" si="2"/>
      </c>
      <c r="O21" s="108">
        <f t="shared" si="3"/>
      </c>
    </row>
    <row r="22" spans="1:15" ht="18.75" customHeight="1">
      <c r="A22" s="5">
        <v>11</v>
      </c>
      <c r="B22" s="25"/>
      <c r="C22" s="35" t="s">
        <v>19</v>
      </c>
      <c r="D22" s="47"/>
      <c r="E22" s="61"/>
      <c r="F22" s="61"/>
      <c r="G22" s="61"/>
      <c r="H22" s="61"/>
      <c r="I22" s="61"/>
      <c r="J22" s="61"/>
      <c r="K22" s="61"/>
      <c r="L22" s="106"/>
      <c r="M22" s="108">
        <f t="shared" si="1"/>
      </c>
      <c r="N22" s="108">
        <f t="shared" si="2"/>
      </c>
      <c r="O22" s="108">
        <f t="shared" si="3"/>
      </c>
    </row>
    <row r="23" spans="1:15" ht="15">
      <c r="A23" s="4">
        <v>12</v>
      </c>
      <c r="B23" s="25"/>
      <c r="C23" s="35" t="s">
        <v>20</v>
      </c>
      <c r="D23" s="47"/>
      <c r="E23" s="61"/>
      <c r="F23" s="61"/>
      <c r="G23" s="61"/>
      <c r="H23" s="61"/>
      <c r="I23" s="61"/>
      <c r="J23" s="61"/>
      <c r="K23" s="61"/>
      <c r="L23" s="106"/>
      <c r="M23" s="108">
        <f t="shared" si="1"/>
      </c>
      <c r="N23" s="108">
        <f t="shared" si="2"/>
      </c>
      <c r="O23" s="108">
        <f t="shared" si="3"/>
      </c>
    </row>
    <row r="24" spans="1:15" ht="39" customHeight="1">
      <c r="A24" s="5">
        <v>13</v>
      </c>
      <c r="B24" s="25"/>
      <c r="C24" s="35" t="s">
        <v>21</v>
      </c>
      <c r="D24" s="47"/>
      <c r="E24" s="61"/>
      <c r="F24" s="61"/>
      <c r="G24" s="61"/>
      <c r="H24" s="61"/>
      <c r="I24" s="61"/>
      <c r="J24" s="61"/>
      <c r="K24" s="61"/>
      <c r="L24" s="106"/>
      <c r="M24" s="108">
        <f t="shared" si="1"/>
      </c>
      <c r="N24" s="108">
        <f t="shared" si="2"/>
      </c>
      <c r="O24" s="108">
        <f t="shared" si="3"/>
      </c>
    </row>
    <row r="25" spans="1:15" ht="18.75" customHeight="1">
      <c r="A25" s="5">
        <v>14</v>
      </c>
      <c r="B25" s="26"/>
      <c r="C25" s="35" t="s">
        <v>22</v>
      </c>
      <c r="D25" s="47"/>
      <c r="E25" s="61"/>
      <c r="F25" s="61"/>
      <c r="G25" s="61"/>
      <c r="H25" s="61"/>
      <c r="I25" s="61"/>
      <c r="J25" s="61"/>
      <c r="K25" s="61"/>
      <c r="L25" s="106"/>
      <c r="M25" s="108">
        <f t="shared" si="1"/>
      </c>
      <c r="N25" s="108">
        <f t="shared" si="2"/>
      </c>
      <c r="O25" s="108">
        <f t="shared" si="3"/>
      </c>
    </row>
    <row r="26" spans="1:15" ht="50.25" customHeight="1">
      <c r="A26" s="5">
        <v>15</v>
      </c>
      <c r="B26" s="19" t="s">
        <v>10</v>
      </c>
      <c r="C26" s="19"/>
      <c r="D26" s="47"/>
      <c r="E26" s="61"/>
      <c r="F26" s="61"/>
      <c r="G26" s="61"/>
      <c r="H26" s="61"/>
      <c r="I26" s="61"/>
      <c r="J26" s="61"/>
      <c r="K26" s="61"/>
      <c r="L26" s="106"/>
      <c r="M26" s="108">
        <f t="shared" si="1"/>
      </c>
      <c r="N26" s="108">
        <f t="shared" si="2"/>
      </c>
      <c r="O26" s="108">
        <f t="shared" si="3"/>
      </c>
    </row>
    <row r="27" spans="1:15" ht="20.25" customHeight="1">
      <c r="A27" s="5">
        <v>16</v>
      </c>
      <c r="B27" s="27" t="s">
        <v>11</v>
      </c>
      <c r="C27" s="27"/>
      <c r="D27" s="47"/>
      <c r="E27" s="61"/>
      <c r="F27" s="61"/>
      <c r="G27" s="61"/>
      <c r="H27" s="61"/>
      <c r="I27" s="61"/>
      <c r="J27" s="61"/>
      <c r="K27" s="61"/>
      <c r="L27" s="106"/>
      <c r="M27" s="108">
        <f t="shared" si="1"/>
      </c>
      <c r="N27" s="108">
        <f t="shared" si="2"/>
      </c>
      <c r="O27" s="108">
        <f t="shared" si="3"/>
      </c>
    </row>
    <row r="28" spans="1:16" ht="9" customHeight="1">
      <c r="A28" s="6"/>
      <c r="B28" s="28"/>
      <c r="C28" s="28"/>
      <c r="D28" s="48"/>
      <c r="E28" s="48"/>
      <c r="F28" s="48"/>
      <c r="G28" s="75"/>
      <c r="H28" s="80"/>
      <c r="I28" s="87"/>
      <c r="J28" s="98"/>
      <c r="K28" s="98"/>
      <c r="L28" s="107"/>
      <c r="M28" s="107"/>
      <c r="P28" s="107"/>
    </row>
    <row r="29" spans="1:12" ht="18.75">
      <c r="A29" s="7"/>
      <c r="B29" s="29"/>
      <c r="C29" s="37" t="s">
        <v>23</v>
      </c>
      <c r="D29" s="49" t="s">
        <v>29</v>
      </c>
      <c r="E29" s="49"/>
      <c r="F29" s="49"/>
      <c r="G29" s="49"/>
      <c r="H29" s="81"/>
      <c r="I29" s="88"/>
      <c r="J29" s="99"/>
      <c r="K29" s="99"/>
      <c r="L29" s="99"/>
    </row>
    <row r="30" spans="1:14" ht="18.75">
      <c r="A30" s="8"/>
      <c r="B30" s="30"/>
      <c r="C30" s="38"/>
      <c r="D30" s="50" t="s">
        <v>30</v>
      </c>
      <c r="E30" s="62"/>
      <c r="F30" s="51" t="s">
        <v>41</v>
      </c>
      <c r="H30" s="82"/>
      <c r="I30" s="89"/>
      <c r="J30" s="100"/>
      <c r="K30" s="59"/>
      <c r="L30" s="59"/>
      <c r="M30" s="59"/>
      <c r="N30" s="59"/>
    </row>
    <row r="31" spans="1:14" ht="18.75">
      <c r="A31" s="8"/>
      <c r="B31" s="30"/>
      <c r="C31" s="39"/>
      <c r="D31" s="51"/>
      <c r="E31" s="63"/>
      <c r="F31" s="68"/>
      <c r="H31" s="82"/>
      <c r="I31" s="90"/>
      <c r="J31" s="59"/>
      <c r="K31" s="59"/>
      <c r="L31" s="59"/>
      <c r="M31" s="59"/>
      <c r="N31" s="59"/>
    </row>
    <row r="32" spans="1:14" ht="18.75">
      <c r="A32" s="8"/>
      <c r="B32" s="30"/>
      <c r="C32" s="30"/>
      <c r="D32" s="30"/>
      <c r="E32" s="53" t="s">
        <v>38</v>
      </c>
      <c r="F32" s="39"/>
      <c r="H32" s="82"/>
      <c r="I32" s="90"/>
      <c r="J32" s="59"/>
      <c r="K32" s="59"/>
      <c r="L32" s="59"/>
      <c r="M32" s="59"/>
      <c r="N32" s="59"/>
    </row>
    <row r="33" spans="1:12" ht="18.75">
      <c r="A33" s="9"/>
      <c r="B33" s="29"/>
      <c r="C33" s="29" t="s">
        <v>24</v>
      </c>
      <c r="D33" s="52" t="s">
        <v>31</v>
      </c>
      <c r="E33" s="52"/>
      <c r="F33" s="52"/>
      <c r="G33" s="52"/>
      <c r="H33" s="81"/>
      <c r="I33" s="88"/>
      <c r="J33" s="99"/>
      <c r="K33" s="99"/>
      <c r="L33" s="99"/>
    </row>
    <row r="34" spans="1:12" ht="18.75">
      <c r="A34" s="8"/>
      <c r="B34" s="31" t="s">
        <v>12</v>
      </c>
      <c r="C34" s="40"/>
      <c r="D34" s="53" t="s">
        <v>32</v>
      </c>
      <c r="E34" s="40"/>
      <c r="F34" s="40"/>
      <c r="H34" s="82"/>
      <c r="I34" s="90"/>
      <c r="J34" s="59"/>
      <c r="K34" s="59"/>
      <c r="L34" s="59"/>
    </row>
    <row r="35" spans="1:12" ht="18.75">
      <c r="A35" s="10"/>
      <c r="B35" s="31"/>
      <c r="C35" s="40"/>
      <c r="D35" s="40"/>
      <c r="E35" s="40"/>
      <c r="F35" s="40"/>
      <c r="H35" s="82"/>
      <c r="I35" s="90"/>
      <c r="J35" s="59"/>
      <c r="K35" s="59"/>
      <c r="L35" s="59"/>
    </row>
    <row r="36" spans="1:12" ht="18.75">
      <c r="A36" s="11"/>
      <c r="B36" s="32"/>
      <c r="C36" s="29" t="s">
        <v>25</v>
      </c>
      <c r="D36" s="54" t="s">
        <v>33</v>
      </c>
      <c r="E36" s="54"/>
      <c r="F36" s="54"/>
      <c r="G36" s="54"/>
      <c r="H36" s="81"/>
      <c r="I36" s="91"/>
      <c r="J36" s="99"/>
      <c r="K36" s="99"/>
      <c r="L36" s="99"/>
    </row>
    <row r="37" spans="1:9" ht="18.75">
      <c r="A37" s="12"/>
      <c r="B37" s="32"/>
      <c r="C37" s="41" t="s">
        <v>26</v>
      </c>
      <c r="D37" s="54" t="s">
        <v>34</v>
      </c>
      <c r="E37" s="54"/>
      <c r="F37" s="54"/>
      <c r="G37" s="54"/>
      <c r="H37" s="81"/>
      <c r="I37" s="92"/>
    </row>
    <row r="38" spans="1:15" ht="18">
      <c r="A38" s="13"/>
      <c r="B38" s="33"/>
      <c r="C38" s="33"/>
      <c r="D38" s="55"/>
      <c r="E38" s="55"/>
      <c r="F38" s="69"/>
      <c r="G38" s="76"/>
      <c r="H38" s="82"/>
      <c r="I38" s="93"/>
      <c r="M38" s="82"/>
      <c r="N38" s="82"/>
      <c r="O38" s="82"/>
    </row>
    <row r="39" spans="1:15" ht="18.75">
      <c r="A39" s="12"/>
      <c r="B39" s="32"/>
      <c r="C39" s="29" t="s">
        <v>27</v>
      </c>
      <c r="D39" s="54" t="s">
        <v>35</v>
      </c>
      <c r="E39" s="54"/>
      <c r="F39" s="54"/>
      <c r="G39" s="54"/>
      <c r="H39" s="81"/>
      <c r="I39" s="92"/>
      <c r="M39" s="81"/>
      <c r="N39" s="81"/>
      <c r="O39" s="81"/>
    </row>
    <row r="40" spans="1:15" ht="18.75">
      <c r="A40" s="13"/>
      <c r="B40" s="13"/>
      <c r="C40" s="33"/>
      <c r="D40" s="56"/>
      <c r="E40" s="33"/>
      <c r="F40" s="33"/>
      <c r="G40" s="77"/>
      <c r="H40" s="82"/>
      <c r="I40" s="93"/>
      <c r="M40" s="82"/>
      <c r="N40" s="82"/>
      <c r="O40" s="82"/>
    </row>
    <row r="41" spans="1:15" ht="18.75">
      <c r="A41" s="13"/>
      <c r="B41" s="13"/>
      <c r="C41" s="33"/>
      <c r="D41" s="57" t="s">
        <v>36</v>
      </c>
      <c r="E41" s="57"/>
      <c r="F41" s="57"/>
      <c r="G41" s="68"/>
      <c r="H41" s="82"/>
      <c r="I41" s="83"/>
      <c r="J41" s="59"/>
      <c r="K41" s="59"/>
      <c r="L41" s="59"/>
      <c r="M41" s="82"/>
      <c r="O41" s="82"/>
    </row>
    <row r="42" spans="1:15" ht="23.25" customHeight="1">
      <c r="A42" s="13"/>
      <c r="B42" s="13"/>
      <c r="C42" s="42"/>
      <c r="D42" s="58"/>
      <c r="E42" s="58"/>
      <c r="F42" s="58"/>
      <c r="G42" s="78"/>
      <c r="H42" s="83"/>
      <c r="I42" s="94"/>
      <c r="J42" s="59"/>
      <c r="K42" s="59"/>
      <c r="L42" s="59"/>
      <c r="M42" s="82"/>
      <c r="N42" s="82"/>
      <c r="O42" s="82"/>
    </row>
    <row r="43" spans="3:12" ht="3.75" customHeight="1">
      <c r="C43" s="43"/>
      <c r="D43" s="59"/>
      <c r="E43" s="59"/>
      <c r="F43" s="59"/>
      <c r="G43" s="59"/>
      <c r="H43" s="84"/>
      <c r="I43" s="84"/>
      <c r="J43" s="59"/>
      <c r="K43" s="59"/>
      <c r="L43" s="59"/>
    </row>
    <row r="44" spans="3:12" ht="25.5" customHeight="1">
      <c r="C44" s="43"/>
      <c r="D44" s="60"/>
      <c r="E44" s="59"/>
      <c r="F44" s="59"/>
      <c r="G44" s="59"/>
      <c r="H44" s="59"/>
      <c r="I44" s="84"/>
      <c r="J44" s="59"/>
      <c r="K44" s="59"/>
      <c r="L44" s="59"/>
    </row>
    <row r="45" spans="3:12" ht="15.75" customHeight="1">
      <c r="C45" s="43"/>
      <c r="D45" s="59"/>
      <c r="E45" s="59"/>
      <c r="F45" s="59"/>
      <c r="G45" s="43"/>
      <c r="H45" s="59"/>
      <c r="I45" s="59"/>
      <c r="J45" s="43"/>
      <c r="K45" s="59"/>
      <c r="L45" s="59"/>
    </row>
  </sheetData>
  <sheetProtection/>
  <mergeCells count="29">
    <mergeCell ref="D29:G29"/>
    <mergeCell ref="D36:G36"/>
    <mergeCell ref="K5:K10"/>
    <mergeCell ref="H7:I7"/>
    <mergeCell ref="B14:C14"/>
    <mergeCell ref="G7:G10"/>
    <mergeCell ref="G6:J6"/>
    <mergeCell ref="B12:C12"/>
    <mergeCell ref="H8:H10"/>
    <mergeCell ref="A5:A10"/>
    <mergeCell ref="D5:D10"/>
    <mergeCell ref="I8:I10"/>
    <mergeCell ref="E5:E10"/>
    <mergeCell ref="D41:F41"/>
    <mergeCell ref="B26:C26"/>
    <mergeCell ref="B13:C13"/>
    <mergeCell ref="F5:J5"/>
    <mergeCell ref="D37:G37"/>
    <mergeCell ref="D39:G39"/>
    <mergeCell ref="D33:G33"/>
    <mergeCell ref="B11:C11"/>
    <mergeCell ref="B27:C27"/>
    <mergeCell ref="B15:B19"/>
    <mergeCell ref="B4:J4"/>
    <mergeCell ref="F6:F10"/>
    <mergeCell ref="J7:J10"/>
    <mergeCell ref="B5:C10"/>
    <mergeCell ref="B20:C20"/>
    <mergeCell ref="B21:B25"/>
  </mergeCells>
  <printOptions/>
  <pageMargins left="0.2362204724409449" right="0.2362204724409449" top="0.15748031496062992" bottom="0.5511811023622047" header="0.31496062992125984" footer="0.31496062992125984"/>
  <pageSetup horizontalDpi="600" verticalDpi="600" orientation="landscape" paperSize="9" scale="70" r:id="rId1"/>
  <headerFooter alignWithMargins="0">
    <oddFooter>&amp;L69817A1A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3">
      <selection activeCell="A1" sqref="A1:L1"/>
    </sheetView>
  </sheetViews>
  <sheetFormatPr defaultColWidth="9.140625" defaultRowHeight="12.75"/>
  <cols>
    <col min="1" max="1" width="13.140625" style="0" customWidth="1"/>
    <col min="2" max="2" width="12.00390625" style="0" customWidth="1"/>
    <col min="3" max="3" width="17.8515625" style="0" customWidth="1"/>
    <col min="4" max="4" width="4.8515625" style="0" customWidth="1"/>
    <col min="5" max="6" width="8.00390625" style="0" customWidth="1"/>
    <col min="7" max="7" width="6.281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.75" customHeight="1">
      <c r="A2" s="110" t="s">
        <v>49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ht="11.25" customHeight="1">
      <c r="A3" s="111"/>
    </row>
    <row r="4" spans="1:12" ht="18.75" customHeight="1">
      <c r="A4" s="112" t="s">
        <v>50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18.75" customHeight="1">
      <c r="A5" s="112" t="s">
        <v>51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ht="18.75" customHeight="1">
      <c r="A6" s="112" t="s">
        <v>52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ht="12" customHeight="1">
      <c r="A7" s="111"/>
    </row>
    <row r="8" spans="1:12" ht="16.5" customHeight="1">
      <c r="A8" s="56"/>
      <c r="B8" s="56"/>
      <c r="C8" s="139"/>
      <c r="D8" s="143" t="s">
        <v>64</v>
      </c>
      <c r="E8" s="149" t="s">
        <v>66</v>
      </c>
      <c r="F8" s="149"/>
      <c r="G8" s="149"/>
      <c r="H8" s="149"/>
      <c r="I8" s="149"/>
      <c r="J8" s="149"/>
      <c r="K8" s="56"/>
      <c r="L8" s="56"/>
    </row>
    <row r="9" spans="1:12" ht="12.75" customHeight="1">
      <c r="A9" s="113"/>
      <c r="B9" s="113"/>
      <c r="C9" s="113"/>
      <c r="D9" s="144" t="s">
        <v>65</v>
      </c>
      <c r="E9" s="144"/>
      <c r="F9" s="144"/>
      <c r="G9" s="144"/>
      <c r="H9" s="144"/>
      <c r="I9" s="160"/>
      <c r="J9" s="160"/>
      <c r="K9" s="113"/>
      <c r="L9" s="113"/>
    </row>
    <row r="10" spans="1:12" ht="12.7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7" ht="12.75">
      <c r="A11" s="1"/>
      <c r="B11" s="1"/>
      <c r="C11" s="1"/>
      <c r="D11" s="1"/>
      <c r="E11" s="1"/>
      <c r="F11" s="1"/>
      <c r="G11" s="1"/>
    </row>
    <row r="12" spans="1:12" ht="26.25" customHeight="1">
      <c r="A12" s="115" t="s">
        <v>53</v>
      </c>
      <c r="B12" s="131"/>
      <c r="C12" s="131"/>
      <c r="D12" s="145"/>
      <c r="E12" s="115" t="s">
        <v>67</v>
      </c>
      <c r="F12" s="131"/>
      <c r="G12" s="145"/>
      <c r="H12" s="159"/>
      <c r="I12" s="161" t="s">
        <v>71</v>
      </c>
      <c r="J12" s="161"/>
      <c r="K12" s="161"/>
      <c r="L12" s="161"/>
    </row>
    <row r="13" spans="1:12" ht="15.75" customHeight="1">
      <c r="A13" s="116"/>
      <c r="B13" s="132"/>
      <c r="C13" s="132"/>
      <c r="D13" s="146"/>
      <c r="E13" s="150"/>
      <c r="F13" s="153"/>
      <c r="G13" s="156"/>
      <c r="H13" s="159"/>
      <c r="I13" s="162" t="s">
        <v>72</v>
      </c>
      <c r="J13" s="162"/>
      <c r="K13" s="162"/>
      <c r="L13" s="162"/>
    </row>
    <row r="14" spans="1:12" ht="15.75" customHeight="1">
      <c r="A14" s="117" t="s">
        <v>54</v>
      </c>
      <c r="B14" s="117"/>
      <c r="C14" s="117"/>
      <c r="D14" s="147"/>
      <c r="E14" s="151" t="s">
        <v>68</v>
      </c>
      <c r="F14" s="154"/>
      <c r="G14" s="157"/>
      <c r="H14" s="159"/>
      <c r="I14" s="162" t="s">
        <v>73</v>
      </c>
      <c r="J14" s="162"/>
      <c r="K14" s="162"/>
      <c r="L14" s="162"/>
    </row>
    <row r="15" spans="1:8" ht="27" customHeight="1">
      <c r="A15" s="118"/>
      <c r="B15" s="118"/>
      <c r="C15" s="118"/>
      <c r="D15" s="148"/>
      <c r="E15" s="152"/>
      <c r="F15" s="155"/>
      <c r="G15" s="158"/>
      <c r="H15" s="159"/>
    </row>
    <row r="16" spans="1:12" ht="72" customHeight="1">
      <c r="A16" s="119" t="s">
        <v>55</v>
      </c>
      <c r="B16" s="119"/>
      <c r="C16" s="119"/>
      <c r="D16" s="119"/>
      <c r="E16" s="71" t="s">
        <v>69</v>
      </c>
      <c r="F16" s="79"/>
      <c r="G16" s="85"/>
      <c r="H16" s="159"/>
      <c r="I16" s="163" t="s">
        <v>74</v>
      </c>
      <c r="J16" s="163"/>
      <c r="K16" s="163"/>
      <c r="L16" s="163"/>
    </row>
    <row r="17" spans="1:12" ht="15.75" customHeight="1">
      <c r="A17" s="120" t="s">
        <v>56</v>
      </c>
      <c r="B17" s="117"/>
      <c r="C17" s="117"/>
      <c r="D17" s="147"/>
      <c r="E17" s="151" t="s">
        <v>70</v>
      </c>
      <c r="F17" s="154"/>
      <c r="G17" s="157"/>
      <c r="H17" s="159"/>
      <c r="I17" s="163"/>
      <c r="J17" s="163"/>
      <c r="K17" s="163"/>
      <c r="L17" s="163"/>
    </row>
    <row r="18" spans="1:12" ht="31.5" customHeight="1">
      <c r="A18" s="121"/>
      <c r="B18" s="118"/>
      <c r="C18" s="118"/>
      <c r="D18" s="148"/>
      <c r="E18" s="152"/>
      <c r="F18" s="155"/>
      <c r="G18" s="158"/>
      <c r="H18" s="159"/>
      <c r="I18" s="163" t="s">
        <v>75</v>
      </c>
      <c r="J18" s="164"/>
      <c r="K18" s="164"/>
      <c r="L18" s="164"/>
    </row>
    <row r="19" spans="1:13" ht="16.5" customHeight="1">
      <c r="A19" s="122"/>
      <c r="B19" s="122"/>
      <c r="C19" s="122"/>
      <c r="D19" s="122"/>
      <c r="E19" s="137"/>
      <c r="F19" s="137"/>
      <c r="G19" s="137"/>
      <c r="I19" s="164"/>
      <c r="J19" s="164"/>
      <c r="K19" s="164"/>
      <c r="L19" s="164"/>
      <c r="M19" s="173"/>
    </row>
    <row r="20" spans="1:1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65"/>
      <c r="L20" s="1"/>
    </row>
    <row r="21" spans="1:13" ht="12.75" customHeight="1">
      <c r="A21" s="123" t="s">
        <v>57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66"/>
      <c r="M21" s="174"/>
    </row>
    <row r="22" spans="1:13" ht="12.75" customHeight="1">
      <c r="A22" s="12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67"/>
      <c r="M22" s="174"/>
    </row>
    <row r="23" spans="1:13" ht="21" customHeight="1">
      <c r="A23" s="125" t="s">
        <v>58</v>
      </c>
      <c r="B23" s="135"/>
      <c r="C23" s="140" t="s">
        <v>62</v>
      </c>
      <c r="D23" s="140"/>
      <c r="E23" s="140"/>
      <c r="F23" s="140"/>
      <c r="G23" s="140"/>
      <c r="H23" s="140"/>
      <c r="I23" s="140"/>
      <c r="J23" s="140"/>
      <c r="K23" s="140"/>
      <c r="L23" s="168"/>
      <c r="M23" s="174"/>
    </row>
    <row r="24" spans="1:13" ht="26.25" customHeight="1">
      <c r="A24" s="126" t="s">
        <v>59</v>
      </c>
      <c r="B24" s="136"/>
      <c r="C24" s="141" t="s">
        <v>63</v>
      </c>
      <c r="D24" s="141"/>
      <c r="E24" s="141"/>
      <c r="F24" s="141"/>
      <c r="G24" s="141"/>
      <c r="H24" s="141"/>
      <c r="I24" s="141"/>
      <c r="J24" s="141"/>
      <c r="K24" s="141"/>
      <c r="L24" s="169"/>
      <c r="M24" s="174"/>
    </row>
    <row r="25" spans="1:13" ht="21" customHeight="1">
      <c r="A25" s="127"/>
      <c r="B25" s="127"/>
      <c r="C25" s="142"/>
      <c r="D25" s="142"/>
      <c r="E25" s="142"/>
      <c r="F25" s="142"/>
      <c r="G25" s="142"/>
      <c r="H25" s="142"/>
      <c r="I25" s="142"/>
      <c r="J25" s="142"/>
      <c r="K25" s="142"/>
      <c r="L25" s="170"/>
      <c r="M25" s="174"/>
    </row>
    <row r="26" spans="1:13" ht="12.75" customHeight="1">
      <c r="A26" s="128" t="s">
        <v>60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71"/>
      <c r="M26" s="174"/>
    </row>
    <row r="27" spans="1:13" ht="21" customHeight="1">
      <c r="A27" s="116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46"/>
      <c r="M27" s="174"/>
    </row>
    <row r="28" spans="1:13" ht="12.75">
      <c r="A28" s="129" t="s">
        <v>61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72"/>
      <c r="M28" s="174"/>
    </row>
    <row r="29" spans="1:12" ht="22.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</row>
    <row r="30" ht="22.5" customHeight="1"/>
    <row r="31" ht="22.5" customHeight="1"/>
  </sheetData>
  <sheetProtection/>
  <mergeCells count="35">
    <mergeCell ref="A14:D15"/>
    <mergeCell ref="I16:L17"/>
    <mergeCell ref="E12:G12"/>
    <mergeCell ref="A26:L26"/>
    <mergeCell ref="A13:D13"/>
    <mergeCell ref="A24:B24"/>
    <mergeCell ref="C24:L24"/>
    <mergeCell ref="A28:L28"/>
    <mergeCell ref="D9:H9"/>
    <mergeCell ref="A23:B23"/>
    <mergeCell ref="C23:L23"/>
    <mergeCell ref="A19:D19"/>
    <mergeCell ref="E19:G19"/>
    <mergeCell ref="E16:G16"/>
    <mergeCell ref="I12:L12"/>
    <mergeCell ref="E14:G15"/>
    <mergeCell ref="A17:D18"/>
    <mergeCell ref="A27:L27"/>
    <mergeCell ref="A25:L25"/>
    <mergeCell ref="I18:L18"/>
    <mergeCell ref="A12:D12"/>
    <mergeCell ref="I14:L14"/>
    <mergeCell ref="A16:D16"/>
    <mergeCell ref="A21:L21"/>
    <mergeCell ref="E17:G18"/>
    <mergeCell ref="I19:L19"/>
    <mergeCell ref="A22:L22"/>
    <mergeCell ref="A1:L1"/>
    <mergeCell ref="A2:L2"/>
    <mergeCell ref="A4:L4"/>
    <mergeCell ref="A5:L5"/>
    <mergeCell ref="A6:L6"/>
    <mergeCell ref="E13:G13"/>
    <mergeCell ref="I13:L13"/>
    <mergeCell ref="E8:J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&amp;L69817A1A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Садов'як Володимир</cp:lastModifiedBy>
  <cp:lastPrinted>2014-01-22T16:01:06Z</cp:lastPrinted>
  <dcterms:modified xsi:type="dcterms:W3CDTF">2014-01-22T16:01:50Z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5_00353_4.2013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17904</vt:i4>
  </property>
  <property fmtid="{D5CDD505-2E9C-101B-9397-08002B2CF9AE}" pid="7" name="Тип звіту">
    <vt:lpwstr>5</vt:lpwstr>
  </property>
  <property fmtid="{D5CDD505-2E9C-101B-9397-08002B2CF9AE}" pid="8" name="К.Cума">
    <vt:lpwstr>69817A1A</vt:lpwstr>
  </property>
  <property fmtid="{D5CDD505-2E9C-101B-9397-08002B2CF9AE}" pid="9" name="Підрозділ">
    <vt:lpwstr>Тлумацький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563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00BD3A32</vt:lpwstr>
  </property>
  <property fmtid="{D5CDD505-2E9C-101B-9397-08002B2CF9AE}" pid="16" name="Версія БД">
    <vt:lpwstr>3.9.0.290</vt:lpwstr>
  </property>
</Properties>
</file>