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60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<sst xmlns="http://schemas.openxmlformats.org/spreadsheetml/2006/main" count="131" uniqueCount="105">
  <si>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</si>
  <si>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</si>
  <si>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</si>
  <si>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</si>
  <si>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</si>
  <si>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</si>
  <si>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</si>
  <si>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</si>
  <si>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</si>
  <si>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</si>
  <si>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</si>
  <si>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</si>
  <si>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</si>
  <si>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</si>
  <si>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</si>
  <si>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</si>
  <si>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</si>
  <si>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</si>
  <si>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</si>
  <si>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</si>
  <si>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</si>
  <si>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</si>
  <si>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</si>
  <si>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</si>
  <si>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</si>
  <si>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</si>
  <si>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</si>
  <si>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</si>
  <si>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</si>
  <si>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</si>
  <si>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</si>
  <si>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</si>
  <si>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</si>
  <si>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</si>
  <si>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</si>
  <si>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</si>
  <si>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</si>
  <si>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</si>
  <si>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</si>
  <si>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</si>
  <si>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</si>
  <si>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</si>
  <si>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</si>
  <si>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</si>
  <si>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</si>
  <si>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</si>
  <si>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</si>
  <si>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</si>
  <si>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</si>
  <si>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</si>
  <si>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</si>
  <si>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</si>
  <si>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</si>
  <si>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</si>
  <si>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</si>
  <si>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</si>
  <si>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</si>
  <si>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</si>
  <si>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</si>
  <si>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</si>
  <si>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</si>
  <si>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</si>
  <si>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</si>
  <si>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</si>
  <si>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</si>
  <si>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</si>
  <si>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</si>
  <si>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</si>
  <si>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</si>
  <si>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</si>
  <si>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</si>
  <si>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</si>
  <si>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</si>
  <si>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</si>
  <si>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</si>
  <si>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</si>
  <si>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</si>
  <si>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</si>
  <si>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</si>
  <si>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</si>
  <si>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</si>
  <si>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</si>
  <si>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</si>
  <si>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</si>
  <si>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</si>
  <si>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</si>
  <si>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</si>
  <si>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</si>
  <si>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</si>
  <si>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</si>
  <si>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</si>
  <si>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</si>
  <si>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</si>
  <si>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</si>
  <si>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</si>
  <si>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</si>
  <si>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О.П.Старчеус</t>
  </si>
  <si>
    <t>С.І. Тагільцева</t>
  </si>
  <si>
    <t>(05153) 2-11-64</t>
  </si>
  <si>
    <t>3 липня 2017 року</t>
  </si>
  <si>
    <t>перше півріччя 2017 року</t>
  </si>
  <si>
    <t>Березанський районний суд Миколаївської області</t>
  </si>
  <si>
    <t xml:space="preserve">Місцезнаходження: </t>
  </si>
  <si>
    <t>57400. Миколаївська область.смт. Березанка</t>
  </si>
  <si>
    <t>вул. Центральна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</si>
</sst>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171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561</v>
      </c>
      <c r="B16" s="88">
        <v>4942250</v>
      </c>
      <c r="C16" s="88">
        <v>10</v>
      </c>
      <c r="D16" s="88">
        <v>97116</v>
      </c>
      <c r="E16" s="89"/>
      <c r="F16" s="88">
        <v>48</v>
      </c>
      <c r="G16" s="89">
        <v>280109</v>
      </c>
      <c r="H16" s="88"/>
      <c r="I16" s="88"/>
      <c r="J16" s="88">
        <v>23</v>
      </c>
      <c r="K16" s="88">
        <v>7</v>
      </c>
      <c r="L16" s="88">
        <v>4498</v>
      </c>
      <c r="M16" s="88">
        <v>82</v>
      </c>
      <c r="N16" s="88">
        <v>40553</v>
      </c>
      <c r="O16" s="88">
        <v>14</v>
      </c>
      <c r="P16" s="88">
        <v>39267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&amp;L833BF649&amp;CФорма № 4, Підрозділ: Березанський районний суд Миколаївської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220543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14500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46019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154698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19826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&amp;L833BF649&amp;CФорма № 4, Підрозділ: Березанський районний суд Миколаївської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46019</v>
      </c>
      <c r="F7" s="86">
        <f>SUM(F8:F20)</f>
        <v>0</v>
      </c>
      <c r="G7" s="86">
        <f>SUM(G8:G20)</f>
        <v>0</v>
      </c>
      <c r="H7" s="86">
        <f>SUM(H8:H20)</f>
        <v>154698</v>
      </c>
      <c r="I7" s="86">
        <f>SUM(I8:I20)</f>
        <v>19826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46019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154698</v>
      </c>
      <c r="I20" s="88">
        <v>19826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94152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29275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46019</v>
      </c>
      <c r="F24" s="88"/>
      <c r="G24" s="88"/>
      <c r="H24" s="88">
        <v>31271</v>
      </c>
      <c r="I24" s="88">
        <v>19826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46019</v>
      </c>
      <c r="F27" s="86">
        <f>F24-F25-F26</f>
        <v>0</v>
      </c>
      <c r="G27" s="86">
        <f>G24-G25-G26</f>
        <v>0</v>
      </c>
      <c r="H27" s="86">
        <f>H24-H25-H26</f>
        <v>31271</v>
      </c>
      <c r="I27" s="86">
        <f>I24-I25-I26</f>
        <v>19826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 t="s">
        <v>99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&amp;L833BF649&amp;CФорма № 4, Підрозділ: Березанський районний суд Миколаївської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&amp;L833BF649&amp;C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2017-07-17T12:04:41Z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4_00469_2.2017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833BF649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