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Титул" sheetId="1" r:id="rId1"/>
    <sheet name="Роз.1" sheetId="2" r:id="rId2"/>
    <sheet name="Роз.2" sheetId="3" r:id="rId3"/>
    <sheet name="Роз.3" sheetId="4" r:id="rId4"/>
  </sheets>
  <definedNames>
    <definedName name="autos">'Роз.3'!$M$7</definedName>
    <definedName name="_xlnm.Print_Area" localSheetId="1">'Роз.1'!$A$1:$P$16</definedName>
    <definedName name="_xlnm.Print_Area" localSheetId="3">'Роз.3'!$A$1:$K$39</definedName>
    <definedName name="_xlnm.Print_Area" localSheetId="0">'Титул'!$A$1:$N$23</definedName>
  </definedNames>
  <calcPr fullCalcOnLoad="1"/>
</workbook>
</file>

<file path=xl/sharedStrings.xml><?xml version="1.0" encoding="utf-8"?>
<sst xmlns="http://schemas.openxmlformats.org/spreadsheetml/2006/main" count="128" uniqueCount="105">
  <si>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</si>
  <si>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</si>
  <si>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</si>
  <si>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</si>
  <si>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</si>
  <si>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</si>
  <si>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</si>
  <si>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</si>
  <si>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</si>
  <si>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</si>
  <si>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</si>
  <si>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</si>
  <si>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</si>
  <si>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</si>
  <si>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</si>
  <si>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</si>
  <si>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</si>
  <si>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</si>
  <si>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</si>
  <si>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</si>
  <si>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</si>
  <si>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</si>
  <si>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</si>
  <si>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</si>
  <si>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</si>
  <si>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</si>
  <si>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</si>
  <si>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</si>
  <si>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</si>
  <si>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</si>
  <si>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</si>
  <si>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</si>
  <si>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</si>
  <si>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</si>
  <si>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</si>
  <si>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</si>
  <si>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</si>
  <si>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</si>
  <si>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</si>
  <si>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</si>
  <si>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</si>
  <si>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</si>
  <si>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</si>
  <si>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</si>
  <si>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</si>
  <si>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</si>
  <si>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</si>
  <si>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</si>
  <si>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</si>
  <si>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</si>
  <si>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</si>
  <si>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</si>
  <si>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</si>
  <si>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</si>
  <si>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</si>
  <si>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</si>
  <si>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</si>
  <si>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</si>
  <si>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</si>
  <si>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</si>
  <si>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</si>
  <si>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</si>
  <si>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</si>
  <si>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</si>
  <si>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</si>
  <si>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</si>
  <si>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</si>
  <si>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</si>
  <si>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</si>
  <si>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</si>
  <si>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</si>
  <si>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</si>
  <si>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</si>
  <si>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</si>
  <si>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</si>
  <si>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</si>
  <si>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</si>
  <si>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</si>
  <si>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</si>
  <si>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</si>
  <si>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</si>
  <si>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</si>
  <si>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</si>
  <si>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</si>
  <si>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</si>
  <si>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</si>
  <si>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</si>
  <si>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</si>
  <si>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</si>
  <si>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</si>
  <si>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</si>
  <si>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</si>
  <si>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</si>
  <si>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</si>
  <si>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</si>
  <si>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</si>
  <si>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inbox@vnr.vn.court.gov.ua</t>
  </si>
  <si>
    <t>14 січня 2016 року</t>
  </si>
  <si>
    <t>2015 рік</t>
  </si>
  <si>
    <t>Вінницький районний суд Вінницької області</t>
  </si>
  <si>
    <t>21009. Вінницька область</t>
  </si>
  <si>
    <t>м. Вінниця</t>
  </si>
  <si>
    <t>вул. Вінніченка. 29</t>
  </si>
  <si>
    <t>І.Г. Гриценко</t>
  </si>
  <si>
    <t>В.В. Панкеєва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</si>
</sst>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="60"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98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99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100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101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102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&amp;LE2ECE9DE&amp;C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view="pageBreakPreview" zoomScale="6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869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1820</v>
      </c>
      <c r="B16" s="55">
        <v>33843120</v>
      </c>
      <c r="C16" s="55"/>
      <c r="D16" s="55"/>
      <c r="E16" s="56">
        <v>9</v>
      </c>
      <c r="F16" s="55">
        <v>500</v>
      </c>
      <c r="G16" s="56">
        <v>498744</v>
      </c>
      <c r="H16" s="55">
        <v>2</v>
      </c>
      <c r="I16" s="55">
        <v>8274</v>
      </c>
      <c r="J16" s="55">
        <v>86</v>
      </c>
      <c r="K16" s="55">
        <v>14</v>
      </c>
      <c r="L16" s="55">
        <v>3035</v>
      </c>
      <c r="M16" s="55">
        <v>806</v>
      </c>
      <c r="N16" s="55">
        <v>192257</v>
      </c>
      <c r="O16" s="55">
        <v>59</v>
      </c>
      <c r="P16" s="55">
        <v>51957</v>
      </c>
    </row>
    <row r="17" spans="1:15" ht="39.75" customHeight="1">
      <c r="A17" s="63"/>
      <c r="B17" s="63"/>
      <c r="C17" s="63">
        <v>12</v>
      </c>
      <c r="D17" s="63">
        <v>4143</v>
      </c>
      <c r="E17" s="63">
        <v>3</v>
      </c>
      <c r="F17" s="64">
        <v>1190</v>
      </c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&amp;LE2ECE9DE&amp;CФорма № 4, Підрозділ: Вінницький районний суд Вінницької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R483"/>
  <sheetViews>
    <sheetView view="pageBreakPreview" zoomScale="60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111716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810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110906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&amp;LE2ECE9DE&amp;CФорма № 4, Підрозділ: Вінницький районний суд Вінницької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view="pageBreakPreview" zoomScale="60" zoomScalePageLayoutView="55" workbookViewId="0" topLeftCell="A1">
      <selection activeCell="F34" sqref="F34:G34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57">
        <f>SUM(D8:D20)</f>
        <v>0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810</v>
      </c>
      <c r="I7" s="57">
        <f t="shared" si="0"/>
        <v>110906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55"/>
      <c r="E14" s="55"/>
      <c r="F14" s="55"/>
      <c r="G14" s="55"/>
      <c r="H14" s="55"/>
      <c r="I14" s="55">
        <v>110906</v>
      </c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55"/>
      <c r="E20" s="55"/>
      <c r="F20" s="55"/>
      <c r="G20" s="55"/>
      <c r="H20" s="55">
        <v>810</v>
      </c>
      <c r="I20" s="55"/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55"/>
      <c r="E21" s="55"/>
      <c r="F21" s="55"/>
      <c r="G21" s="55"/>
      <c r="H21" s="55"/>
      <c r="I21" s="55"/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55"/>
      <c r="E22" s="55"/>
      <c r="F22" s="55"/>
      <c r="G22" s="55"/>
      <c r="H22" s="55">
        <v>810</v>
      </c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/>
      <c r="F23" s="55"/>
      <c r="G23" s="55"/>
      <c r="H23" s="55"/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/>
      <c r="E24" s="55"/>
      <c r="F24" s="55"/>
      <c r="G24" s="55"/>
      <c r="H24" s="55"/>
      <c r="I24" s="55">
        <v>110906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0</v>
      </c>
      <c r="I27" s="57">
        <f t="shared" si="1"/>
        <v>110906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25"/>
      <c r="D30" s="125"/>
      <c r="F30" s="126" t="s">
        <v>103</v>
      </c>
      <c r="G30" s="12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19" t="s">
        <v>90</v>
      </c>
      <c r="D31" s="119"/>
      <c r="F31" s="120" t="s">
        <v>91</v>
      </c>
      <c r="G31" s="12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25"/>
      <c r="D33" s="125"/>
      <c r="F33" s="126" t="s">
        <v>104</v>
      </c>
      <c r="G33" s="12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19" t="s">
        <v>90</v>
      </c>
      <c r="D34" s="119"/>
      <c r="F34" s="120" t="s">
        <v>91</v>
      </c>
      <c r="G34" s="12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21">
        <v>432522011</v>
      </c>
      <c r="D37" s="121"/>
      <c r="E37" s="12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22">
        <v>432522005</v>
      </c>
      <c r="D38" s="122"/>
      <c r="E38" s="12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23" t="s">
        <v>96</v>
      </c>
      <c r="D39" s="123"/>
      <c r="E39" s="123"/>
      <c r="G39" s="124" t="s">
        <v>97</v>
      </c>
      <c r="H39" s="12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7" r:id="rId1"/>
  <headerFooter alignWithMargins="0">
    <oddFooter>&amp;LE2ECE9DE&amp;CФорма № 4, Підрозділ: Вінницький районний суд Вінницької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Constantine Plakhotniuk</cp:lastModifiedBy>
  <cp:lastPrinted>2016-02-09T13:37:45Z</cp:lastPrinted>
  <dcterms:created xsi:type="dcterms:W3CDTF">2015-09-09T11:49:35Z</dcterms:created>
  <dcterms:modified xsi:type="dcterms:W3CDTF">2016-02-09T13:37:48Z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4_00128_4.2015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E2ECE9DE</vt:lpwstr>
  </property>
  <property fmtid="{D5CDD505-2E9C-101B-9397-08002B2CF9AE}" pid="9" name="Підрозділ">
    <vt:lpwstr>Вінницький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308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3.15.1.1356</vt:lpwstr>
  </property>
</Properties>
</file>