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<sst xmlns="http://schemas.openxmlformats.org/spreadsheetml/2006/main" count="129" uniqueCount="104">
  <si>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</si>
  <si>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</si>
  <si>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</si>
  <si>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</si>
  <si>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</si>
  <si>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</si>
  <si>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</si>
  <si>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</si>
  <si>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</si>
  <si>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</si>
  <si>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</si>
  <si>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</si>
  <si>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</si>
  <si>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</si>
  <si>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</si>
  <si>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</si>
  <si>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</si>
  <si>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</si>
  <si>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</si>
  <si>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</si>
  <si>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</si>
  <si>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</si>
  <si>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</si>
  <si>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</si>
  <si>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</si>
  <si>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</si>
  <si>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</si>
  <si>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</si>
  <si>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</si>
  <si>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</si>
  <si>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</si>
  <si>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</si>
  <si>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</si>
  <si>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</si>
  <si>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</si>
  <si>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</si>
  <si>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</si>
  <si>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</si>
  <si>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</si>
  <si>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</si>
  <si>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</si>
  <si>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</si>
  <si>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</si>
  <si>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</si>
  <si>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</si>
  <si>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</si>
  <si>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</si>
  <si>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</si>
  <si>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</si>
  <si>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</si>
  <si>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</si>
  <si>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</si>
  <si>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</si>
  <si>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</si>
  <si>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</si>
  <si>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</si>
  <si>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</si>
  <si>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</si>
  <si>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</si>
  <si>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</si>
  <si>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</si>
  <si>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</si>
  <si>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</si>
  <si>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</si>
  <si>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</si>
  <si>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</si>
  <si>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</si>
  <si>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</si>
  <si>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</si>
  <si>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</si>
  <si>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</si>
  <si>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</si>
  <si>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</si>
  <si>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</si>
  <si>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</si>
  <si>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</si>
  <si>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</si>
  <si>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</si>
  <si>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</si>
  <si>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</si>
  <si>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</si>
  <si>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</si>
  <si>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</si>
  <si>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</si>
  <si>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</si>
  <si>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</si>
  <si>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</si>
  <si>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</si>
  <si>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</si>
  <si>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</si>
  <si>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</si>
  <si>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</si>
  <si>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</si>
  <si>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</si>
  <si>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</si>
  <si>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</si>
  <si>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(04352)2-39-67</t>
  </si>
  <si>
    <t>(04352)2-28-66</t>
  </si>
  <si>
    <t>11 січня 2017 року</t>
  </si>
  <si>
    <t>2016 рік</t>
  </si>
  <si>
    <t>Бершадський районний суд Вінницької області</t>
  </si>
  <si>
    <t xml:space="preserve">Місцезнаходження: </t>
  </si>
  <si>
    <t>24400. Вінницька область.м. Бершадь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</si>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</sst>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1421</v>
      </c>
      <c r="B16" s="88">
        <v>8263619</v>
      </c>
      <c r="C16" s="88">
        <v>1</v>
      </c>
      <c r="D16" s="88">
        <v>3033</v>
      </c>
      <c r="E16" s="89">
        <v>3</v>
      </c>
      <c r="F16" s="88">
        <v>363</v>
      </c>
      <c r="G16" s="89">
        <v>673639</v>
      </c>
      <c r="H16" s="88"/>
      <c r="I16" s="88"/>
      <c r="J16" s="88">
        <v>13</v>
      </c>
      <c r="K16" s="88">
        <v>1</v>
      </c>
      <c r="L16" s="88">
        <v>551</v>
      </c>
      <c r="M16" s="88">
        <v>787</v>
      </c>
      <c r="N16" s="88">
        <v>259971</v>
      </c>
      <c r="O16" s="88">
        <v>15</v>
      </c>
      <c r="P16" s="88">
        <v>10996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&amp;L4542BD92&amp;CФорма № 4,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465834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11000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1948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20996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172642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11695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258553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&amp;L4542BD92&amp;CФорма № 4,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3" sqref="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1948</v>
      </c>
      <c r="E7" s="86">
        <f t="shared" si="0"/>
        <v>0</v>
      </c>
      <c r="F7" s="86">
        <f t="shared" si="0"/>
        <v>0</v>
      </c>
      <c r="G7" s="86">
        <f t="shared" si="0"/>
        <v>20996</v>
      </c>
      <c r="H7" s="86">
        <f t="shared" si="0"/>
        <v>172642</v>
      </c>
      <c r="I7" s="86">
        <f t="shared" si="0"/>
        <v>11695</v>
      </c>
      <c r="J7" s="86">
        <f t="shared" si="0"/>
        <v>258553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24811</v>
      </c>
      <c r="I8" s="87"/>
      <c r="J8" s="87">
        <v>258553</v>
      </c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>
        <v>1948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>
        <v>41771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>
        <v>545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>
        <v>8787</v>
      </c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>
        <v>3033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>
        <v>9176</v>
      </c>
      <c r="H19" s="88">
        <v>2934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102581</v>
      </c>
      <c r="I20" s="88">
        <v>11695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123952</v>
      </c>
      <c r="I21" s="88">
        <v>6812</v>
      </c>
      <c r="J21" s="88">
        <v>258553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10100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>
        <v>1948</v>
      </c>
      <c r="E23" s="88"/>
      <c r="F23" s="88"/>
      <c r="G23" s="88">
        <v>17963</v>
      </c>
      <c r="H23" s="88">
        <v>29788</v>
      </c>
      <c r="I23" s="88">
        <v>1839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>
        <v>3033</v>
      </c>
      <c r="H24" s="88">
        <v>8802</v>
      </c>
      <c r="I24" s="88">
        <v>3044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3033</v>
      </c>
      <c r="H27" s="86">
        <f t="shared" si="1"/>
        <v>8802</v>
      </c>
      <c r="I27" s="86">
        <f t="shared" si="1"/>
        <v>3044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/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/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96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97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95</v>
      </c>
      <c r="D39" s="146"/>
      <c r="E39" s="146"/>
      <c r="G39" s="147" t="s">
        <v>98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&amp;L4542BD92&amp;CФорма № 4,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101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103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&amp;L4542BD92&amp;C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2015-12-10T14:28:33Z</cp:lastPrinted>
  <dcterms:created xsi:type="dcterms:W3CDTF">2015-09-09T11:49:35Z</dcterms:created>
  <dcterms:modified xsi:type="dcterms:W3CDTF">2017-01-26T16:13:36Z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EE5BEC01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