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<sst xmlns="http://schemas.openxmlformats.org/spreadsheetml/2006/main" count="316" uniqueCount="255">
  <si>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</si>
  <si>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</si>
  <si>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</si>
  <si>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</si>
  <si>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</si>
  <si>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</si>
  <si>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</si>
  <si>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</si>
  <si>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</si>
  <si>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</si>
  <si>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</si>
  <si>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</si>
  <si>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</si>
  <si>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</si>
  <si>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</si>
  <si>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</si>
  <si>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</si>
  <si>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</si>
  <si>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</si>
  <si>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</si>
  <si>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</si>
  <si>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</si>
  <si>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</si>
  <si>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</si>
  <si>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</si>
  <si>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</si>
  <si>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</si>
  <si>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</si>
  <si>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</si>
  <si>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</si>
  <si>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</si>
  <si>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</si>
  <si>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</si>
  <si>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</si>
  <si>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</si>
  <si>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</si>
  <si>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</si>
  <si>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</si>
  <si>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</si>
  <si>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</si>
  <si>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</si>
  <si>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</si>
  <si>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</si>
  <si>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</si>
  <si>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</si>
  <si>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</si>
  <si>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</si>
  <si>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</si>
  <si>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</si>
  <si>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</si>
  <si>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</si>
  <si>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</si>
  <si>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</si>
  <si>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</si>
  <si>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</si>
  <si>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</si>
  <si>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</si>
  <si>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</si>
  <si>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</si>
  <si>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</si>
  <si>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</si>
  <si>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</si>
  <si>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</si>
  <si>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</si>
  <si>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</si>
  <si>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</si>
  <si>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</si>
  <si>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</si>
  <si>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</si>
  <si>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</si>
  <si>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</si>
  <si>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</si>
  <si>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</si>
  <si>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</si>
  <si>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</si>
  <si>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</si>
  <si>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</si>
  <si>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</si>
  <si>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</si>
  <si>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</si>
  <si>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</si>
  <si>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</si>
  <si>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</si>
  <si>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</si>
  <si>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</si>
  <si>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</si>
  <si>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</si>
  <si>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</si>
  <si>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</si>
  <si>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</si>
  <si>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</si>
  <si>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</si>
  <si>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</si>
  <si>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</si>
  <si>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</si>
  <si>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</si>
  <si>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</si>
  <si>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</si>
  <si>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</si>
  <si>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</si>
  <si>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</si>
  <si>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</si>
  <si>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</si>
  <si>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</si>
  <si>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</si>
  <si>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</si>
  <si>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</si>
  <si>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</si>
  <si>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</si>
  <si>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</si>
  <si>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</si>
  <si>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</si>
  <si>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</si>
  <si>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</si>
  <si>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</si>
  <si>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</si>
  <si>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</si>
  <si>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</si>
  <si>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</si>
  <si>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</si>
  <si>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</si>
  <si>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</si>
  <si>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</si>
  <si>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</si>
  <si>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</si>
  <si>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</si>
  <si>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</si>
  <si>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</si>
  <si>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</si>
  <si>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</si>
  <si>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</si>
  <si>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</si>
  <si>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</si>
  <si>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</si>
  <si>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</si>
  <si>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</si>
  <si>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</si>
  <si>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</si>
  <si>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</si>
  <si>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</si>
  <si>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</si>
  <si>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</si>
  <si>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</si>
  <si>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</si>
  <si>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</si>
  <si>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</si>
  <si>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</si>
  <si>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</si>
  <si>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</si>
  <si>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</si>
  <si>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</si>
  <si>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</si>
  <si>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</si>
  <si>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</si>
  <si>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</si>
  <si>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</si>
  <si>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</si>
  <si>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</si>
  <si>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</si>
  <si>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</si>
  <si>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</si>
  <si>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</si>
  <si>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</si>
  <si>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</si>
  <si>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</si>
  <si>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</si>
  <si>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</si>
  <si>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</si>
  <si>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</si>
  <si>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</si>
  <si>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</si>
  <si>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</si>
  <si>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</si>
  <si>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</si>
  <si>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</si>
  <si>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</si>
  <si>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</si>
  <si>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</si>
  <si>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</si>
  <si>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</si>
  <si>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</si>
  <si>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</si>
  <si>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</si>
  <si>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</si>
  <si>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</si>
  <si>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</si>
  <si>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</si>
  <si>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</si>
  <si>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</si>
  <si>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</si>
  <si>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</si>
  <si>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</si>
  <si>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</si>
  <si>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</si>
  <si>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</si>
  <si>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</si>
  <si>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</si>
  <si>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</si>
  <si>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</si>
  <si>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</si>
  <si>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</si>
  <si>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</si>
  <si>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</si>
  <si>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</si>
  <si>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</si>
  <si>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</si>
  <si>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</si>
  <si>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</si>
  <si>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</si>
  <si>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</si>
  <si>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</si>
  <si>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</si>
  <si>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</si>
  <si>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</si>
  <si>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</si>
  <si>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</si>
  <si>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</si>
  <si>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</si>
  <si>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</si>
  <si>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</si>
  <si>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</si>
  <si>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</si>
  <si>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</si>
  <si>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</si>
  <si>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</si>
  <si>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</si>
  <si>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</si>
  <si>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</si>
  <si>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</si>
  <si>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</si>
  <si>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</si>
  <si>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</si>
  <si>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</si>
  <si>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</si>
  <si>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</si>
  <si>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</si>
  <si>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</si>
  <si>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</si>
  <si>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</si>
  <si>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</si>
  <si>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</si>
  <si>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</si>
  <si>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</si>
  <si>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</si>
  <si>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Л.С. Курта </t>
  </si>
  <si>
    <t>Л.В. Данилейчук</t>
  </si>
  <si>
    <t>(048256) 2-09-14</t>
  </si>
  <si>
    <t>(048256) 2-16-04</t>
  </si>
  <si>
    <t>inbox@br.od.court.gov.ua</t>
  </si>
  <si>
    <t>3 січня 2018 року</t>
  </si>
  <si>
    <t>2017 рік</t>
  </si>
  <si>
    <t>Березівський районний суд Одеської області</t>
  </si>
  <si>
    <t xml:space="preserve">Місцезнаходження: </t>
  </si>
  <si>
    <t>67300. Одеська область.м. Березівка</t>
  </si>
  <si>
    <t>вул. Миру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</si>
</sst>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13</v>
      </c>
      <c r="F10" s="157">
        <v>13</v>
      </c>
      <c r="G10" s="157">
        <v>13</v>
      </c>
      <c r="H10" s="157">
        <v>3</v>
      </c>
      <c r="I10" s="157"/>
      <c r="J10" s="157">
        <v>1</v>
      </c>
      <c r="K10" s="157">
        <v>8</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c r="G15" s="157">
        <v>1</v>
      </c>
      <c r="H15" s="157"/>
      <c r="I15" s="157"/>
      <c r="J15" s="157"/>
      <c r="K15" s="157">
        <v>1</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c r="G21" s="157">
        <v>1</v>
      </c>
      <c r="H21" s="157"/>
      <c r="I21" s="157"/>
      <c r="J21" s="157"/>
      <c r="K21" s="157">
        <v>1</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v>
      </c>
      <c r="F23" s="157">
        <f>F10+F12+F15+F22</f>
        <v>13</v>
      </c>
      <c r="G23" s="157">
        <f>G10+G12+G15+G22</f>
        <v>14</v>
      </c>
      <c r="H23" s="157">
        <f>H10+H15</f>
        <v>3</v>
      </c>
      <c r="I23" s="157">
        <f>I10+I15</f>
        <v>0</v>
      </c>
      <c r="J23" s="157">
        <f>J10+J12+J15</f>
        <v>1</v>
      </c>
      <c r="K23" s="157">
        <f>K10+K12+K15</f>
        <v>9</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v>
      </c>
      <c r="G31" s="167">
        <v>10</v>
      </c>
      <c r="H31" s="167">
        <v>8</v>
      </c>
      <c r="I31" s="167">
        <v>5</v>
      </c>
      <c r="J31" s="167">
        <v>2</v>
      </c>
      <c r="K31" s="167"/>
      <c r="L31" s="167">
        <v>2</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&amp;L47780F8E&amp;CФорма № 2-А, Підрозділ: Березівський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7</v>
      </c>
      <c r="E43" s="163">
        <v>5</v>
      </c>
      <c r="F43" s="163">
        <v>3</v>
      </c>
      <c r="G43" s="163">
        <v>1</v>
      </c>
      <c r="H43" s="163">
        <v>1</v>
      </c>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2</v>
      </c>
      <c r="F48" s="163">
        <v>1</v>
      </c>
      <c r="G48" s="163">
        <v>1</v>
      </c>
      <c r="H48" s="163">
        <v>1</v>
      </c>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v>
      </c>
      <c r="E88" s="163">
        <v>2</v>
      </c>
      <c r="F88" s="163">
        <v>1</v>
      </c>
      <c r="G88" s="163">
        <v>1</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v>1</v>
      </c>
      <c r="F90" s="163"/>
      <c r="G90" s="163"/>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v>
      </c>
      <c r="E94" s="163">
        <v>1</v>
      </c>
      <c r="F94" s="163"/>
      <c r="G94" s="163"/>
      <c r="H94" s="163"/>
      <c r="I94" s="163"/>
      <c r="J94" s="163">
        <v>1</v>
      </c>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c r="F111" s="163"/>
      <c r="G111" s="163"/>
      <c r="H111" s="163"/>
      <c r="I111" s="163"/>
      <c r="J111" s="163"/>
      <c r="K111" s="162">
        <v>1</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10</v>
      </c>
      <c r="E114" s="164">
        <f t="shared" si="0"/>
        <v>8</v>
      </c>
      <c r="F114" s="164">
        <f t="shared" si="0"/>
        <v>5</v>
      </c>
      <c r="G114" s="164">
        <f t="shared" si="0"/>
        <v>2</v>
      </c>
      <c r="H114" s="164">
        <f t="shared" si="0"/>
        <v>1</v>
      </c>
      <c r="I114" s="164">
        <f t="shared" si="0"/>
        <v>0</v>
      </c>
      <c r="J114" s="164">
        <f t="shared" si="0"/>
        <v>2</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&amp;L47780F8E&amp;CФорма № 2-А, Підрозділ: Березівський районний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&amp;L47780F8E&amp;CФорма № 2-А, Підрозділ: Березівський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&amp;L47780F8E&amp;CФорма № 2-А, Підрозділ: Березівський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&amp;L47780F8E&amp;C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Admin_F</cp:lastModifiedBy>
  <cp:lastPrinted>2015-12-10T14:23:53Z</cp:lastPrinted>
  <dcterms:created xsi:type="dcterms:W3CDTF">2015-09-09T11:49:13Z</dcterms:created>
  <dcterms:modified xsi:type="dcterms:W3CDTF">2018-02-05T07:53:58Z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47780F8E</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