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0">'розділ 1'!$A$1:$O$33</definedName>
    <definedName name="_xlnm.Print_Area" localSheetId="1">'Розділ 2'!$A$1:$P$126</definedName>
    <definedName name="_xlnm.Print_Area" localSheetId="2">'Розділ 3'!$A$1:$O$37</definedName>
    <definedName name="_xlnm.Print_Area" localSheetId="4">'Титульний лист'!$A$1:$J$34</definedName>
  </definedNames>
  <calcPr fullCalcOnLoad="1"/>
</workbook>
</file>

<file path=xl/sharedStrings.xml><?xml version="1.0" encoding="utf-8"?>
<sst xmlns="http://schemas.openxmlformats.org/spreadsheetml/2006/main" count="313" uniqueCount="252">
  <si>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</si>
  <si>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</si>
  <si>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</si>
  <si>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</si>
  <si>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</si>
  <si>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</si>
  <si>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</si>
  <si>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</si>
  <si>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</si>
  <si>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</si>
  <si>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</si>
  <si>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</si>
  <si>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</si>
  <si>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</si>
  <si>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</si>
  <si>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</si>
  <si>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</si>
  <si>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</si>
  <si>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</si>
  <si>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</si>
  <si>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</si>
  <si>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</si>
  <si>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</si>
  <si>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</si>
  <si>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</si>
  <si>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</si>
  <si>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</si>
  <si>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</si>
  <si>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</si>
  <si>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</si>
  <si>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</si>
  <si>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</si>
  <si>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</si>
  <si>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</si>
  <si>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</si>
  <si>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</si>
  <si>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</si>
  <si>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</si>
  <si>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</si>
  <si>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</si>
  <si>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</si>
  <si>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</si>
  <si>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</si>
  <si>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</si>
  <si>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</si>
  <si>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</si>
  <si>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</si>
  <si>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</si>
  <si>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</si>
  <si>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</si>
  <si>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</si>
  <si>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</si>
  <si>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</si>
  <si>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</si>
  <si>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</si>
  <si>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</si>
  <si>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</si>
  <si>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</si>
  <si>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</si>
  <si>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</si>
  <si>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</si>
  <si>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</si>
  <si>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</si>
  <si>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</si>
  <si>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</si>
  <si>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</si>
  <si>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</si>
  <si>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</si>
  <si>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</si>
  <si>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</si>
  <si>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</si>
  <si>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</si>
  <si>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</si>
  <si>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</si>
  <si>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</si>
  <si>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</si>
  <si>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</si>
  <si>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</si>
  <si>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</si>
  <si>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</si>
  <si>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</si>
  <si>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</si>
  <si>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</si>
  <si>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</si>
  <si>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</si>
  <si>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</si>
  <si>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</si>
  <si>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</si>
  <si>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</si>
  <si>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</si>
  <si>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</si>
  <si>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</si>
  <si>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</si>
  <si>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</si>
  <si>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</si>
  <si>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</si>
  <si>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</si>
  <si>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</si>
  <si>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</si>
  <si>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</si>
  <si>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</si>
  <si>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</si>
  <si>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</si>
  <si>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</si>
  <si>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</si>
  <si>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</si>
  <si>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</si>
  <si>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</si>
  <si>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</si>
  <si>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</si>
  <si>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</si>
  <si>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</si>
  <si>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</si>
  <si>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</si>
  <si>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</si>
  <si>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</si>
  <si>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</si>
  <si>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</si>
  <si>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</si>
  <si>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</si>
  <si>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</si>
  <si>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</si>
  <si>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</si>
  <si>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</si>
  <si>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</si>
  <si>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</si>
  <si>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</si>
  <si>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</si>
  <si>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</si>
  <si>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</si>
  <si>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</si>
  <si>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</si>
  <si>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</si>
  <si>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</si>
  <si>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</si>
  <si>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</si>
  <si>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</si>
  <si>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</si>
  <si>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</si>
  <si>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</si>
  <si>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</si>
  <si>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</si>
  <si>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</si>
  <si>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</si>
  <si>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</si>
  <si>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</si>
  <si>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</si>
  <si>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</si>
  <si>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</si>
  <si>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</si>
  <si>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</si>
  <si>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</si>
  <si>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</si>
  <si>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</si>
  <si>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</si>
  <si>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</si>
  <si>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</si>
  <si>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</si>
  <si>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</si>
  <si>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</si>
  <si>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</si>
  <si>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</si>
  <si>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</si>
  <si>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</si>
  <si>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</si>
  <si>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</si>
  <si>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</si>
  <si>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</si>
  <si>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</si>
  <si>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</si>
  <si>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</si>
  <si>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</si>
  <si>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</si>
  <si>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</si>
  <si>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</si>
  <si>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</si>
  <si>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</si>
  <si>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</si>
  <si>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</si>
  <si>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</si>
  <si>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</si>
  <si>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</si>
  <si>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</si>
  <si>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</si>
  <si>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</si>
  <si>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</si>
  <si>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</si>
  <si>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</si>
  <si>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</si>
  <si>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</si>
  <si>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</si>
  <si>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</si>
  <si>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</si>
  <si>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</si>
  <si>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</si>
  <si>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</si>
  <si>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</si>
  <si>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</si>
  <si>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</si>
  <si>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</si>
  <si>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</si>
  <si>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</si>
  <si>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</si>
  <si>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</si>
  <si>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</si>
  <si>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</si>
  <si>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</si>
  <si>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</si>
  <si>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</si>
  <si>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</si>
  <si>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</si>
  <si>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</si>
  <si>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</si>
  <si>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</si>
  <si>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</si>
  <si>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</si>
  <si>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</si>
  <si>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</si>
  <si>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</si>
  <si>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</si>
  <si>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</si>
  <si>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30.12.2014 рік</t>
  </si>
  <si>
    <t>Тюмін О.Г.</t>
  </si>
  <si>
    <t>(П.І.Б.)</t>
  </si>
  <si>
    <t>Кіряніна Г.В. 4-02-93</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</si>
  <si>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</si>
  <si>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</si>
  <si>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</si>
  <si>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</si>
  <si>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</si>
  <si>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за 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</si>
  <si>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</si>
  <si>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</si>
  <si>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</si>
  <si>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</si>
  <si>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</si>
  <si>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</si>
  <si>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</si>
  <si>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</si>
  <si>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</si>
  <si>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</si>
  <si>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Кілійський районний суд Одеської області</t>
  </si>
  <si>
    <t>68300, Одеська область, Кілійський район, м. Кілія, вул. Леніна 19</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</si>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</sst>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8"/>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1" fontId="9" fillId="0" borderId="2"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4" fillId="0" borderId="8"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protection/>
    </xf>
    <xf numFmtId="0" fontId="11" fillId="0" borderId="9" xfId="0" applyNumberFormat="1" applyFont="1" applyFill="1" applyBorder="1" applyAlignment="1" applyProtection="1">
      <alignment horizontal="center" vertical="center"/>
      <protection/>
    </xf>
    <xf numFmtId="0" fontId="22" fillId="0" borderId="9" xfId="0" applyNumberFormat="1" applyFont="1" applyFill="1" applyBorder="1" applyAlignment="1" applyProtection="1">
      <alignment horizontal="right" vertical="center"/>
      <protection locked="0"/>
    </xf>
    <xf numFmtId="0" fontId="1" fillId="0" borderId="0"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right" vertical="center"/>
      <protection locked="0"/>
    </xf>
    <xf numFmtId="0" fontId="26" fillId="0" borderId="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9" xfId="0" applyNumberFormat="1" applyFont="1" applyFill="1" applyBorder="1" applyAlignment="1" applyProtection="1">
      <alignment vertical="center"/>
      <protection/>
    </xf>
    <xf numFmtId="0" fontId="11" fillId="0" borderId="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3"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10" xfId="0" applyNumberFormat="1" applyFont="1" applyFill="1" applyBorder="1" applyAlignment="1" applyProtection="1">
      <alignment/>
      <protection/>
    </xf>
    <xf numFmtId="0" fontId="14" fillId="0" borderId="3" xfId="0" applyNumberFormat="1" applyFont="1" applyFill="1" applyBorder="1" applyAlignment="1" applyProtection="1">
      <alignment/>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9" xfId="0" applyNumberFormat="1" applyFont="1" applyFill="1" applyBorder="1" applyAlignment="1" applyProtection="1">
      <alignment/>
      <protection/>
    </xf>
    <xf numFmtId="0"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2"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 xfId="0" applyNumberFormat="1" applyFont="1" applyFill="1" applyBorder="1" applyAlignment="1" applyProtection="1">
      <alignment horizontal="left" vertical="center"/>
      <protection/>
    </xf>
    <xf numFmtId="0" fontId="38"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5" fillId="0" borderId="8" xfId="0" applyNumberFormat="1" applyFont="1" applyFill="1" applyBorder="1" applyAlignment="1" applyProtection="1">
      <alignment horizontal="left"/>
      <protection/>
    </xf>
    <xf numFmtId="0" fontId="5" fillId="0" borderId="5"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25" fillId="0" borderId="6"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horizontal="center" vertical="center"/>
      <protection/>
    </xf>
    <xf numFmtId="0" fontId="24" fillId="0" borderId="10" xfId="0" applyNumberFormat="1" applyFont="1" applyFill="1" applyBorder="1" applyAlignment="1" applyProtection="1">
      <alignment horizontal="center" vertical="center"/>
      <protection/>
    </xf>
    <xf numFmtId="0" fontId="24" fillId="0" borderId="5" xfId="0" applyNumberFormat="1" applyFont="1" applyFill="1" applyBorder="1" applyAlignment="1" applyProtection="1">
      <alignment horizontal="center" vertical="center"/>
      <protection/>
    </xf>
    <xf numFmtId="0" fontId="27" fillId="0" borderId="6"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6"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6" xfId="0" applyNumberFormat="1" applyFont="1" applyFill="1" applyBorder="1" applyAlignment="1" applyProtection="1">
      <alignment horizontal="center" vertical="center" wrapText="1"/>
      <protection/>
    </xf>
    <xf numFmtId="0" fontId="30"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vertical="center" wrapText="1"/>
      <protection/>
    </xf>
    <xf numFmtId="0" fontId="31" fillId="0" borderId="10" xfId="0" applyNumberFormat="1" applyFont="1" applyFill="1" applyBorder="1" applyAlignment="1" applyProtection="1">
      <alignment vertical="center"/>
      <protection/>
    </xf>
    <xf numFmtId="0" fontId="31" fillId="0" borderId="5"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30" fillId="0" borderId="5"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horizontal="left" wrapText="1"/>
      <protection/>
    </xf>
    <xf numFmtId="0" fontId="6" fillId="0" borderId="8"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center"/>
      <protection/>
    </xf>
    <xf numFmtId="0" fontId="37" fillId="0" borderId="8"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5"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8" fillId="0" borderId="10" xfId="0" applyNumberFormat="1" applyFont="1" applyFill="1" applyBorder="1" applyAlignment="1" applyProtection="1">
      <alignment horizontal="left" vertical="center" wrapText="1"/>
      <protection/>
    </xf>
    <xf numFmtId="16" fontId="38" fillId="0" borderId="5"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38" fillId="0" borderId="5"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36"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5" fillId="0" borderId="8" xfId="0" applyNumberFormat="1" applyFont="1" applyFill="1" applyBorder="1" applyAlignment="1" applyProtection="1">
      <alignment horizontal="left" vertical="center" wrapText="1"/>
      <protection/>
    </xf>
    <xf numFmtId="0" fontId="35" fillId="0" borderId="10"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left" vertical="center" wrapText="1"/>
      <protection/>
    </xf>
    <xf numFmtId="0" fontId="36" fillId="0" borderId="1" xfId="0" applyNumberFormat="1" applyFont="1" applyFill="1" applyBorder="1" applyAlignment="1" applyProtection="1">
      <alignment horizontal="center"/>
      <protection/>
    </xf>
    <xf numFmtId="0" fontId="11"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wrapText="1"/>
      <protection/>
    </xf>
    <xf numFmtId="16" fontId="3" fillId="0" borderId="8"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1" fillId="0" borderId="13"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protection/>
    </xf>
    <xf numFmtId="0" fontId="2" fillId="0" borderId="8" xfId="0" applyNumberFormat="1" applyFont="1" applyFill="1" applyBorder="1" applyAlignment="1" applyProtection="1">
      <alignment horizontal="left" vertical="center" wrapText="1"/>
      <protection/>
    </xf>
    <xf numFmtId="0" fontId="41" fillId="0" borderId="11" xfId="0" applyNumberFormat="1" applyFont="1" applyFill="1" applyBorder="1" applyAlignment="1" applyProtection="1">
      <alignment horizontal="center" vertical="center" wrapText="1"/>
      <protection/>
    </xf>
    <xf numFmtId="0" fontId="41" fillId="0" borderId="3"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workbookViewId="0" topLeftCell="A4">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05" t="s">
        <v>20</v>
      </c>
      <c r="E2" s="105"/>
      <c r="F2" s="105"/>
      <c r="G2" s="105"/>
      <c r="H2" s="105"/>
      <c r="I2" s="105"/>
      <c r="J2" s="105"/>
      <c r="K2" s="105"/>
      <c r="L2" s="105"/>
      <c r="M2" s="105"/>
      <c r="N2" s="105"/>
    </row>
    <row r="3" spans="4:14" ht="9.75" customHeight="1">
      <c r="D3" s="15"/>
      <c r="E3" s="15"/>
      <c r="F3" s="15"/>
      <c r="G3" s="15"/>
      <c r="H3" s="15"/>
      <c r="I3" s="15"/>
      <c r="J3" s="15"/>
      <c r="K3" s="15"/>
      <c r="L3" s="15"/>
      <c r="M3" s="15"/>
      <c r="N3" s="15"/>
    </row>
    <row r="4" spans="1:19" ht="20.25" customHeight="1">
      <c r="A4" s="70" t="s">
        <v>3</v>
      </c>
      <c r="B4" s="70"/>
      <c r="C4" s="70"/>
      <c r="D4" s="70"/>
      <c r="E4" s="70"/>
      <c r="F4" s="70"/>
      <c r="G4" s="70"/>
      <c r="H4" s="70"/>
      <c r="I4" s="70"/>
      <c r="J4" s="70"/>
      <c r="K4" s="70"/>
      <c r="L4" s="70"/>
      <c r="M4" s="70"/>
      <c r="N4" s="70"/>
      <c r="O4" s="9"/>
      <c r="P4" s="35"/>
      <c r="Q4" s="35"/>
      <c r="R4" s="35"/>
      <c r="S4" s="35"/>
    </row>
    <row r="5" spans="1:14" ht="12.75">
      <c r="A5" s="2"/>
      <c r="B5" s="2"/>
      <c r="C5" s="2"/>
      <c r="D5" s="2"/>
      <c r="E5" s="2"/>
      <c r="F5" s="2"/>
      <c r="G5" s="2"/>
      <c r="H5" s="2"/>
      <c r="I5" s="2"/>
      <c r="J5" s="2"/>
      <c r="K5" s="2"/>
      <c r="L5" s="2"/>
      <c r="M5" s="2"/>
      <c r="N5" s="2"/>
    </row>
    <row r="6" spans="1:15" ht="30.75" customHeight="1">
      <c r="A6" s="162" t="s">
        <v>4</v>
      </c>
      <c r="B6" s="8"/>
      <c r="C6" s="104" t="s">
        <v>7</v>
      </c>
      <c r="D6" s="104"/>
      <c r="E6" s="85" t="s">
        <v>29</v>
      </c>
      <c r="F6" s="85"/>
      <c r="G6" s="85" t="s">
        <v>33</v>
      </c>
      <c r="H6" s="85"/>
      <c r="I6" s="85"/>
      <c r="J6" s="85"/>
      <c r="K6" s="85"/>
      <c r="L6" s="85"/>
      <c r="M6" s="85" t="s">
        <v>46</v>
      </c>
      <c r="N6" s="106" t="s">
        <v>48</v>
      </c>
      <c r="O6" s="33"/>
    </row>
    <row r="7" spans="1:19" ht="15.75" customHeight="1">
      <c r="A7" s="163"/>
      <c r="B7" s="8"/>
      <c r="C7" s="104"/>
      <c r="D7" s="104"/>
      <c r="E7" s="85" t="s">
        <v>30</v>
      </c>
      <c r="F7" s="169" t="s">
        <v>31</v>
      </c>
      <c r="G7" s="85" t="s">
        <v>30</v>
      </c>
      <c r="H7" s="169" t="s">
        <v>34</v>
      </c>
      <c r="I7" s="169"/>
      <c r="J7" s="169"/>
      <c r="K7" s="169"/>
      <c r="L7" s="169"/>
      <c r="M7" s="85"/>
      <c r="N7" s="106"/>
      <c r="O7" s="34"/>
      <c r="P7" s="36"/>
      <c r="Q7" s="36"/>
      <c r="R7" s="36"/>
      <c r="S7" s="36"/>
    </row>
    <row r="8" spans="1:19" ht="100.5" customHeight="1">
      <c r="A8" s="164"/>
      <c r="B8" s="8"/>
      <c r="C8" s="104"/>
      <c r="D8" s="104"/>
      <c r="E8" s="85"/>
      <c r="F8" s="85"/>
      <c r="G8" s="85"/>
      <c r="H8" s="18" t="s">
        <v>35</v>
      </c>
      <c r="I8" s="18" t="s">
        <v>38</v>
      </c>
      <c r="J8" s="30" t="s">
        <v>40</v>
      </c>
      <c r="K8" s="30" t="s">
        <v>42</v>
      </c>
      <c r="L8" s="22" t="s">
        <v>44</v>
      </c>
      <c r="M8" s="85"/>
      <c r="N8" s="106"/>
      <c r="O8" s="34"/>
      <c r="P8" s="36"/>
      <c r="Q8" s="36"/>
      <c r="R8" s="36"/>
      <c r="S8" s="36"/>
    </row>
    <row r="9" spans="1:21" ht="15.75">
      <c r="A9" s="3" t="s">
        <v>5</v>
      </c>
      <c r="B9" s="8"/>
      <c r="C9" s="104" t="s">
        <v>8</v>
      </c>
      <c r="D9" s="104"/>
      <c r="E9" s="18">
        <v>1</v>
      </c>
      <c r="F9" s="18">
        <v>2</v>
      </c>
      <c r="G9" s="3">
        <v>3</v>
      </c>
      <c r="H9" s="3">
        <v>4</v>
      </c>
      <c r="I9" s="3">
        <v>5</v>
      </c>
      <c r="J9" s="3">
        <v>6</v>
      </c>
      <c r="K9" s="3">
        <v>7</v>
      </c>
      <c r="L9" s="3">
        <v>8</v>
      </c>
      <c r="M9" s="18">
        <v>9</v>
      </c>
      <c r="N9" s="18">
        <v>10</v>
      </c>
      <c r="O9" s="34"/>
      <c r="P9" s="36"/>
      <c r="Q9" s="36"/>
      <c r="R9" s="36"/>
      <c r="S9" s="36"/>
      <c r="T9" s="36"/>
      <c r="U9" s="36"/>
    </row>
    <row r="10" spans="1:20" ht="17.25" customHeight="1">
      <c r="A10" s="4">
        <v>1</v>
      </c>
      <c r="B10" s="8"/>
      <c r="C10" s="152" t="s">
        <v>9</v>
      </c>
      <c r="D10" s="152"/>
      <c r="E10" s="19">
        <v>89</v>
      </c>
      <c r="F10" s="19">
        <v>33</v>
      </c>
      <c r="G10" s="19">
        <v>32</v>
      </c>
      <c r="H10" s="19">
        <v>3</v>
      </c>
      <c r="I10" s="19">
        <v>2</v>
      </c>
      <c r="J10" s="19">
        <v>3</v>
      </c>
      <c r="K10" s="19">
        <v>24</v>
      </c>
      <c r="L10" s="19"/>
      <c r="M10" s="31">
        <v>57</v>
      </c>
      <c r="N10" s="31"/>
      <c r="O10" s="40">
        <f aca="true" t="shared" si="0" ref="O10:O23">E10-F10</f>
        <v>56</v>
      </c>
      <c r="P10" s="36"/>
      <c r="Q10" s="36"/>
      <c r="R10" s="36"/>
      <c r="S10" s="36"/>
      <c r="T10" s="39"/>
    </row>
    <row r="11" spans="1:20" ht="18.75" customHeight="1">
      <c r="A11" s="4">
        <v>2</v>
      </c>
      <c r="B11" s="8"/>
      <c r="C11" s="145" t="s">
        <v>10</v>
      </c>
      <c r="D11" s="145"/>
      <c r="E11" s="19"/>
      <c r="F11" s="19"/>
      <c r="G11" s="12"/>
      <c r="H11" s="12"/>
      <c r="I11" s="12"/>
      <c r="J11" s="12"/>
      <c r="K11" s="12"/>
      <c r="L11" s="12"/>
      <c r="M11" s="19"/>
      <c r="N11" s="19"/>
      <c r="O11" s="40">
        <f t="shared" si="0"/>
        <v>0</v>
      </c>
      <c r="P11" s="36"/>
      <c r="Q11" s="36"/>
      <c r="R11" s="36"/>
      <c r="S11" s="36"/>
      <c r="T11" s="39"/>
    </row>
    <row r="12" spans="1:19" ht="18.75" customHeight="1">
      <c r="A12" s="4">
        <v>3</v>
      </c>
      <c r="B12" s="8"/>
      <c r="C12" s="86" t="s">
        <v>11</v>
      </c>
      <c r="D12" s="86"/>
      <c r="E12" s="19"/>
      <c r="F12" s="19"/>
      <c r="G12" s="19"/>
      <c r="H12" s="19" t="s">
        <v>36</v>
      </c>
      <c r="I12" s="19" t="s">
        <v>36</v>
      </c>
      <c r="J12" s="19"/>
      <c r="K12" s="19"/>
      <c r="L12" s="19"/>
      <c r="M12" s="19"/>
      <c r="N12" s="12" t="s">
        <v>36</v>
      </c>
      <c r="O12" s="40">
        <f t="shared" si="0"/>
        <v>0</v>
      </c>
      <c r="P12" s="37"/>
      <c r="Q12" s="37"/>
      <c r="R12" s="37"/>
      <c r="S12" s="37"/>
    </row>
    <row r="13" spans="1:19" ht="21" customHeight="1">
      <c r="A13" s="4">
        <v>4</v>
      </c>
      <c r="B13" s="8"/>
      <c r="C13" s="170" t="s">
        <v>12</v>
      </c>
      <c r="D13" s="16" t="s">
        <v>21</v>
      </c>
      <c r="E13" s="19"/>
      <c r="F13" s="19"/>
      <c r="G13" s="19"/>
      <c r="H13" s="19" t="s">
        <v>36</v>
      </c>
      <c r="I13" s="19" t="s">
        <v>36</v>
      </c>
      <c r="J13" s="19"/>
      <c r="K13" s="19"/>
      <c r="L13" s="19"/>
      <c r="M13" s="12"/>
      <c r="N13" s="12" t="s">
        <v>36</v>
      </c>
      <c r="O13" s="40">
        <f t="shared" si="0"/>
        <v>0</v>
      </c>
      <c r="P13" s="37"/>
      <c r="Q13" s="37"/>
      <c r="R13" s="37"/>
      <c r="S13" s="37"/>
    </row>
    <row r="14" spans="1:19" ht="18.75" customHeight="1">
      <c r="A14" s="4">
        <v>5</v>
      </c>
      <c r="B14" s="8"/>
      <c r="C14" s="170"/>
      <c r="D14" s="17" t="s">
        <v>22</v>
      </c>
      <c r="E14" s="19"/>
      <c r="F14" s="19"/>
      <c r="G14" s="19"/>
      <c r="H14" s="19" t="s">
        <v>36</v>
      </c>
      <c r="I14" s="19" t="s">
        <v>36</v>
      </c>
      <c r="J14" s="19"/>
      <c r="K14" s="19"/>
      <c r="L14" s="19"/>
      <c r="M14" s="12"/>
      <c r="N14" s="12" t="s">
        <v>36</v>
      </c>
      <c r="O14" s="40">
        <f t="shared" si="0"/>
        <v>0</v>
      </c>
      <c r="P14" s="37"/>
      <c r="Q14" s="37"/>
      <c r="R14" s="37"/>
      <c r="S14" s="37"/>
    </row>
    <row r="15" spans="1:19" ht="19.5" customHeight="1">
      <c r="A15" s="4">
        <v>6</v>
      </c>
      <c r="B15" s="8"/>
      <c r="C15" s="86" t="s">
        <v>13</v>
      </c>
      <c r="D15" s="86"/>
      <c r="E15" s="19">
        <v>31</v>
      </c>
      <c r="F15" s="19">
        <v>25</v>
      </c>
      <c r="G15" s="19">
        <v>30</v>
      </c>
      <c r="H15" s="19">
        <v>4</v>
      </c>
      <c r="I15" s="19"/>
      <c r="J15" s="19">
        <v>20</v>
      </c>
      <c r="K15" s="19">
        <v>6</v>
      </c>
      <c r="L15" s="19"/>
      <c r="M15" s="19">
        <v>1</v>
      </c>
      <c r="N15" s="19" t="s">
        <v>36</v>
      </c>
      <c r="O15" s="40">
        <f t="shared" si="0"/>
        <v>6</v>
      </c>
      <c r="P15" s="37"/>
      <c r="Q15" s="37"/>
      <c r="R15" s="37"/>
      <c r="S15" s="37"/>
    </row>
    <row r="16" spans="1:19" ht="27.75">
      <c r="A16" s="4">
        <v>7</v>
      </c>
      <c r="B16" s="8"/>
      <c r="C16" s="170" t="s">
        <v>14</v>
      </c>
      <c r="D16" s="16" t="s">
        <v>23</v>
      </c>
      <c r="E16" s="19"/>
      <c r="F16" s="19"/>
      <c r="G16" s="19"/>
      <c r="H16" s="19" t="s">
        <v>36</v>
      </c>
      <c r="I16" s="19" t="s">
        <v>36</v>
      </c>
      <c r="J16" s="19"/>
      <c r="K16" s="19"/>
      <c r="L16" s="19"/>
      <c r="M16" s="19"/>
      <c r="N16" s="19" t="s">
        <v>36</v>
      </c>
      <c r="O16" s="40">
        <f t="shared" si="0"/>
        <v>0</v>
      </c>
      <c r="P16" s="38"/>
      <c r="Q16" s="37"/>
      <c r="R16" s="37"/>
      <c r="S16" s="37"/>
    </row>
    <row r="17" spans="1:19" ht="27.75">
      <c r="A17" s="4">
        <v>8</v>
      </c>
      <c r="B17" s="8"/>
      <c r="C17" s="170"/>
      <c r="D17" s="11" t="s">
        <v>24</v>
      </c>
      <c r="E17" s="19"/>
      <c r="F17" s="19"/>
      <c r="G17" s="19"/>
      <c r="H17" s="19" t="s">
        <v>36</v>
      </c>
      <c r="I17" s="19" t="s">
        <v>36</v>
      </c>
      <c r="J17" s="19"/>
      <c r="K17" s="19"/>
      <c r="L17" s="19"/>
      <c r="M17" s="19"/>
      <c r="N17" s="19" t="s">
        <v>36</v>
      </c>
      <c r="O17" s="40">
        <f t="shared" si="0"/>
        <v>0</v>
      </c>
      <c r="P17" s="38"/>
      <c r="Q17" s="37"/>
      <c r="R17" s="37"/>
      <c r="S17" s="37"/>
    </row>
    <row r="18" spans="1:19" ht="27.75">
      <c r="A18" s="4">
        <v>9</v>
      </c>
      <c r="B18" s="8"/>
      <c r="C18" s="170"/>
      <c r="D18" s="16" t="s">
        <v>25</v>
      </c>
      <c r="E18" s="19">
        <v>6</v>
      </c>
      <c r="F18" s="19">
        <v>6</v>
      </c>
      <c r="G18" s="19">
        <v>6</v>
      </c>
      <c r="H18" s="19" t="s">
        <v>36</v>
      </c>
      <c r="I18" s="19" t="s">
        <v>36</v>
      </c>
      <c r="J18" s="19">
        <v>3</v>
      </c>
      <c r="K18" s="19">
        <v>3</v>
      </c>
      <c r="L18" s="19"/>
      <c r="M18" s="19"/>
      <c r="N18" s="19" t="s">
        <v>36</v>
      </c>
      <c r="O18" s="40">
        <f t="shared" si="0"/>
        <v>0</v>
      </c>
      <c r="P18" s="38"/>
      <c r="Q18" s="37"/>
      <c r="R18" s="37"/>
      <c r="S18" s="37"/>
    </row>
    <row r="19" spans="1:19" ht="27.75">
      <c r="A19" s="4">
        <v>10</v>
      </c>
      <c r="B19" s="8"/>
      <c r="C19" s="170"/>
      <c r="D19" s="16" t="s">
        <v>26</v>
      </c>
      <c r="E19" s="19"/>
      <c r="F19" s="19"/>
      <c r="G19" s="19"/>
      <c r="H19" s="19" t="s">
        <v>36</v>
      </c>
      <c r="I19" s="19" t="s">
        <v>36</v>
      </c>
      <c r="J19" s="19"/>
      <c r="K19" s="19"/>
      <c r="L19" s="19"/>
      <c r="M19" s="19"/>
      <c r="N19" s="19" t="s">
        <v>36</v>
      </c>
      <c r="O19" s="40">
        <f t="shared" si="0"/>
        <v>0</v>
      </c>
      <c r="P19" s="38"/>
      <c r="Q19" s="37"/>
      <c r="R19" s="37"/>
      <c r="S19" s="37"/>
    </row>
    <row r="20" spans="1:19" ht="27.75">
      <c r="A20" s="4">
        <v>11</v>
      </c>
      <c r="B20" s="8"/>
      <c r="C20" s="170"/>
      <c r="D20" s="16" t="s">
        <v>27</v>
      </c>
      <c r="E20" s="19"/>
      <c r="F20" s="19"/>
      <c r="G20" s="19"/>
      <c r="H20" s="19" t="s">
        <v>36</v>
      </c>
      <c r="I20" s="19" t="s">
        <v>36</v>
      </c>
      <c r="J20" s="19"/>
      <c r="K20" s="19"/>
      <c r="L20" s="19"/>
      <c r="M20" s="19"/>
      <c r="N20" s="19" t="s">
        <v>36</v>
      </c>
      <c r="O20" s="40">
        <f t="shared" si="0"/>
        <v>0</v>
      </c>
      <c r="P20" s="38"/>
      <c r="Q20" s="37"/>
      <c r="R20" s="37"/>
      <c r="S20" s="37"/>
    </row>
    <row r="21" spans="1:19" ht="27.75">
      <c r="A21" s="4">
        <v>12</v>
      </c>
      <c r="B21" s="8"/>
      <c r="C21" s="170"/>
      <c r="D21" s="16" t="s">
        <v>28</v>
      </c>
      <c r="E21" s="19">
        <v>25</v>
      </c>
      <c r="F21" s="19">
        <v>19</v>
      </c>
      <c r="G21" s="19">
        <v>24</v>
      </c>
      <c r="H21" s="19">
        <v>4</v>
      </c>
      <c r="I21" s="19"/>
      <c r="J21" s="19">
        <v>17</v>
      </c>
      <c r="K21" s="19">
        <v>3</v>
      </c>
      <c r="L21" s="19"/>
      <c r="M21" s="19">
        <v>1</v>
      </c>
      <c r="N21" s="19" t="s">
        <v>36</v>
      </c>
      <c r="O21" s="40">
        <f t="shared" si="0"/>
        <v>6</v>
      </c>
      <c r="P21" s="38"/>
      <c r="Q21" s="37"/>
      <c r="R21" s="37"/>
      <c r="S21" s="37"/>
    </row>
    <row r="22" spans="1:19" ht="30" customHeight="1">
      <c r="A22" s="4">
        <v>13</v>
      </c>
      <c r="B22" s="8"/>
      <c r="C22" s="86" t="s">
        <v>15</v>
      </c>
      <c r="D22" s="86"/>
      <c r="E22" s="20"/>
      <c r="F22" s="20"/>
      <c r="G22" s="19"/>
      <c r="H22" s="19" t="s">
        <v>36</v>
      </c>
      <c r="I22" s="19" t="s">
        <v>36</v>
      </c>
      <c r="J22" s="19" t="s">
        <v>36</v>
      </c>
      <c r="K22" s="19" t="s">
        <v>36</v>
      </c>
      <c r="L22" s="19"/>
      <c r="M22" s="20"/>
      <c r="N22" s="19" t="s">
        <v>36</v>
      </c>
      <c r="O22" s="40">
        <f t="shared" si="0"/>
        <v>0</v>
      </c>
      <c r="P22" s="36"/>
      <c r="Q22" s="36"/>
      <c r="R22" s="36"/>
      <c r="S22" s="36"/>
    </row>
    <row r="23" spans="1:15" ht="20.25" customHeight="1">
      <c r="A23" s="4">
        <v>14</v>
      </c>
      <c r="B23" s="8"/>
      <c r="C23" s="159" t="s">
        <v>16</v>
      </c>
      <c r="D23" s="160"/>
      <c r="E23" s="19">
        <f>E10+E12+E15+E22</f>
        <v>120</v>
      </c>
      <c r="F23" s="19">
        <f>F10+F12+F15+F22</f>
        <v>58</v>
      </c>
      <c r="G23" s="19">
        <f>G10+G12+G15+G22</f>
        <v>62</v>
      </c>
      <c r="H23" s="19">
        <f>H10+H15</f>
        <v>7</v>
      </c>
      <c r="I23" s="19">
        <f>I10+I15</f>
        <v>2</v>
      </c>
      <c r="J23" s="19">
        <f>J10+J12+J15</f>
        <v>23</v>
      </c>
      <c r="K23" s="19">
        <f>K10+K12+K15</f>
        <v>30</v>
      </c>
      <c r="L23" s="19">
        <f>L10+L12+L15+L22</f>
        <v>0</v>
      </c>
      <c r="M23" s="20">
        <f>M10+M12+M15+M22</f>
        <v>58</v>
      </c>
      <c r="N23" s="20">
        <f>N10</f>
        <v>0</v>
      </c>
      <c r="O23" s="40">
        <f t="shared" si="0"/>
        <v>62</v>
      </c>
    </row>
    <row r="24" spans="1:14" ht="14.25" customHeight="1">
      <c r="A24" s="5"/>
      <c r="B24" s="7"/>
      <c r="C24" s="13"/>
      <c r="D24" s="13"/>
      <c r="E24" s="21"/>
      <c r="F24" s="23"/>
      <c r="G24" s="21"/>
      <c r="H24" s="23"/>
      <c r="I24" s="23"/>
      <c r="J24" s="21"/>
      <c r="K24" s="21"/>
      <c r="L24" s="21"/>
      <c r="M24" s="32"/>
      <c r="N24" s="32"/>
    </row>
    <row r="25" spans="1:14" ht="24" customHeight="1">
      <c r="A25" s="70" t="s">
        <v>6</v>
      </c>
      <c r="B25" s="70"/>
      <c r="C25" s="70"/>
      <c r="D25" s="70"/>
      <c r="E25" s="70"/>
      <c r="F25" s="70"/>
      <c r="G25" s="70"/>
      <c r="H25" s="70"/>
      <c r="I25" s="70"/>
      <c r="J25" s="70"/>
      <c r="K25" s="70"/>
      <c r="L25" s="70"/>
      <c r="M25" s="70"/>
      <c r="N25" s="70"/>
    </row>
    <row r="26" spans="1:14" ht="9.75" customHeight="1">
      <c r="A26" s="6"/>
      <c r="B26" s="9"/>
      <c r="C26" s="14"/>
      <c r="D26" s="14"/>
      <c r="E26" s="14"/>
      <c r="F26" s="14"/>
      <c r="G26" s="14"/>
      <c r="H26" s="14"/>
      <c r="I26" s="14"/>
      <c r="J26" s="14"/>
      <c r="K26" s="14"/>
      <c r="L26" s="14"/>
      <c r="M26" s="14"/>
      <c r="N26" s="14"/>
    </row>
    <row r="27" spans="1:15" ht="26.25" customHeight="1">
      <c r="A27" s="162" t="s">
        <v>4</v>
      </c>
      <c r="B27" s="10"/>
      <c r="C27" s="104" t="s">
        <v>17</v>
      </c>
      <c r="D27" s="104"/>
      <c r="E27" s="104"/>
      <c r="F27" s="28" t="s">
        <v>32</v>
      </c>
      <c r="G27" s="161"/>
      <c r="H27" s="165" t="s">
        <v>37</v>
      </c>
      <c r="I27" s="166"/>
      <c r="J27" s="166"/>
      <c r="K27" s="166"/>
      <c r="L27" s="166"/>
      <c r="M27" s="167"/>
      <c r="N27" s="85" t="s">
        <v>49</v>
      </c>
      <c r="O27" s="33"/>
    </row>
    <row r="28" spans="1:15" ht="15.75" customHeight="1">
      <c r="A28" s="163"/>
      <c r="B28" s="10"/>
      <c r="C28" s="104"/>
      <c r="D28" s="104"/>
      <c r="E28" s="104"/>
      <c r="F28" s="123" t="s">
        <v>30</v>
      </c>
      <c r="G28" s="26" t="s">
        <v>31</v>
      </c>
      <c r="H28" s="168" t="s">
        <v>30</v>
      </c>
      <c r="I28" s="48" t="s">
        <v>34</v>
      </c>
      <c r="J28" s="49"/>
      <c r="K28" s="49"/>
      <c r="L28" s="49"/>
      <c r="M28" s="25"/>
      <c r="N28" s="85"/>
      <c r="O28" s="33"/>
    </row>
    <row r="29" spans="1:15" ht="58.5" customHeight="1">
      <c r="A29" s="164"/>
      <c r="B29" s="10"/>
      <c r="C29" s="104"/>
      <c r="D29" s="104"/>
      <c r="E29" s="104"/>
      <c r="F29" s="124"/>
      <c r="G29" s="27"/>
      <c r="H29" s="27"/>
      <c r="I29" s="29" t="s">
        <v>39</v>
      </c>
      <c r="J29" s="29" t="s">
        <v>41</v>
      </c>
      <c r="K29" s="29" t="s">
        <v>43</v>
      </c>
      <c r="L29" s="29" t="s">
        <v>45</v>
      </c>
      <c r="M29" s="22" t="s">
        <v>47</v>
      </c>
      <c r="N29" s="85"/>
      <c r="O29" s="33"/>
    </row>
    <row r="30" spans="1:15" ht="17.25" customHeight="1">
      <c r="A30" s="3" t="s">
        <v>5</v>
      </c>
      <c r="B30" s="10"/>
      <c r="C30" s="104" t="s">
        <v>8</v>
      </c>
      <c r="D30" s="104"/>
      <c r="E30" s="104"/>
      <c r="F30" s="3">
        <v>1</v>
      </c>
      <c r="G30" s="3">
        <v>2</v>
      </c>
      <c r="H30" s="3">
        <v>3</v>
      </c>
      <c r="I30" s="3">
        <v>4</v>
      </c>
      <c r="J30" s="3">
        <v>5</v>
      </c>
      <c r="K30" s="3">
        <v>6</v>
      </c>
      <c r="L30" s="3">
        <v>7</v>
      </c>
      <c r="M30" s="3">
        <v>8</v>
      </c>
      <c r="N30" s="3">
        <v>9</v>
      </c>
      <c r="O30" s="33"/>
    </row>
    <row r="31" spans="1:15" ht="19.5" customHeight="1">
      <c r="A31" s="4">
        <v>1</v>
      </c>
      <c r="B31" s="10"/>
      <c r="C31" s="152" t="s">
        <v>18</v>
      </c>
      <c r="D31" s="152"/>
      <c r="E31" s="152"/>
      <c r="F31" s="24">
        <v>54</v>
      </c>
      <c r="G31" s="24">
        <v>24</v>
      </c>
      <c r="H31" s="24">
        <v>36</v>
      </c>
      <c r="I31" s="24">
        <v>23</v>
      </c>
      <c r="J31" s="24">
        <v>17</v>
      </c>
      <c r="K31" s="24">
        <v>7</v>
      </c>
      <c r="L31" s="24">
        <v>5</v>
      </c>
      <c r="M31" s="24"/>
      <c r="N31" s="24">
        <v>18</v>
      </c>
      <c r="O31" s="33"/>
    </row>
    <row r="32" spans="1:15" ht="17.25" customHeight="1">
      <c r="A32" s="4">
        <v>2</v>
      </c>
      <c r="B32" s="10"/>
      <c r="C32" s="145" t="s">
        <v>19</v>
      </c>
      <c r="D32" s="145"/>
      <c r="E32" s="145"/>
      <c r="F32" s="19"/>
      <c r="G32" s="19"/>
      <c r="H32" s="19"/>
      <c r="I32" s="19"/>
      <c r="J32" s="19"/>
      <c r="K32" s="19"/>
      <c r="L32" s="19"/>
      <c r="M32" s="19"/>
      <c r="N32" s="19"/>
      <c r="O32" s="33"/>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&amp;L43719C83&amp;Cмісцеві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6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173" t="s">
        <v>50</v>
      </c>
      <c r="B2" s="173"/>
      <c r="C2" s="173"/>
      <c r="D2" s="173"/>
      <c r="E2" s="173"/>
      <c r="F2" s="173"/>
      <c r="G2" s="173"/>
      <c r="H2" s="173"/>
      <c r="I2" s="173"/>
      <c r="J2" s="173"/>
      <c r="K2" s="173"/>
      <c r="L2" s="173"/>
      <c r="M2" s="173"/>
      <c r="N2" s="173"/>
      <c r="O2" s="173"/>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74" t="s">
        <v>51</v>
      </c>
      <c r="B4" s="177" t="s">
        <v>52</v>
      </c>
      <c r="C4" s="174" t="s">
        <v>158</v>
      </c>
      <c r="D4" s="174" t="s">
        <v>159</v>
      </c>
      <c r="E4" s="183" t="s">
        <v>160</v>
      </c>
      <c r="F4" s="183"/>
      <c r="G4" s="183"/>
      <c r="H4" s="183"/>
      <c r="I4" s="183"/>
      <c r="J4" s="183"/>
      <c r="K4" s="183" t="s">
        <v>162</v>
      </c>
      <c r="L4" s="183"/>
      <c r="M4" s="180" t="s">
        <v>164</v>
      </c>
      <c r="N4" s="181"/>
      <c r="O4" s="182"/>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75"/>
      <c r="B5" s="178"/>
      <c r="C5" s="175"/>
      <c r="D5" s="175"/>
      <c r="E5" s="184" t="s">
        <v>30</v>
      </c>
      <c r="F5" s="186" t="s">
        <v>34</v>
      </c>
      <c r="G5" s="187"/>
      <c r="H5" s="187"/>
      <c r="I5" s="187"/>
      <c r="J5" s="188"/>
      <c r="K5" s="183"/>
      <c r="L5" s="183"/>
      <c r="M5" s="179" t="s">
        <v>165</v>
      </c>
      <c r="N5" s="179" t="s">
        <v>166</v>
      </c>
      <c r="O5" s="171"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76"/>
      <c r="B6" s="178"/>
      <c r="C6" s="176"/>
      <c r="D6" s="176"/>
      <c r="E6" s="185"/>
      <c r="F6" s="65" t="s">
        <v>39</v>
      </c>
      <c r="G6" s="65" t="s">
        <v>41</v>
      </c>
      <c r="H6" s="65" t="s">
        <v>161</v>
      </c>
      <c r="I6" s="65" t="s">
        <v>43</v>
      </c>
      <c r="J6" s="65" t="s">
        <v>45</v>
      </c>
      <c r="K6" s="64" t="s">
        <v>30</v>
      </c>
      <c r="L6" s="65" t="s">
        <v>163</v>
      </c>
      <c r="M6" s="179"/>
      <c r="N6" s="179"/>
      <c r="O6" s="172"/>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9"/>
      <c r="R7" s="39"/>
      <c r="S7" s="39"/>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20"/>
      <c r="D8" s="63"/>
      <c r="E8" s="31"/>
      <c r="F8" s="63"/>
      <c r="G8" s="31"/>
      <c r="H8" s="31"/>
      <c r="I8" s="31"/>
      <c r="J8" s="31"/>
      <c r="K8" s="31"/>
      <c r="L8" s="31"/>
      <c r="M8" s="31"/>
      <c r="N8" s="31"/>
      <c r="O8" s="31"/>
      <c r="P8" s="69"/>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20">
        <v>5</v>
      </c>
      <c r="D9" s="31"/>
      <c r="E9" s="31">
        <v>2</v>
      </c>
      <c r="F9" s="31">
        <v>1</v>
      </c>
      <c r="G9" s="31">
        <v>1</v>
      </c>
      <c r="H9" s="31"/>
      <c r="I9" s="31"/>
      <c r="J9" s="31">
        <v>1</v>
      </c>
      <c r="K9" s="31">
        <v>3</v>
      </c>
      <c r="L9" s="31"/>
      <c r="M9" s="31"/>
      <c r="N9" s="20"/>
      <c r="O9" s="31"/>
      <c r="P9" s="69"/>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20">
        <v>4</v>
      </c>
      <c r="D10" s="31"/>
      <c r="E10" s="31">
        <v>1</v>
      </c>
      <c r="F10" s="31"/>
      <c r="G10" s="31"/>
      <c r="H10" s="31"/>
      <c r="I10" s="31"/>
      <c r="J10" s="31">
        <v>1</v>
      </c>
      <c r="K10" s="31">
        <v>3</v>
      </c>
      <c r="L10" s="31"/>
      <c r="M10" s="31"/>
      <c r="N10" s="20"/>
      <c r="O10" s="31"/>
      <c r="P10" s="69"/>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20"/>
      <c r="D11" s="31"/>
      <c r="E11" s="31"/>
      <c r="F11" s="31"/>
      <c r="G11" s="31"/>
      <c r="H11" s="31"/>
      <c r="I11" s="31"/>
      <c r="J11" s="31"/>
      <c r="K11" s="31"/>
      <c r="L11" s="31"/>
      <c r="M11" s="31"/>
      <c r="N11" s="20"/>
      <c r="O11" s="31"/>
      <c r="P11" s="69"/>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20">
        <v>2</v>
      </c>
      <c r="D12" s="31">
        <v>1</v>
      </c>
      <c r="E12" s="31">
        <v>3</v>
      </c>
      <c r="F12" s="31">
        <v>1</v>
      </c>
      <c r="G12" s="31"/>
      <c r="H12" s="31"/>
      <c r="I12" s="31"/>
      <c r="J12" s="31">
        <v>2</v>
      </c>
      <c r="K12" s="31"/>
      <c r="L12" s="31"/>
      <c r="M12" s="31"/>
      <c r="N12" s="20"/>
      <c r="O12" s="31"/>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20"/>
      <c r="D13" s="31"/>
      <c r="E13" s="31"/>
      <c r="F13" s="31"/>
      <c r="G13" s="31"/>
      <c r="H13" s="31"/>
      <c r="I13" s="31"/>
      <c r="J13" s="31"/>
      <c r="K13" s="31"/>
      <c r="L13" s="31"/>
      <c r="M13" s="31"/>
      <c r="N13" s="20"/>
      <c r="O13" s="31"/>
      <c r="P13" s="69"/>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20"/>
      <c r="D14" s="31"/>
      <c r="E14" s="31"/>
      <c r="F14" s="31"/>
      <c r="G14" s="31"/>
      <c r="H14" s="31"/>
      <c r="I14" s="31"/>
      <c r="J14" s="31"/>
      <c r="K14" s="31"/>
      <c r="L14" s="31"/>
      <c r="M14" s="31"/>
      <c r="N14" s="20"/>
      <c r="O14" s="31"/>
      <c r="P14" s="69"/>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20"/>
      <c r="D15" s="31"/>
      <c r="E15" s="31"/>
      <c r="F15" s="31"/>
      <c r="G15" s="31"/>
      <c r="H15" s="31"/>
      <c r="I15" s="31"/>
      <c r="J15" s="31"/>
      <c r="K15" s="31"/>
      <c r="L15" s="31"/>
      <c r="M15" s="31"/>
      <c r="N15" s="20"/>
      <c r="O15" s="31"/>
      <c r="P15" s="69"/>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20"/>
      <c r="D16" s="31"/>
      <c r="E16" s="31"/>
      <c r="F16" s="31"/>
      <c r="G16" s="31"/>
      <c r="H16" s="31"/>
      <c r="I16" s="31"/>
      <c r="J16" s="31"/>
      <c r="K16" s="31"/>
      <c r="L16" s="31"/>
      <c r="M16" s="31"/>
      <c r="N16" s="20"/>
      <c r="O16" s="31"/>
      <c r="P16" s="69"/>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20"/>
      <c r="D17" s="31"/>
      <c r="E17" s="31"/>
      <c r="F17" s="31"/>
      <c r="G17" s="31"/>
      <c r="H17" s="31"/>
      <c r="I17" s="31"/>
      <c r="J17" s="31"/>
      <c r="K17" s="31"/>
      <c r="L17" s="31"/>
      <c r="M17" s="31"/>
      <c r="N17" s="20"/>
      <c r="O17" s="31"/>
      <c r="P17" s="69"/>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20"/>
      <c r="D18" s="31"/>
      <c r="E18" s="31"/>
      <c r="F18" s="31"/>
      <c r="G18" s="31"/>
      <c r="H18" s="31"/>
      <c r="I18" s="31"/>
      <c r="J18" s="31"/>
      <c r="K18" s="31"/>
      <c r="L18" s="31"/>
      <c r="M18" s="31"/>
      <c r="N18" s="20"/>
      <c r="O18" s="31"/>
      <c r="P18" s="69"/>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20"/>
      <c r="D19" s="31"/>
      <c r="E19" s="31"/>
      <c r="F19" s="31"/>
      <c r="G19" s="31"/>
      <c r="H19" s="31"/>
      <c r="I19" s="31"/>
      <c r="J19" s="31"/>
      <c r="K19" s="31"/>
      <c r="L19" s="31"/>
      <c r="M19" s="31"/>
      <c r="N19" s="20"/>
      <c r="O19" s="31"/>
      <c r="P19" s="69"/>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20"/>
      <c r="D20" s="31"/>
      <c r="E20" s="31"/>
      <c r="F20" s="31"/>
      <c r="G20" s="31"/>
      <c r="H20" s="31"/>
      <c r="I20" s="31"/>
      <c r="J20" s="31"/>
      <c r="K20" s="31"/>
      <c r="L20" s="31"/>
      <c r="M20" s="31"/>
      <c r="N20" s="20"/>
      <c r="O20" s="31"/>
      <c r="P20" s="69"/>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20"/>
      <c r="D21" s="31"/>
      <c r="E21" s="31"/>
      <c r="F21" s="31"/>
      <c r="G21" s="31"/>
      <c r="H21" s="31"/>
      <c r="I21" s="31"/>
      <c r="J21" s="31"/>
      <c r="K21" s="31"/>
      <c r="L21" s="31"/>
      <c r="M21" s="31"/>
      <c r="N21" s="20"/>
      <c r="O21" s="31"/>
      <c r="P21" s="69"/>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20"/>
      <c r="D22" s="31"/>
      <c r="E22" s="31"/>
      <c r="F22" s="31"/>
      <c r="G22" s="31"/>
      <c r="H22" s="31"/>
      <c r="I22" s="31"/>
      <c r="J22" s="31"/>
      <c r="K22" s="31"/>
      <c r="L22" s="31"/>
      <c r="M22" s="31"/>
      <c r="N22" s="20"/>
      <c r="O22" s="31"/>
      <c r="P22" s="69"/>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20"/>
      <c r="D23" s="31"/>
      <c r="E23" s="31"/>
      <c r="F23" s="31"/>
      <c r="G23" s="31"/>
      <c r="H23" s="31"/>
      <c r="I23" s="31"/>
      <c r="J23" s="31"/>
      <c r="K23" s="31"/>
      <c r="L23" s="31"/>
      <c r="M23" s="31"/>
      <c r="N23" s="20"/>
      <c r="O23" s="31"/>
      <c r="P23" s="69"/>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20">
        <v>1</v>
      </c>
      <c r="D24" s="31">
        <v>1</v>
      </c>
      <c r="E24" s="31">
        <v>2</v>
      </c>
      <c r="F24" s="31">
        <v>1</v>
      </c>
      <c r="G24" s="31"/>
      <c r="H24" s="31"/>
      <c r="I24" s="31"/>
      <c r="J24" s="31">
        <v>1</v>
      </c>
      <c r="K24" s="31"/>
      <c r="L24" s="31"/>
      <c r="M24" s="31"/>
      <c r="N24" s="20"/>
      <c r="O24" s="31"/>
      <c r="P24" s="69"/>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20"/>
      <c r="D25" s="31">
        <v>1</v>
      </c>
      <c r="E25" s="31">
        <v>1</v>
      </c>
      <c r="F25" s="31">
        <v>1</v>
      </c>
      <c r="G25" s="31"/>
      <c r="H25" s="31"/>
      <c r="I25" s="31"/>
      <c r="J25" s="31"/>
      <c r="K25" s="31"/>
      <c r="L25" s="31"/>
      <c r="M25" s="31"/>
      <c r="N25" s="20"/>
      <c r="O25" s="31"/>
      <c r="P25" s="69"/>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20">
        <v>1</v>
      </c>
      <c r="D26" s="31"/>
      <c r="E26" s="31">
        <v>1</v>
      </c>
      <c r="F26" s="31"/>
      <c r="G26" s="31"/>
      <c r="H26" s="31"/>
      <c r="I26" s="31"/>
      <c r="J26" s="31">
        <v>1</v>
      </c>
      <c r="K26" s="31"/>
      <c r="L26" s="31"/>
      <c r="M26" s="31"/>
      <c r="N26" s="20"/>
      <c r="O26" s="31"/>
      <c r="P26" s="69"/>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20"/>
      <c r="D27" s="31"/>
      <c r="E27" s="31"/>
      <c r="F27" s="31"/>
      <c r="G27" s="31"/>
      <c r="H27" s="31"/>
      <c r="I27" s="31"/>
      <c r="J27" s="31"/>
      <c r="K27" s="31"/>
      <c r="L27" s="31"/>
      <c r="M27" s="31"/>
      <c r="N27" s="20"/>
      <c r="O27" s="31"/>
      <c r="P27" s="69"/>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20"/>
      <c r="D28" s="31"/>
      <c r="E28" s="31"/>
      <c r="F28" s="31"/>
      <c r="G28" s="31"/>
      <c r="H28" s="31"/>
      <c r="I28" s="31"/>
      <c r="J28" s="31"/>
      <c r="K28" s="31"/>
      <c r="L28" s="31"/>
      <c r="M28" s="31"/>
      <c r="N28" s="20"/>
      <c r="O28" s="31"/>
      <c r="P28" s="69"/>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20">
        <v>1</v>
      </c>
      <c r="D29" s="31"/>
      <c r="E29" s="31">
        <v>1</v>
      </c>
      <c r="F29" s="31">
        <v>1</v>
      </c>
      <c r="G29" s="31"/>
      <c r="H29" s="31"/>
      <c r="I29" s="31"/>
      <c r="J29" s="31"/>
      <c r="K29" s="31"/>
      <c r="L29" s="31"/>
      <c r="M29" s="31"/>
      <c r="N29" s="20"/>
      <c r="O29" s="31"/>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20">
        <v>4</v>
      </c>
      <c r="D30" s="31">
        <v>4</v>
      </c>
      <c r="E30" s="31">
        <v>3</v>
      </c>
      <c r="F30" s="31">
        <v>3</v>
      </c>
      <c r="G30" s="31">
        <v>2</v>
      </c>
      <c r="H30" s="31"/>
      <c r="I30" s="31"/>
      <c r="J30" s="31"/>
      <c r="K30" s="31">
        <v>5</v>
      </c>
      <c r="L30" s="31"/>
      <c r="M30" s="31"/>
      <c r="N30" s="20"/>
      <c r="O30" s="31"/>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20">
        <v>2</v>
      </c>
      <c r="D31" s="31">
        <v>4</v>
      </c>
      <c r="E31" s="31">
        <v>1</v>
      </c>
      <c r="F31" s="31">
        <v>1</v>
      </c>
      <c r="G31" s="31">
        <v>1</v>
      </c>
      <c r="H31" s="31"/>
      <c r="I31" s="31"/>
      <c r="J31" s="31"/>
      <c r="K31" s="31">
        <v>5</v>
      </c>
      <c r="L31" s="31"/>
      <c r="M31" s="31"/>
      <c r="N31" s="20"/>
      <c r="O31" s="31"/>
      <c r="P31" s="69"/>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20">
        <v>1</v>
      </c>
      <c r="D32" s="31"/>
      <c r="E32" s="31"/>
      <c r="F32" s="31"/>
      <c r="G32" s="31"/>
      <c r="H32" s="31"/>
      <c r="I32" s="31"/>
      <c r="J32" s="31"/>
      <c r="K32" s="31">
        <v>1</v>
      </c>
      <c r="L32" s="31"/>
      <c r="M32" s="31"/>
      <c r="N32" s="20"/>
      <c r="O32" s="31"/>
      <c r="P32" s="69"/>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20">
        <v>1</v>
      </c>
      <c r="D33" s="31">
        <v>4</v>
      </c>
      <c r="E33" s="31">
        <v>1</v>
      </c>
      <c r="F33" s="31">
        <v>1</v>
      </c>
      <c r="G33" s="31">
        <v>1</v>
      </c>
      <c r="H33" s="31"/>
      <c r="I33" s="31"/>
      <c r="J33" s="31"/>
      <c r="K33" s="31">
        <v>4</v>
      </c>
      <c r="L33" s="31"/>
      <c r="M33" s="31"/>
      <c r="N33" s="20"/>
      <c r="O33" s="31"/>
      <c r="P33" s="69"/>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20">
        <v>1</v>
      </c>
      <c r="D34" s="31"/>
      <c r="E34" s="31">
        <v>1</v>
      </c>
      <c r="F34" s="31">
        <v>1</v>
      </c>
      <c r="G34" s="31"/>
      <c r="H34" s="31"/>
      <c r="I34" s="31"/>
      <c r="J34" s="31"/>
      <c r="K34" s="31"/>
      <c r="L34" s="31"/>
      <c r="M34" s="31"/>
      <c r="N34" s="20"/>
      <c r="O34" s="31"/>
      <c r="P34" s="69"/>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20"/>
      <c r="D35" s="31"/>
      <c r="E35" s="31"/>
      <c r="F35" s="31"/>
      <c r="G35" s="31"/>
      <c r="H35" s="31"/>
      <c r="I35" s="31"/>
      <c r="J35" s="31"/>
      <c r="K35" s="31"/>
      <c r="L35" s="31"/>
      <c r="M35" s="31"/>
      <c r="N35" s="20"/>
      <c r="O35" s="31"/>
      <c r="P35" s="69"/>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20"/>
      <c r="D36" s="31"/>
      <c r="E36" s="31"/>
      <c r="F36" s="31"/>
      <c r="G36" s="31"/>
      <c r="H36" s="31"/>
      <c r="I36" s="31"/>
      <c r="J36" s="31"/>
      <c r="K36" s="31"/>
      <c r="L36" s="31"/>
      <c r="M36" s="31"/>
      <c r="N36" s="20"/>
      <c r="O36" s="31"/>
      <c r="P36" s="69"/>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20"/>
      <c r="D37" s="31"/>
      <c r="E37" s="31"/>
      <c r="F37" s="31"/>
      <c r="G37" s="31"/>
      <c r="H37" s="31"/>
      <c r="I37" s="31"/>
      <c r="J37" s="31"/>
      <c r="K37" s="31"/>
      <c r="L37" s="31"/>
      <c r="M37" s="31"/>
      <c r="N37" s="20"/>
      <c r="O37" s="31"/>
      <c r="P37" s="69"/>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20"/>
      <c r="D38" s="31"/>
      <c r="E38" s="31"/>
      <c r="F38" s="31"/>
      <c r="G38" s="31"/>
      <c r="H38" s="31"/>
      <c r="I38" s="31"/>
      <c r="J38" s="31"/>
      <c r="K38" s="31"/>
      <c r="L38" s="31"/>
      <c r="M38" s="31"/>
      <c r="N38" s="20"/>
      <c r="O38" s="31"/>
      <c r="P38" s="69"/>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20">
        <v>1</v>
      </c>
      <c r="D39" s="31"/>
      <c r="E39" s="31">
        <v>1</v>
      </c>
      <c r="F39" s="31">
        <v>1</v>
      </c>
      <c r="G39" s="31">
        <v>1</v>
      </c>
      <c r="H39" s="31"/>
      <c r="I39" s="31"/>
      <c r="J39" s="31"/>
      <c r="K39" s="31"/>
      <c r="L39" s="31"/>
      <c r="M39" s="31"/>
      <c r="N39" s="20"/>
      <c r="O39" s="31"/>
      <c r="P39" s="69"/>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20"/>
      <c r="D40" s="31"/>
      <c r="E40" s="31"/>
      <c r="F40" s="31"/>
      <c r="G40" s="31"/>
      <c r="H40" s="31"/>
      <c r="I40" s="31"/>
      <c r="J40" s="31"/>
      <c r="K40" s="31"/>
      <c r="L40" s="31"/>
      <c r="M40" s="31"/>
      <c r="N40" s="20"/>
      <c r="O40" s="31"/>
      <c r="P40" s="69"/>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20"/>
      <c r="D41" s="31"/>
      <c r="E41" s="31"/>
      <c r="F41" s="31"/>
      <c r="G41" s="31"/>
      <c r="H41" s="31"/>
      <c r="I41" s="31"/>
      <c r="J41" s="31"/>
      <c r="K41" s="31"/>
      <c r="L41" s="31"/>
      <c r="M41" s="31"/>
      <c r="N41" s="20"/>
      <c r="O41" s="31"/>
      <c r="P41" s="69"/>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20"/>
      <c r="D42" s="31"/>
      <c r="E42" s="31"/>
      <c r="F42" s="31"/>
      <c r="G42" s="31"/>
      <c r="H42" s="31"/>
      <c r="I42" s="31"/>
      <c r="J42" s="31"/>
      <c r="K42" s="31"/>
      <c r="L42" s="31"/>
      <c r="M42" s="31"/>
      <c r="N42" s="20"/>
      <c r="O42" s="31"/>
      <c r="P42" s="69"/>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20">
        <v>5</v>
      </c>
      <c r="D43" s="31">
        <v>7</v>
      </c>
      <c r="E43" s="31">
        <v>10</v>
      </c>
      <c r="F43" s="31">
        <v>3</v>
      </c>
      <c r="G43" s="31">
        <v>2</v>
      </c>
      <c r="H43" s="31"/>
      <c r="I43" s="31">
        <v>6</v>
      </c>
      <c r="J43" s="31">
        <v>1</v>
      </c>
      <c r="K43" s="31">
        <v>2</v>
      </c>
      <c r="L43" s="31"/>
      <c r="M43" s="31"/>
      <c r="N43" s="20"/>
      <c r="O43" s="31"/>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20">
        <v>3</v>
      </c>
      <c r="D44" s="31">
        <v>2</v>
      </c>
      <c r="E44" s="31">
        <v>4</v>
      </c>
      <c r="F44" s="31">
        <v>1</v>
      </c>
      <c r="G44" s="31">
        <v>1</v>
      </c>
      <c r="H44" s="31"/>
      <c r="I44" s="31">
        <v>2</v>
      </c>
      <c r="J44" s="31">
        <v>1</v>
      </c>
      <c r="K44" s="31">
        <v>1</v>
      </c>
      <c r="L44" s="31"/>
      <c r="M44" s="31"/>
      <c r="N44" s="20"/>
      <c r="O44" s="31"/>
      <c r="P44" s="69"/>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20">
        <v>2</v>
      </c>
      <c r="D45" s="31">
        <v>4</v>
      </c>
      <c r="E45" s="31">
        <v>6</v>
      </c>
      <c r="F45" s="31">
        <v>2</v>
      </c>
      <c r="G45" s="31">
        <v>1</v>
      </c>
      <c r="H45" s="31"/>
      <c r="I45" s="31">
        <v>4</v>
      </c>
      <c r="J45" s="31"/>
      <c r="K45" s="31"/>
      <c r="L45" s="31"/>
      <c r="M45" s="31"/>
      <c r="N45" s="20"/>
      <c r="O45" s="31"/>
      <c r="P45" s="69"/>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20">
        <v>2</v>
      </c>
      <c r="D46" s="31">
        <v>3</v>
      </c>
      <c r="E46" s="31">
        <v>5</v>
      </c>
      <c r="F46" s="31">
        <v>2</v>
      </c>
      <c r="G46" s="31">
        <v>1</v>
      </c>
      <c r="H46" s="31"/>
      <c r="I46" s="31">
        <v>3</v>
      </c>
      <c r="J46" s="31"/>
      <c r="K46" s="31"/>
      <c r="L46" s="31"/>
      <c r="M46" s="31"/>
      <c r="N46" s="20"/>
      <c r="O46" s="31"/>
      <c r="P46" s="69"/>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20"/>
      <c r="D47" s="31"/>
      <c r="E47" s="31"/>
      <c r="F47" s="31"/>
      <c r="G47" s="31"/>
      <c r="H47" s="31"/>
      <c r="I47" s="31"/>
      <c r="J47" s="31"/>
      <c r="K47" s="31"/>
      <c r="L47" s="31"/>
      <c r="M47" s="31"/>
      <c r="N47" s="20"/>
      <c r="O47" s="31"/>
      <c r="P47" s="69"/>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20"/>
      <c r="D48" s="31">
        <v>1</v>
      </c>
      <c r="E48" s="31"/>
      <c r="F48" s="31"/>
      <c r="G48" s="31"/>
      <c r="H48" s="31"/>
      <c r="I48" s="31"/>
      <c r="J48" s="31"/>
      <c r="K48" s="31">
        <v>1</v>
      </c>
      <c r="L48" s="31"/>
      <c r="M48" s="31"/>
      <c r="N48" s="20"/>
      <c r="O48" s="31"/>
      <c r="P48" s="69"/>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20"/>
      <c r="D49" s="31">
        <v>2</v>
      </c>
      <c r="E49" s="31">
        <v>2</v>
      </c>
      <c r="F49" s="31">
        <v>2</v>
      </c>
      <c r="G49" s="31">
        <v>1</v>
      </c>
      <c r="H49" s="31"/>
      <c r="I49" s="31"/>
      <c r="J49" s="31"/>
      <c r="K49" s="31"/>
      <c r="L49" s="31"/>
      <c r="M49" s="31"/>
      <c r="N49" s="20"/>
      <c r="O49" s="31"/>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20"/>
      <c r="D50" s="31"/>
      <c r="E50" s="31"/>
      <c r="F50" s="31"/>
      <c r="G50" s="31"/>
      <c r="H50" s="31"/>
      <c r="I50" s="31"/>
      <c r="J50" s="31"/>
      <c r="K50" s="31"/>
      <c r="L50" s="31"/>
      <c r="M50" s="31"/>
      <c r="N50" s="20"/>
      <c r="O50" s="31"/>
      <c r="P50" s="69"/>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20"/>
      <c r="D51" s="31">
        <v>2</v>
      </c>
      <c r="E51" s="31">
        <v>2</v>
      </c>
      <c r="F51" s="31">
        <v>2</v>
      </c>
      <c r="G51" s="31">
        <v>1</v>
      </c>
      <c r="H51" s="31"/>
      <c r="I51" s="31"/>
      <c r="J51" s="31"/>
      <c r="K51" s="31"/>
      <c r="L51" s="31"/>
      <c r="M51" s="31"/>
      <c r="N51" s="20"/>
      <c r="O51" s="31"/>
      <c r="P51" s="69"/>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20"/>
      <c r="D52" s="31"/>
      <c r="E52" s="31"/>
      <c r="F52" s="31"/>
      <c r="G52" s="31"/>
      <c r="H52" s="31"/>
      <c r="I52" s="31"/>
      <c r="J52" s="31"/>
      <c r="K52" s="31"/>
      <c r="L52" s="31"/>
      <c r="M52" s="31"/>
      <c r="N52" s="20"/>
      <c r="O52" s="31"/>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20"/>
      <c r="D53" s="31"/>
      <c r="E53" s="31"/>
      <c r="F53" s="31"/>
      <c r="G53" s="31"/>
      <c r="H53" s="31"/>
      <c r="I53" s="31"/>
      <c r="J53" s="31"/>
      <c r="K53" s="31"/>
      <c r="L53" s="31"/>
      <c r="M53" s="31"/>
      <c r="N53" s="20"/>
      <c r="O53" s="31"/>
      <c r="P53" s="69"/>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20"/>
      <c r="D54" s="31"/>
      <c r="E54" s="31"/>
      <c r="F54" s="31"/>
      <c r="G54" s="31"/>
      <c r="H54" s="31"/>
      <c r="I54" s="31"/>
      <c r="J54" s="31"/>
      <c r="K54" s="31"/>
      <c r="L54" s="31"/>
      <c r="M54" s="31"/>
      <c r="N54" s="20"/>
      <c r="O54" s="31"/>
      <c r="P54" s="69"/>
      <c r="Q54" s="73"/>
      <c r="R54" s="73"/>
      <c r="S54" s="73"/>
    </row>
    <row r="55" spans="1:19" ht="12.75">
      <c r="A55" s="44">
        <v>48</v>
      </c>
      <c r="B55" s="54" t="s">
        <v>99</v>
      </c>
      <c r="C55" s="20"/>
      <c r="D55" s="31"/>
      <c r="E55" s="31"/>
      <c r="F55" s="31"/>
      <c r="G55" s="31"/>
      <c r="H55" s="31"/>
      <c r="I55" s="31"/>
      <c r="J55" s="31"/>
      <c r="K55" s="31"/>
      <c r="L55" s="31"/>
      <c r="M55" s="31"/>
      <c r="N55" s="20"/>
      <c r="O55" s="31"/>
      <c r="P55" s="67"/>
      <c r="Q55" s="61"/>
      <c r="R55" s="61"/>
      <c r="S55" s="61"/>
    </row>
    <row r="56" spans="1:19" ht="12.75">
      <c r="A56" s="43">
        <v>49</v>
      </c>
      <c r="B56" s="54" t="s">
        <v>100</v>
      </c>
      <c r="C56" s="20"/>
      <c r="D56" s="31"/>
      <c r="E56" s="31"/>
      <c r="F56" s="31"/>
      <c r="G56" s="31"/>
      <c r="H56" s="31"/>
      <c r="I56" s="31"/>
      <c r="J56" s="31"/>
      <c r="K56" s="31"/>
      <c r="L56" s="31"/>
      <c r="M56" s="31"/>
      <c r="N56" s="20"/>
      <c r="O56" s="31"/>
      <c r="P56" s="67"/>
      <c r="Q56" s="61"/>
      <c r="R56" s="61"/>
      <c r="S56" s="61"/>
    </row>
    <row r="57" spans="1:16" ht="12.75">
      <c r="A57" s="44">
        <v>50</v>
      </c>
      <c r="B57" s="54" t="s">
        <v>101</v>
      </c>
      <c r="C57" s="20"/>
      <c r="D57" s="31"/>
      <c r="E57" s="31"/>
      <c r="F57" s="31"/>
      <c r="G57" s="31"/>
      <c r="H57" s="31"/>
      <c r="I57" s="31"/>
      <c r="J57" s="31"/>
      <c r="K57" s="31"/>
      <c r="L57" s="31"/>
      <c r="M57" s="31"/>
      <c r="N57" s="20"/>
      <c r="O57" s="31"/>
      <c r="P57" s="67"/>
    </row>
    <row r="58" spans="1:16" ht="27">
      <c r="A58" s="43">
        <v>51</v>
      </c>
      <c r="B58" s="53" t="s">
        <v>102</v>
      </c>
      <c r="C58" s="20"/>
      <c r="D58" s="31"/>
      <c r="E58" s="31"/>
      <c r="F58" s="31"/>
      <c r="G58" s="31"/>
      <c r="H58" s="31"/>
      <c r="I58" s="31"/>
      <c r="J58" s="31"/>
      <c r="K58" s="31"/>
      <c r="L58" s="31"/>
      <c r="M58" s="31"/>
      <c r="N58" s="20"/>
      <c r="O58" s="31"/>
      <c r="P58" s="67"/>
    </row>
    <row r="59" spans="1:16" ht="12.75">
      <c r="A59" s="44">
        <v>52</v>
      </c>
      <c r="B59" s="52" t="s">
        <v>103</v>
      </c>
      <c r="C59" s="20"/>
      <c r="D59" s="31"/>
      <c r="E59" s="31"/>
      <c r="F59" s="31"/>
      <c r="G59" s="31"/>
      <c r="H59" s="31"/>
      <c r="I59" s="31"/>
      <c r="J59" s="31"/>
      <c r="K59" s="31"/>
      <c r="L59" s="31"/>
      <c r="M59" s="31"/>
      <c r="N59" s="20"/>
      <c r="O59" s="31"/>
      <c r="P59" s="67"/>
    </row>
    <row r="60" spans="1:16" ht="12.75">
      <c r="A60" s="43">
        <v>53</v>
      </c>
      <c r="B60" s="52" t="s">
        <v>104</v>
      </c>
      <c r="C60" s="20"/>
      <c r="D60" s="31"/>
      <c r="E60" s="31"/>
      <c r="F60" s="31"/>
      <c r="G60" s="31"/>
      <c r="H60" s="31"/>
      <c r="I60" s="31"/>
      <c r="J60" s="31"/>
      <c r="K60" s="31"/>
      <c r="L60" s="31"/>
      <c r="M60" s="31"/>
      <c r="N60" s="20"/>
      <c r="O60" s="31"/>
      <c r="P60" s="67"/>
    </row>
    <row r="61" spans="1:16" ht="25.5">
      <c r="A61" s="44">
        <v>54</v>
      </c>
      <c r="B61" s="52" t="s">
        <v>105</v>
      </c>
      <c r="C61" s="20"/>
      <c r="D61" s="31"/>
      <c r="E61" s="31"/>
      <c r="F61" s="31"/>
      <c r="G61" s="31"/>
      <c r="H61" s="31"/>
      <c r="I61" s="31"/>
      <c r="J61" s="31"/>
      <c r="K61" s="31"/>
      <c r="L61" s="31"/>
      <c r="M61" s="31"/>
      <c r="N61" s="20"/>
      <c r="O61" s="31"/>
      <c r="P61" s="67"/>
    </row>
    <row r="62" spans="1:16" ht="12.75">
      <c r="A62" s="43">
        <v>55</v>
      </c>
      <c r="B62" s="52" t="s">
        <v>106</v>
      </c>
      <c r="C62" s="20"/>
      <c r="D62" s="31"/>
      <c r="E62" s="31"/>
      <c r="F62" s="31"/>
      <c r="G62" s="31"/>
      <c r="H62" s="31"/>
      <c r="I62" s="31"/>
      <c r="J62" s="31"/>
      <c r="K62" s="31"/>
      <c r="L62" s="31"/>
      <c r="M62" s="31"/>
      <c r="N62" s="20"/>
      <c r="O62" s="31"/>
      <c r="P62" s="67"/>
    </row>
    <row r="63" spans="1:16" ht="12.75">
      <c r="A63" s="44">
        <v>56</v>
      </c>
      <c r="B63" s="52" t="s">
        <v>107</v>
      </c>
      <c r="C63" s="20"/>
      <c r="D63" s="31"/>
      <c r="E63" s="31"/>
      <c r="F63" s="31"/>
      <c r="G63" s="31"/>
      <c r="H63" s="31"/>
      <c r="I63" s="31"/>
      <c r="J63" s="31"/>
      <c r="K63" s="31"/>
      <c r="L63" s="31"/>
      <c r="M63" s="31"/>
      <c r="N63" s="20"/>
      <c r="O63" s="31"/>
      <c r="P63" s="67"/>
    </row>
    <row r="64" spans="1:16" ht="12.75">
      <c r="A64" s="43">
        <v>57</v>
      </c>
      <c r="B64" s="52" t="s">
        <v>108</v>
      </c>
      <c r="C64" s="20"/>
      <c r="D64" s="31"/>
      <c r="E64" s="31"/>
      <c r="F64" s="31"/>
      <c r="G64" s="31"/>
      <c r="H64" s="31"/>
      <c r="I64" s="31"/>
      <c r="J64" s="31"/>
      <c r="K64" s="31"/>
      <c r="L64" s="31"/>
      <c r="M64" s="31"/>
      <c r="N64" s="20"/>
      <c r="O64" s="31"/>
      <c r="P64" s="67"/>
    </row>
    <row r="65" spans="1:16" ht="12.75">
      <c r="A65" s="44">
        <v>58</v>
      </c>
      <c r="B65" s="52" t="s">
        <v>109</v>
      </c>
      <c r="C65" s="20"/>
      <c r="D65" s="31"/>
      <c r="E65" s="31"/>
      <c r="F65" s="31"/>
      <c r="G65" s="31"/>
      <c r="H65" s="31"/>
      <c r="I65" s="31"/>
      <c r="J65" s="31"/>
      <c r="K65" s="31"/>
      <c r="L65" s="31"/>
      <c r="M65" s="31"/>
      <c r="N65" s="20"/>
      <c r="O65" s="31"/>
      <c r="P65" s="67"/>
    </row>
    <row r="66" spans="1:16" ht="25.5">
      <c r="A66" s="43">
        <v>59</v>
      </c>
      <c r="B66" s="52" t="s">
        <v>110</v>
      </c>
      <c r="C66" s="20"/>
      <c r="D66" s="31"/>
      <c r="E66" s="31"/>
      <c r="F66" s="31"/>
      <c r="G66" s="31"/>
      <c r="H66" s="31"/>
      <c r="I66" s="31"/>
      <c r="J66" s="31"/>
      <c r="K66" s="31"/>
      <c r="L66" s="31"/>
      <c r="M66" s="31"/>
      <c r="N66" s="20"/>
      <c r="O66" s="31"/>
      <c r="P66" s="67"/>
    </row>
    <row r="67" spans="1:16" ht="25.5">
      <c r="A67" s="44">
        <v>60</v>
      </c>
      <c r="B67" s="52" t="s">
        <v>111</v>
      </c>
      <c r="C67" s="20"/>
      <c r="D67" s="31"/>
      <c r="E67" s="31"/>
      <c r="F67" s="31"/>
      <c r="G67" s="31"/>
      <c r="H67" s="31"/>
      <c r="I67" s="31"/>
      <c r="J67" s="31"/>
      <c r="K67" s="31"/>
      <c r="L67" s="31"/>
      <c r="M67" s="31"/>
      <c r="N67" s="20"/>
      <c r="O67" s="31"/>
      <c r="P67" s="67"/>
    </row>
    <row r="68" spans="1:16" ht="12.75">
      <c r="A68" s="43">
        <v>61</v>
      </c>
      <c r="B68" s="52" t="s">
        <v>112</v>
      </c>
      <c r="C68" s="20"/>
      <c r="D68" s="31"/>
      <c r="E68" s="31"/>
      <c r="F68" s="31"/>
      <c r="G68" s="31"/>
      <c r="H68" s="31"/>
      <c r="I68" s="31"/>
      <c r="J68" s="31"/>
      <c r="K68" s="31"/>
      <c r="L68" s="31"/>
      <c r="M68" s="31"/>
      <c r="N68" s="20"/>
      <c r="O68" s="31"/>
      <c r="P68" s="67"/>
    </row>
    <row r="69" spans="1:16" ht="12.75">
      <c r="A69" s="44">
        <v>62</v>
      </c>
      <c r="B69" s="52" t="s">
        <v>113</v>
      </c>
      <c r="C69" s="20"/>
      <c r="D69" s="31"/>
      <c r="E69" s="31"/>
      <c r="F69" s="31"/>
      <c r="G69" s="31"/>
      <c r="H69" s="31"/>
      <c r="I69" s="31"/>
      <c r="J69" s="31"/>
      <c r="K69" s="31"/>
      <c r="L69" s="31"/>
      <c r="M69" s="31"/>
      <c r="N69" s="20"/>
      <c r="O69" s="31"/>
      <c r="P69" s="67"/>
    </row>
    <row r="70" spans="1:16" ht="12.75">
      <c r="A70" s="43">
        <v>63</v>
      </c>
      <c r="B70" s="52" t="s">
        <v>114</v>
      </c>
      <c r="C70" s="20"/>
      <c r="D70" s="31"/>
      <c r="E70" s="31"/>
      <c r="F70" s="31"/>
      <c r="G70" s="31"/>
      <c r="H70" s="31"/>
      <c r="I70" s="31"/>
      <c r="J70" s="31"/>
      <c r="K70" s="31"/>
      <c r="L70" s="31"/>
      <c r="M70" s="31"/>
      <c r="N70" s="20"/>
      <c r="O70" s="31"/>
      <c r="P70" s="67"/>
    </row>
    <row r="71" spans="1:16" ht="12.75">
      <c r="A71" s="44">
        <v>64</v>
      </c>
      <c r="B71" s="52" t="s">
        <v>115</v>
      </c>
      <c r="C71" s="20"/>
      <c r="D71" s="31"/>
      <c r="E71" s="31"/>
      <c r="F71" s="31"/>
      <c r="G71" s="31"/>
      <c r="H71" s="31"/>
      <c r="I71" s="31"/>
      <c r="J71" s="31"/>
      <c r="K71" s="31"/>
      <c r="L71" s="31"/>
      <c r="M71" s="31"/>
      <c r="N71" s="20"/>
      <c r="O71" s="31"/>
      <c r="P71" s="67"/>
    </row>
    <row r="72" spans="1:16" ht="12.75">
      <c r="A72" s="43">
        <v>65</v>
      </c>
      <c r="B72" s="52" t="s">
        <v>116</v>
      </c>
      <c r="C72" s="20"/>
      <c r="D72" s="31"/>
      <c r="E72" s="31"/>
      <c r="F72" s="31"/>
      <c r="G72" s="31"/>
      <c r="H72" s="31"/>
      <c r="I72" s="31"/>
      <c r="J72" s="31"/>
      <c r="K72" s="31"/>
      <c r="L72" s="31"/>
      <c r="M72" s="31"/>
      <c r="N72" s="20"/>
      <c r="O72" s="31"/>
      <c r="P72" s="67"/>
    </row>
    <row r="73" spans="1:16" ht="12.75">
      <c r="A73" s="44">
        <v>66</v>
      </c>
      <c r="B73" s="52" t="s">
        <v>117</v>
      </c>
      <c r="C73" s="20"/>
      <c r="D73" s="31"/>
      <c r="E73" s="31"/>
      <c r="F73" s="31"/>
      <c r="G73" s="31"/>
      <c r="H73" s="31"/>
      <c r="I73" s="31"/>
      <c r="J73" s="31"/>
      <c r="K73" s="31"/>
      <c r="L73" s="31"/>
      <c r="M73" s="31"/>
      <c r="N73" s="20"/>
      <c r="O73" s="31"/>
      <c r="P73" s="67"/>
    </row>
    <row r="74" spans="1:16" ht="12.75">
      <c r="A74" s="43">
        <v>67</v>
      </c>
      <c r="B74" s="52" t="s">
        <v>118</v>
      </c>
      <c r="C74" s="20"/>
      <c r="D74" s="31"/>
      <c r="E74" s="31"/>
      <c r="F74" s="31"/>
      <c r="G74" s="31"/>
      <c r="H74" s="31"/>
      <c r="I74" s="31"/>
      <c r="J74" s="31"/>
      <c r="K74" s="31"/>
      <c r="L74" s="31"/>
      <c r="M74" s="31"/>
      <c r="N74" s="20"/>
      <c r="O74" s="31"/>
      <c r="P74" s="67"/>
    </row>
    <row r="75" spans="1:16" ht="27">
      <c r="A75" s="44">
        <v>68</v>
      </c>
      <c r="B75" s="53" t="s">
        <v>119</v>
      </c>
      <c r="C75" s="20"/>
      <c r="D75" s="31"/>
      <c r="E75" s="31"/>
      <c r="F75" s="31"/>
      <c r="G75" s="31"/>
      <c r="H75" s="31"/>
      <c r="I75" s="31"/>
      <c r="J75" s="31"/>
      <c r="K75" s="31"/>
      <c r="L75" s="31"/>
      <c r="M75" s="31"/>
      <c r="N75" s="20"/>
      <c r="O75" s="31"/>
      <c r="P75" s="67"/>
    </row>
    <row r="76" spans="1:16" ht="38.25">
      <c r="A76" s="43">
        <v>69</v>
      </c>
      <c r="B76" s="52" t="s">
        <v>120</v>
      </c>
      <c r="C76" s="20"/>
      <c r="D76" s="31"/>
      <c r="E76" s="31"/>
      <c r="F76" s="31"/>
      <c r="G76" s="31"/>
      <c r="H76" s="31"/>
      <c r="I76" s="31"/>
      <c r="J76" s="31"/>
      <c r="K76" s="31"/>
      <c r="L76" s="31"/>
      <c r="M76" s="31"/>
      <c r="N76" s="20"/>
      <c r="O76" s="31"/>
      <c r="P76" s="67"/>
    </row>
    <row r="77" spans="1:16" ht="25.5">
      <c r="A77" s="44">
        <v>70</v>
      </c>
      <c r="B77" s="52" t="s">
        <v>121</v>
      </c>
      <c r="C77" s="20"/>
      <c r="D77" s="31"/>
      <c r="E77" s="31"/>
      <c r="F77" s="31"/>
      <c r="G77" s="31"/>
      <c r="H77" s="31"/>
      <c r="I77" s="31"/>
      <c r="J77" s="31"/>
      <c r="K77" s="31"/>
      <c r="L77" s="31"/>
      <c r="M77" s="31"/>
      <c r="N77" s="20"/>
      <c r="O77" s="31"/>
      <c r="P77" s="67"/>
    </row>
    <row r="78" spans="1:16" ht="25.5">
      <c r="A78" s="43">
        <v>71</v>
      </c>
      <c r="B78" s="52" t="s">
        <v>122</v>
      </c>
      <c r="C78" s="20"/>
      <c r="D78" s="31"/>
      <c r="E78" s="31"/>
      <c r="F78" s="31"/>
      <c r="G78" s="31"/>
      <c r="H78" s="31"/>
      <c r="I78" s="31"/>
      <c r="J78" s="31"/>
      <c r="K78" s="31"/>
      <c r="L78" s="31"/>
      <c r="M78" s="31"/>
      <c r="N78" s="20"/>
      <c r="O78" s="31"/>
      <c r="P78" s="67"/>
    </row>
    <row r="79" spans="1:16" ht="25.5">
      <c r="A79" s="44">
        <v>72</v>
      </c>
      <c r="B79" s="51" t="s">
        <v>123</v>
      </c>
      <c r="C79" s="20"/>
      <c r="D79" s="31"/>
      <c r="E79" s="31"/>
      <c r="F79" s="31"/>
      <c r="G79" s="31"/>
      <c r="H79" s="31"/>
      <c r="I79" s="31"/>
      <c r="J79" s="31"/>
      <c r="K79" s="31"/>
      <c r="L79" s="31"/>
      <c r="M79" s="31"/>
      <c r="N79" s="20"/>
      <c r="O79" s="31"/>
      <c r="P79" s="67"/>
    </row>
    <row r="80" spans="1:16" ht="27">
      <c r="A80" s="43">
        <v>73</v>
      </c>
      <c r="B80" s="53" t="s">
        <v>124</v>
      </c>
      <c r="C80" s="20"/>
      <c r="D80" s="31"/>
      <c r="E80" s="31"/>
      <c r="F80" s="31"/>
      <c r="G80" s="31"/>
      <c r="H80" s="31"/>
      <c r="I80" s="31"/>
      <c r="J80" s="31"/>
      <c r="K80" s="31"/>
      <c r="L80" s="31"/>
      <c r="M80" s="31"/>
      <c r="N80" s="20"/>
      <c r="O80" s="31"/>
      <c r="P80" s="67"/>
    </row>
    <row r="81" spans="1:16" ht="12.75">
      <c r="A81" s="44">
        <v>74</v>
      </c>
      <c r="B81" s="52" t="s">
        <v>125</v>
      </c>
      <c r="C81" s="20"/>
      <c r="D81" s="31"/>
      <c r="E81" s="31"/>
      <c r="F81" s="31"/>
      <c r="G81" s="31"/>
      <c r="H81" s="31"/>
      <c r="I81" s="31"/>
      <c r="J81" s="31"/>
      <c r="K81" s="31"/>
      <c r="L81" s="31"/>
      <c r="M81" s="31"/>
      <c r="N81" s="20"/>
      <c r="O81" s="31"/>
      <c r="P81" s="67"/>
    </row>
    <row r="82" spans="1:16" ht="13.5">
      <c r="A82" s="43">
        <v>75</v>
      </c>
      <c r="B82" s="53" t="s">
        <v>126</v>
      </c>
      <c r="C82" s="20"/>
      <c r="D82" s="31"/>
      <c r="E82" s="31"/>
      <c r="F82" s="31"/>
      <c r="G82" s="31"/>
      <c r="H82" s="31"/>
      <c r="I82" s="31"/>
      <c r="J82" s="31"/>
      <c r="K82" s="31"/>
      <c r="L82" s="31"/>
      <c r="M82" s="31"/>
      <c r="N82" s="20"/>
      <c r="O82" s="31"/>
      <c r="P82" s="67"/>
    </row>
    <row r="83" spans="1:16" ht="12.75">
      <c r="A83" s="44">
        <v>76</v>
      </c>
      <c r="B83" s="52" t="s">
        <v>73</v>
      </c>
      <c r="C83" s="20"/>
      <c r="D83" s="31"/>
      <c r="E83" s="31"/>
      <c r="F83" s="31"/>
      <c r="G83" s="31"/>
      <c r="H83" s="31"/>
      <c r="I83" s="31"/>
      <c r="J83" s="31"/>
      <c r="K83" s="31"/>
      <c r="L83" s="31"/>
      <c r="M83" s="31"/>
      <c r="N83" s="20"/>
      <c r="O83" s="31"/>
      <c r="P83" s="67"/>
    </row>
    <row r="84" spans="1:16" ht="27">
      <c r="A84" s="43">
        <v>77</v>
      </c>
      <c r="B84" s="53" t="s">
        <v>127</v>
      </c>
      <c r="C84" s="20"/>
      <c r="D84" s="31"/>
      <c r="E84" s="31"/>
      <c r="F84" s="31"/>
      <c r="G84" s="31"/>
      <c r="H84" s="31"/>
      <c r="I84" s="31"/>
      <c r="J84" s="31"/>
      <c r="K84" s="31"/>
      <c r="L84" s="31"/>
      <c r="M84" s="31"/>
      <c r="N84" s="20"/>
      <c r="O84" s="31"/>
      <c r="P84" s="67"/>
    </row>
    <row r="85" spans="1:16" ht="27">
      <c r="A85" s="44">
        <v>78</v>
      </c>
      <c r="B85" s="53" t="s">
        <v>128</v>
      </c>
      <c r="C85" s="20"/>
      <c r="D85" s="31"/>
      <c r="E85" s="31"/>
      <c r="F85" s="31"/>
      <c r="G85" s="31"/>
      <c r="H85" s="31"/>
      <c r="I85" s="31"/>
      <c r="J85" s="31"/>
      <c r="K85" s="31"/>
      <c r="L85" s="31"/>
      <c r="M85" s="31"/>
      <c r="N85" s="20"/>
      <c r="O85" s="31"/>
      <c r="P85" s="67"/>
    </row>
    <row r="86" spans="1:16" ht="12.75">
      <c r="A86" s="43">
        <v>79</v>
      </c>
      <c r="B86" s="52" t="s">
        <v>129</v>
      </c>
      <c r="C86" s="20"/>
      <c r="D86" s="31"/>
      <c r="E86" s="31"/>
      <c r="F86" s="31"/>
      <c r="G86" s="31"/>
      <c r="H86" s="31"/>
      <c r="I86" s="31"/>
      <c r="J86" s="31"/>
      <c r="K86" s="31"/>
      <c r="L86" s="31"/>
      <c r="M86" s="31"/>
      <c r="N86" s="20"/>
      <c r="O86" s="31"/>
      <c r="P86" s="67"/>
    </row>
    <row r="87" spans="1:16" ht="40.5">
      <c r="A87" s="44">
        <v>80</v>
      </c>
      <c r="B87" s="55" t="s">
        <v>130</v>
      </c>
      <c r="C87" s="20"/>
      <c r="D87" s="31"/>
      <c r="E87" s="31"/>
      <c r="F87" s="31"/>
      <c r="G87" s="31"/>
      <c r="H87" s="31"/>
      <c r="I87" s="31"/>
      <c r="J87" s="31"/>
      <c r="K87" s="31"/>
      <c r="L87" s="31"/>
      <c r="M87" s="31"/>
      <c r="N87" s="20"/>
      <c r="O87" s="31"/>
      <c r="P87" s="67"/>
    </row>
    <row r="88" spans="1:16" ht="51">
      <c r="A88" s="43">
        <v>81</v>
      </c>
      <c r="B88" s="51" t="s">
        <v>131</v>
      </c>
      <c r="C88" s="20">
        <v>12</v>
      </c>
      <c r="D88" s="31">
        <v>9</v>
      </c>
      <c r="E88" s="31">
        <v>13</v>
      </c>
      <c r="F88" s="31">
        <v>12</v>
      </c>
      <c r="G88" s="31">
        <v>11</v>
      </c>
      <c r="H88" s="31">
        <v>1</v>
      </c>
      <c r="I88" s="31"/>
      <c r="J88" s="31"/>
      <c r="K88" s="31">
        <v>8</v>
      </c>
      <c r="L88" s="31">
        <v>2</v>
      </c>
      <c r="M88" s="31"/>
      <c r="N88" s="20"/>
      <c r="O88" s="31"/>
      <c r="P88" s="33"/>
    </row>
    <row r="89" spans="1:16" ht="27">
      <c r="A89" s="44">
        <v>82</v>
      </c>
      <c r="B89" s="53" t="s">
        <v>132</v>
      </c>
      <c r="C89" s="20"/>
      <c r="D89" s="31"/>
      <c r="E89" s="31"/>
      <c r="F89" s="31"/>
      <c r="G89" s="31"/>
      <c r="H89" s="31"/>
      <c r="I89" s="31"/>
      <c r="J89" s="31"/>
      <c r="K89" s="31"/>
      <c r="L89" s="31"/>
      <c r="M89" s="31"/>
      <c r="N89" s="20"/>
      <c r="O89" s="31"/>
      <c r="P89" s="67"/>
    </row>
    <row r="90" spans="1:16" ht="67.5">
      <c r="A90" s="43">
        <v>83</v>
      </c>
      <c r="B90" s="53" t="s">
        <v>133</v>
      </c>
      <c r="C90" s="20">
        <v>9</v>
      </c>
      <c r="D90" s="31">
        <v>9</v>
      </c>
      <c r="E90" s="31">
        <v>12</v>
      </c>
      <c r="F90" s="31">
        <v>12</v>
      </c>
      <c r="G90" s="31">
        <v>11</v>
      </c>
      <c r="H90" s="31"/>
      <c r="I90" s="31"/>
      <c r="J90" s="31"/>
      <c r="K90" s="31">
        <v>6</v>
      </c>
      <c r="L90" s="31">
        <v>2</v>
      </c>
      <c r="M90" s="31"/>
      <c r="N90" s="20"/>
      <c r="O90" s="31"/>
      <c r="P90" s="67"/>
    </row>
    <row r="91" spans="1:16" ht="38.25">
      <c r="A91" s="44">
        <v>84</v>
      </c>
      <c r="B91" s="52" t="s">
        <v>134</v>
      </c>
      <c r="C91" s="20"/>
      <c r="D91" s="31"/>
      <c r="E91" s="31"/>
      <c r="F91" s="31"/>
      <c r="G91" s="31"/>
      <c r="H91" s="31"/>
      <c r="I91" s="31"/>
      <c r="J91" s="31"/>
      <c r="K91" s="31"/>
      <c r="L91" s="31"/>
      <c r="M91" s="31"/>
      <c r="N91" s="20"/>
      <c r="O91" s="31"/>
      <c r="P91" s="67"/>
    </row>
    <row r="92" spans="1:16" ht="38.25">
      <c r="A92" s="43">
        <v>85</v>
      </c>
      <c r="B92" s="52" t="s">
        <v>135</v>
      </c>
      <c r="C92" s="20"/>
      <c r="D92" s="31"/>
      <c r="E92" s="31"/>
      <c r="F92" s="31"/>
      <c r="G92" s="31"/>
      <c r="H92" s="31"/>
      <c r="I92" s="31"/>
      <c r="J92" s="31"/>
      <c r="K92" s="31"/>
      <c r="L92" s="31"/>
      <c r="M92" s="31"/>
      <c r="N92" s="20"/>
      <c r="O92" s="31"/>
      <c r="P92" s="67"/>
    </row>
    <row r="93" spans="1:16" ht="25.5">
      <c r="A93" s="44">
        <v>86</v>
      </c>
      <c r="B93" s="52" t="s">
        <v>136</v>
      </c>
      <c r="C93" s="20"/>
      <c r="D93" s="31"/>
      <c r="E93" s="31"/>
      <c r="F93" s="31"/>
      <c r="G93" s="31"/>
      <c r="H93" s="31"/>
      <c r="I93" s="31"/>
      <c r="J93" s="31"/>
      <c r="K93" s="31"/>
      <c r="L93" s="31"/>
      <c r="M93" s="31"/>
      <c r="N93" s="20"/>
      <c r="O93" s="31"/>
      <c r="P93" s="67"/>
    </row>
    <row r="94" spans="1:16" ht="38.25">
      <c r="A94" s="43">
        <v>87</v>
      </c>
      <c r="B94" s="52" t="s">
        <v>137</v>
      </c>
      <c r="C94" s="20">
        <v>9</v>
      </c>
      <c r="D94" s="31">
        <v>8</v>
      </c>
      <c r="E94" s="31">
        <v>11</v>
      </c>
      <c r="F94" s="31">
        <v>11</v>
      </c>
      <c r="G94" s="31">
        <v>10</v>
      </c>
      <c r="H94" s="31"/>
      <c r="I94" s="31"/>
      <c r="J94" s="31"/>
      <c r="K94" s="31">
        <v>6</v>
      </c>
      <c r="L94" s="31">
        <v>2</v>
      </c>
      <c r="M94" s="31"/>
      <c r="N94" s="20"/>
      <c r="O94" s="31"/>
      <c r="P94" s="67"/>
    </row>
    <row r="95" spans="1:16" ht="27">
      <c r="A95" s="44">
        <v>88</v>
      </c>
      <c r="B95" s="53" t="s">
        <v>138</v>
      </c>
      <c r="C95" s="20">
        <v>2</v>
      </c>
      <c r="D95" s="31"/>
      <c r="E95" s="31"/>
      <c r="F95" s="31"/>
      <c r="G95" s="31"/>
      <c r="H95" s="31"/>
      <c r="I95" s="31"/>
      <c r="J95" s="31"/>
      <c r="K95" s="31">
        <v>2</v>
      </c>
      <c r="L95" s="31"/>
      <c r="M95" s="31"/>
      <c r="N95" s="20"/>
      <c r="O95" s="31"/>
      <c r="P95" s="67"/>
    </row>
    <row r="96" spans="1:16" ht="12.75">
      <c r="A96" s="43">
        <v>89</v>
      </c>
      <c r="B96" s="52" t="s">
        <v>139</v>
      </c>
      <c r="C96" s="20">
        <v>2</v>
      </c>
      <c r="D96" s="31"/>
      <c r="E96" s="31"/>
      <c r="F96" s="31"/>
      <c r="G96" s="31"/>
      <c r="H96" s="31"/>
      <c r="I96" s="31"/>
      <c r="J96" s="31"/>
      <c r="K96" s="31">
        <v>2</v>
      </c>
      <c r="L96" s="31"/>
      <c r="M96" s="31"/>
      <c r="N96" s="20"/>
      <c r="O96" s="31"/>
      <c r="P96" s="67"/>
    </row>
    <row r="97" spans="1:16" ht="25.5">
      <c r="A97" s="44">
        <v>90</v>
      </c>
      <c r="B97" s="52" t="s">
        <v>140</v>
      </c>
      <c r="C97" s="20"/>
      <c r="D97" s="31"/>
      <c r="E97" s="31"/>
      <c r="F97" s="31"/>
      <c r="G97" s="31"/>
      <c r="H97" s="31"/>
      <c r="I97" s="31"/>
      <c r="J97" s="31"/>
      <c r="K97" s="31"/>
      <c r="L97" s="31"/>
      <c r="M97" s="31"/>
      <c r="N97" s="20"/>
      <c r="O97" s="31"/>
      <c r="P97" s="67"/>
    </row>
    <row r="98" spans="1:16" ht="12.75">
      <c r="A98" s="43">
        <v>91</v>
      </c>
      <c r="B98" s="52" t="s">
        <v>141</v>
      </c>
      <c r="C98" s="20"/>
      <c r="D98" s="31"/>
      <c r="E98" s="31"/>
      <c r="F98" s="31"/>
      <c r="G98" s="31"/>
      <c r="H98" s="31"/>
      <c r="I98" s="31"/>
      <c r="J98" s="31"/>
      <c r="K98" s="31"/>
      <c r="L98" s="31"/>
      <c r="M98" s="31"/>
      <c r="N98" s="20"/>
      <c r="O98" s="31"/>
      <c r="P98" s="67"/>
    </row>
    <row r="99" spans="1:16" ht="12.75">
      <c r="A99" s="44">
        <v>92</v>
      </c>
      <c r="B99" s="52" t="s">
        <v>142</v>
      </c>
      <c r="C99" s="20"/>
      <c r="D99" s="31"/>
      <c r="E99" s="31"/>
      <c r="F99" s="31"/>
      <c r="G99" s="31"/>
      <c r="H99" s="31"/>
      <c r="I99" s="31"/>
      <c r="J99" s="31"/>
      <c r="K99" s="31"/>
      <c r="L99" s="31"/>
      <c r="M99" s="31"/>
      <c r="N99" s="20"/>
      <c r="O99" s="31"/>
      <c r="P99" s="67"/>
    </row>
    <row r="100" spans="1:16" ht="27">
      <c r="A100" s="43">
        <v>93</v>
      </c>
      <c r="B100" s="53" t="s">
        <v>143</v>
      </c>
      <c r="C100" s="20">
        <v>1</v>
      </c>
      <c r="D100" s="31"/>
      <c r="E100" s="31">
        <v>1</v>
      </c>
      <c r="F100" s="31"/>
      <c r="G100" s="31"/>
      <c r="H100" s="31">
        <v>1</v>
      </c>
      <c r="I100" s="31"/>
      <c r="J100" s="31"/>
      <c r="K100" s="31"/>
      <c r="L100" s="31"/>
      <c r="M100" s="31"/>
      <c r="N100" s="20"/>
      <c r="O100" s="31"/>
      <c r="P100" s="67"/>
    </row>
    <row r="101" spans="1:16" ht="12.75">
      <c r="A101" s="44">
        <v>94</v>
      </c>
      <c r="B101" s="52" t="s">
        <v>144</v>
      </c>
      <c r="C101" s="20"/>
      <c r="D101" s="31"/>
      <c r="E101" s="31"/>
      <c r="F101" s="31"/>
      <c r="G101" s="31"/>
      <c r="H101" s="31"/>
      <c r="I101" s="31"/>
      <c r="J101" s="31"/>
      <c r="K101" s="31"/>
      <c r="L101" s="31"/>
      <c r="M101" s="31"/>
      <c r="N101" s="20"/>
      <c r="O101" s="31"/>
      <c r="P101" s="67"/>
    </row>
    <row r="102" spans="1:16" ht="12.75">
      <c r="A102" s="43">
        <v>95</v>
      </c>
      <c r="B102" s="52" t="s">
        <v>145</v>
      </c>
      <c r="C102" s="20">
        <v>1</v>
      </c>
      <c r="D102" s="31"/>
      <c r="E102" s="31">
        <v>1</v>
      </c>
      <c r="F102" s="31"/>
      <c r="G102" s="31"/>
      <c r="H102" s="31">
        <v>1</v>
      </c>
      <c r="I102" s="31"/>
      <c r="J102" s="31"/>
      <c r="K102" s="31"/>
      <c r="L102" s="31"/>
      <c r="M102" s="31"/>
      <c r="N102" s="20"/>
      <c r="O102" s="31"/>
      <c r="P102" s="67"/>
    </row>
    <row r="103" spans="1:16" ht="25.5">
      <c r="A103" s="44">
        <v>96</v>
      </c>
      <c r="B103" s="51" t="s">
        <v>146</v>
      </c>
      <c r="C103" s="20">
        <v>1</v>
      </c>
      <c r="D103" s="31">
        <v>1</v>
      </c>
      <c r="E103" s="31">
        <v>2</v>
      </c>
      <c r="F103" s="31"/>
      <c r="G103" s="31"/>
      <c r="H103" s="31"/>
      <c r="I103" s="31">
        <v>1</v>
      </c>
      <c r="J103" s="31">
        <v>1</v>
      </c>
      <c r="K103" s="31"/>
      <c r="L103" s="31"/>
      <c r="M103" s="31"/>
      <c r="N103" s="20"/>
      <c r="O103" s="31"/>
      <c r="P103" s="33"/>
    </row>
    <row r="104" spans="1:16" ht="12.75">
      <c r="A104" s="43">
        <v>97</v>
      </c>
      <c r="B104" s="52" t="s">
        <v>147</v>
      </c>
      <c r="C104" s="20"/>
      <c r="D104" s="31"/>
      <c r="E104" s="31"/>
      <c r="F104" s="31"/>
      <c r="G104" s="31"/>
      <c r="H104" s="31"/>
      <c r="I104" s="31"/>
      <c r="J104" s="31"/>
      <c r="K104" s="31"/>
      <c r="L104" s="31"/>
      <c r="M104" s="31"/>
      <c r="N104" s="20"/>
      <c r="O104" s="31"/>
      <c r="P104" s="67"/>
    </row>
    <row r="105" spans="1:16" ht="12.75">
      <c r="A105" s="44">
        <v>98</v>
      </c>
      <c r="B105" s="52" t="s">
        <v>148</v>
      </c>
      <c r="C105" s="20"/>
      <c r="D105" s="31"/>
      <c r="E105" s="31"/>
      <c r="F105" s="31"/>
      <c r="G105" s="31"/>
      <c r="H105" s="31"/>
      <c r="I105" s="31"/>
      <c r="J105" s="31"/>
      <c r="K105" s="31"/>
      <c r="L105" s="31"/>
      <c r="M105" s="31"/>
      <c r="N105" s="20"/>
      <c r="O105" s="31"/>
      <c r="P105" s="67"/>
    </row>
    <row r="106" spans="1:16" ht="12.75">
      <c r="A106" s="43">
        <v>99</v>
      </c>
      <c r="B106" s="52" t="s">
        <v>149</v>
      </c>
      <c r="C106" s="20"/>
      <c r="D106" s="31"/>
      <c r="E106" s="31"/>
      <c r="F106" s="31"/>
      <c r="G106" s="31"/>
      <c r="H106" s="31"/>
      <c r="I106" s="31"/>
      <c r="J106" s="31"/>
      <c r="K106" s="31"/>
      <c r="L106" s="31"/>
      <c r="M106" s="31"/>
      <c r="N106" s="20"/>
      <c r="O106" s="31"/>
      <c r="P106" s="67"/>
    </row>
    <row r="107" spans="1:16" ht="12.75">
      <c r="A107" s="44">
        <v>100</v>
      </c>
      <c r="B107" s="52" t="s">
        <v>150</v>
      </c>
      <c r="C107" s="20"/>
      <c r="D107" s="31"/>
      <c r="E107" s="31"/>
      <c r="F107" s="31"/>
      <c r="G107" s="31"/>
      <c r="H107" s="31"/>
      <c r="I107" s="31"/>
      <c r="J107" s="31"/>
      <c r="K107" s="31"/>
      <c r="L107" s="31"/>
      <c r="M107" s="31"/>
      <c r="N107" s="20"/>
      <c r="O107" s="31"/>
      <c r="P107" s="67"/>
    </row>
    <row r="108" spans="1:16" ht="12.75">
      <c r="A108" s="43">
        <v>101</v>
      </c>
      <c r="B108" s="52" t="s">
        <v>151</v>
      </c>
      <c r="C108" s="20">
        <v>1</v>
      </c>
      <c r="D108" s="31">
        <v>1</v>
      </c>
      <c r="E108" s="31">
        <v>2</v>
      </c>
      <c r="F108" s="31"/>
      <c r="G108" s="31"/>
      <c r="H108" s="31"/>
      <c r="I108" s="31">
        <v>1</v>
      </c>
      <c r="J108" s="31">
        <v>1</v>
      </c>
      <c r="K108" s="31"/>
      <c r="L108" s="31"/>
      <c r="M108" s="31"/>
      <c r="N108" s="20"/>
      <c r="O108" s="31"/>
      <c r="P108" s="67"/>
    </row>
    <row r="109" spans="1:16" ht="25.5">
      <c r="A109" s="44">
        <v>102</v>
      </c>
      <c r="B109" s="51" t="s">
        <v>152</v>
      </c>
      <c r="C109" s="20"/>
      <c r="D109" s="31"/>
      <c r="E109" s="31"/>
      <c r="F109" s="31"/>
      <c r="G109" s="31"/>
      <c r="H109" s="31"/>
      <c r="I109" s="31"/>
      <c r="J109" s="31"/>
      <c r="K109" s="31"/>
      <c r="L109" s="31"/>
      <c r="M109" s="31"/>
      <c r="N109" s="20"/>
      <c r="O109" s="31"/>
      <c r="P109" s="33"/>
    </row>
    <row r="110" spans="1:16" ht="12.75">
      <c r="A110" s="43">
        <v>103</v>
      </c>
      <c r="B110" s="52" t="s">
        <v>153</v>
      </c>
      <c r="C110" s="20"/>
      <c r="D110" s="31"/>
      <c r="E110" s="31"/>
      <c r="F110" s="31"/>
      <c r="G110" s="31"/>
      <c r="H110" s="31"/>
      <c r="I110" s="31"/>
      <c r="J110" s="31"/>
      <c r="K110" s="31"/>
      <c r="L110" s="31"/>
      <c r="M110" s="31"/>
      <c r="N110" s="20"/>
      <c r="O110" s="31"/>
      <c r="P110" s="67"/>
    </row>
    <row r="111" spans="1:19" ht="17.25" customHeight="1">
      <c r="A111" s="44">
        <v>104</v>
      </c>
      <c r="B111" s="52" t="s">
        <v>154</v>
      </c>
      <c r="C111" s="20"/>
      <c r="D111" s="31"/>
      <c r="E111" s="31"/>
      <c r="F111" s="31"/>
      <c r="G111" s="31"/>
      <c r="H111" s="31"/>
      <c r="I111" s="31"/>
      <c r="J111" s="31"/>
      <c r="K111" s="31"/>
      <c r="L111" s="31"/>
      <c r="M111" s="31"/>
      <c r="N111" s="20"/>
      <c r="O111" s="31"/>
      <c r="P111" s="67"/>
      <c r="Q111" s="61"/>
      <c r="R111" s="61"/>
      <c r="S111" s="61"/>
    </row>
    <row r="112" spans="1:19" ht="19.5" customHeight="1">
      <c r="A112" s="43">
        <v>105</v>
      </c>
      <c r="B112" s="52" t="s">
        <v>155</v>
      </c>
      <c r="C112" s="20"/>
      <c r="D112" s="31"/>
      <c r="E112" s="31"/>
      <c r="F112" s="31"/>
      <c r="G112" s="31"/>
      <c r="H112" s="31"/>
      <c r="I112" s="31"/>
      <c r="J112" s="31"/>
      <c r="K112" s="31"/>
      <c r="L112" s="31"/>
      <c r="M112" s="31"/>
      <c r="N112" s="20"/>
      <c r="O112" s="31"/>
      <c r="P112" s="67"/>
      <c r="Q112" s="61"/>
      <c r="R112" s="61"/>
      <c r="S112" s="61"/>
    </row>
    <row r="113" spans="1:19" ht="12.75">
      <c r="A113" s="44">
        <v>106</v>
      </c>
      <c r="B113" s="51" t="s">
        <v>156</v>
      </c>
      <c r="C113" s="20"/>
      <c r="D113" s="31"/>
      <c r="E113" s="31"/>
      <c r="F113" s="31"/>
      <c r="G113" s="31"/>
      <c r="H113" s="31"/>
      <c r="I113" s="31"/>
      <c r="J113" s="31"/>
      <c r="K113" s="31"/>
      <c r="L113" s="31"/>
      <c r="M113" s="31"/>
      <c r="N113" s="20"/>
      <c r="O113" s="31"/>
      <c r="P113" s="72"/>
      <c r="Q113" s="75"/>
      <c r="R113" s="75"/>
      <c r="S113" s="75"/>
    </row>
    <row r="114" spans="1:19" ht="28.5">
      <c r="A114" s="43">
        <v>107</v>
      </c>
      <c r="B114" s="56" t="s">
        <v>157</v>
      </c>
      <c r="C114" s="20">
        <f aca="true" t="shared" si="0" ref="C114:O114">SUM(C8,C9,C12,C29,C30,C43,C49,C52,C79,C88,C103,C109,C113)</f>
        <v>30</v>
      </c>
      <c r="D114" s="20">
        <f t="shared" si="0"/>
        <v>24</v>
      </c>
      <c r="E114" s="20">
        <f t="shared" si="0"/>
        <v>36</v>
      </c>
      <c r="F114" s="20">
        <f t="shared" si="0"/>
        <v>23</v>
      </c>
      <c r="G114" s="20">
        <f t="shared" si="0"/>
        <v>17</v>
      </c>
      <c r="H114" s="20">
        <f t="shared" si="0"/>
        <v>1</v>
      </c>
      <c r="I114" s="20">
        <f t="shared" si="0"/>
        <v>7</v>
      </c>
      <c r="J114" s="20">
        <f t="shared" si="0"/>
        <v>5</v>
      </c>
      <c r="K114" s="20">
        <f t="shared" si="0"/>
        <v>18</v>
      </c>
      <c r="L114" s="20">
        <f t="shared" si="0"/>
        <v>2</v>
      </c>
      <c r="M114" s="20">
        <f t="shared" si="0"/>
        <v>0</v>
      </c>
      <c r="N114" s="20">
        <f t="shared" si="0"/>
        <v>0</v>
      </c>
      <c r="O114" s="20">
        <f t="shared" si="0"/>
        <v>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&amp;L43719C83&amp;Cмісцеві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B1">
      <selection activeCell="L558" sqref="L556:L558"/>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6" t="s">
        <v>168</v>
      </c>
      <c r="B2" s="206"/>
      <c r="C2" s="206"/>
      <c r="D2" s="206"/>
      <c r="E2" s="206"/>
      <c r="F2" s="206"/>
      <c r="G2" s="206"/>
      <c r="H2" s="206"/>
      <c r="I2" s="206"/>
      <c r="J2" s="206"/>
      <c r="K2" s="206"/>
      <c r="L2" s="206"/>
      <c r="M2" s="206"/>
      <c r="N2" s="206"/>
      <c r="O2" s="90"/>
      <c r="P2" s="90"/>
      <c r="Q2" s="90"/>
      <c r="R2" s="90"/>
      <c r="S2" s="90"/>
    </row>
    <row r="3" spans="1:15" ht="12.75" customHeight="1">
      <c r="A3" s="2"/>
      <c r="B3" s="82"/>
      <c r="C3" s="2"/>
      <c r="D3" s="2"/>
      <c r="E3" s="2"/>
      <c r="F3" s="2"/>
      <c r="G3" s="2"/>
      <c r="H3" s="2"/>
      <c r="I3" s="2"/>
      <c r="J3" s="199"/>
      <c r="K3" s="199"/>
      <c r="L3" s="199"/>
      <c r="M3" s="199"/>
      <c r="N3" s="199"/>
      <c r="O3" s="89"/>
    </row>
    <row r="4" spans="1:49" ht="33" customHeight="1">
      <c r="A4" s="211" t="s">
        <v>51</v>
      </c>
      <c r="B4" s="198" t="s">
        <v>169</v>
      </c>
      <c r="C4" s="198"/>
      <c r="D4" s="198"/>
      <c r="E4" s="195" t="s">
        <v>175</v>
      </c>
      <c r="F4" s="196"/>
      <c r="G4" s="189" t="s">
        <v>177</v>
      </c>
      <c r="H4" s="189" t="s">
        <v>178</v>
      </c>
      <c r="I4" s="195" t="s">
        <v>179</v>
      </c>
      <c r="J4" s="210"/>
      <c r="K4" s="210"/>
      <c r="L4" s="210"/>
      <c r="M4" s="210"/>
      <c r="N4" s="196"/>
      <c r="O4" s="189" t="s">
        <v>186</v>
      </c>
      <c r="P4" s="92"/>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row>
    <row r="5" spans="1:49" ht="15.75" customHeight="1">
      <c r="A5" s="211"/>
      <c r="B5" s="198"/>
      <c r="C5" s="198"/>
      <c r="D5" s="198"/>
      <c r="E5" s="189" t="s">
        <v>16</v>
      </c>
      <c r="F5" s="192" t="s">
        <v>176</v>
      </c>
      <c r="G5" s="190"/>
      <c r="H5" s="190"/>
      <c r="I5" s="198" t="s">
        <v>30</v>
      </c>
      <c r="J5" s="207" t="s">
        <v>34</v>
      </c>
      <c r="K5" s="208"/>
      <c r="L5" s="208"/>
      <c r="M5" s="208"/>
      <c r="N5" s="209"/>
      <c r="O5" s="190"/>
      <c r="P5" s="92"/>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row>
    <row r="6" spans="1:49" ht="21" customHeight="1">
      <c r="A6" s="211"/>
      <c r="B6" s="198"/>
      <c r="C6" s="198"/>
      <c r="D6" s="198"/>
      <c r="E6" s="190"/>
      <c r="F6" s="193"/>
      <c r="G6" s="190"/>
      <c r="H6" s="190"/>
      <c r="I6" s="198"/>
      <c r="J6" s="200" t="s">
        <v>180</v>
      </c>
      <c r="K6" s="200" t="s">
        <v>181</v>
      </c>
      <c r="L6" s="200" t="s">
        <v>182</v>
      </c>
      <c r="M6" s="203" t="s">
        <v>183</v>
      </c>
      <c r="N6" s="203"/>
      <c r="O6" s="190"/>
      <c r="P6" s="92"/>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pans="1:49" ht="12.75" customHeight="1">
      <c r="A7" s="211"/>
      <c r="B7" s="198"/>
      <c r="C7" s="198"/>
      <c r="D7" s="198"/>
      <c r="E7" s="190"/>
      <c r="F7" s="193"/>
      <c r="G7" s="190"/>
      <c r="H7" s="190"/>
      <c r="I7" s="198"/>
      <c r="J7" s="201"/>
      <c r="K7" s="201"/>
      <c r="L7" s="201"/>
      <c r="M7" s="204" t="s">
        <v>184</v>
      </c>
      <c r="N7" s="204" t="s">
        <v>185</v>
      </c>
      <c r="O7" s="190"/>
      <c r="P7" s="92"/>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row>
    <row r="8" spans="1:49" ht="44.25" customHeight="1">
      <c r="A8" s="211"/>
      <c r="B8" s="198"/>
      <c r="C8" s="198"/>
      <c r="D8" s="198"/>
      <c r="E8" s="191"/>
      <c r="F8" s="194"/>
      <c r="G8" s="191"/>
      <c r="H8" s="191"/>
      <c r="I8" s="198"/>
      <c r="J8" s="202"/>
      <c r="K8" s="202"/>
      <c r="L8" s="202"/>
      <c r="M8" s="205"/>
      <c r="N8" s="205"/>
      <c r="O8" s="191"/>
      <c r="P8" s="92"/>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row>
    <row r="9" spans="1:49" ht="15.75">
      <c r="A9" s="78" t="s">
        <v>5</v>
      </c>
      <c r="B9" s="198" t="s">
        <v>8</v>
      </c>
      <c r="C9" s="198"/>
      <c r="D9" s="198"/>
      <c r="E9" s="83">
        <v>1</v>
      </c>
      <c r="F9" s="83">
        <v>2</v>
      </c>
      <c r="G9" s="83">
        <v>3</v>
      </c>
      <c r="H9" s="83">
        <v>4</v>
      </c>
      <c r="I9" s="87">
        <v>5</v>
      </c>
      <c r="J9" s="87">
        <v>6</v>
      </c>
      <c r="K9" s="87">
        <v>7</v>
      </c>
      <c r="L9" s="87">
        <v>8</v>
      </c>
      <c r="M9" s="87">
        <v>9</v>
      </c>
      <c r="N9" s="87">
        <v>10</v>
      </c>
      <c r="O9" s="87">
        <v>11</v>
      </c>
      <c r="P9" s="93"/>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pans="1:49" ht="45" customHeight="1">
      <c r="A10" s="77">
        <v>1</v>
      </c>
      <c r="B10" s="197" t="s">
        <v>170</v>
      </c>
      <c r="C10" s="197"/>
      <c r="D10" s="197"/>
      <c r="E10" s="19"/>
      <c r="F10" s="19"/>
      <c r="G10" s="84"/>
      <c r="H10" s="84"/>
      <c r="I10" s="88"/>
      <c r="J10" s="88"/>
      <c r="K10" s="88"/>
      <c r="L10" s="88"/>
      <c r="M10" s="88"/>
      <c r="N10" s="88"/>
      <c r="O10" s="91"/>
      <c r="P10" s="92"/>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row>
    <row r="11" spans="1:49" ht="99" customHeight="1">
      <c r="A11" s="77">
        <v>2</v>
      </c>
      <c r="B11" s="197" t="s">
        <v>1</v>
      </c>
      <c r="C11" s="197"/>
      <c r="D11" s="197"/>
      <c r="E11" s="19"/>
      <c r="F11" s="19"/>
      <c r="G11" s="84"/>
      <c r="H11" s="84"/>
      <c r="I11" s="88"/>
      <c r="J11" s="88"/>
      <c r="K11" s="88"/>
      <c r="L11" s="88"/>
      <c r="M11" s="88"/>
      <c r="N11" s="88"/>
      <c r="O11" s="91"/>
      <c r="P11" s="92"/>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row>
    <row r="12" spans="1:49" ht="54" customHeight="1">
      <c r="A12" s="77">
        <v>3</v>
      </c>
      <c r="B12" s="197" t="s">
        <v>171</v>
      </c>
      <c r="C12" s="197"/>
      <c r="D12" s="197"/>
      <c r="E12" s="19"/>
      <c r="F12" s="19"/>
      <c r="G12" s="84"/>
      <c r="H12" s="84"/>
      <c r="I12" s="88"/>
      <c r="J12" s="88"/>
      <c r="K12" s="88"/>
      <c r="L12" s="88"/>
      <c r="M12" s="88"/>
      <c r="N12" s="88"/>
      <c r="O12" s="91"/>
      <c r="P12" s="92"/>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row>
    <row r="13" spans="1:49" ht="51" customHeight="1">
      <c r="A13" s="77">
        <v>4</v>
      </c>
      <c r="B13" s="215" t="s">
        <v>172</v>
      </c>
      <c r="C13" s="216"/>
      <c r="D13" s="217"/>
      <c r="E13" s="19"/>
      <c r="F13" s="19"/>
      <c r="G13" s="84"/>
      <c r="H13" s="84"/>
      <c r="I13" s="88"/>
      <c r="J13" s="88"/>
      <c r="K13" s="88"/>
      <c r="L13" s="88"/>
      <c r="M13" s="88"/>
      <c r="N13" s="88"/>
      <c r="O13" s="91"/>
      <c r="P13" s="92"/>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row>
    <row r="14" spans="1:49" ht="66.75" customHeight="1">
      <c r="A14" s="77">
        <v>5</v>
      </c>
      <c r="B14" s="197" t="s">
        <v>173</v>
      </c>
      <c r="C14" s="197"/>
      <c r="D14" s="197"/>
      <c r="E14" s="19"/>
      <c r="F14" s="19"/>
      <c r="G14" s="84"/>
      <c r="H14" s="84"/>
      <c r="I14" s="88"/>
      <c r="J14" s="88"/>
      <c r="K14" s="88"/>
      <c r="L14" s="88"/>
      <c r="M14" s="88"/>
      <c r="N14" s="88"/>
      <c r="O14" s="91"/>
      <c r="P14" s="92"/>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row>
    <row r="15" spans="1:49" ht="15.75">
      <c r="A15" s="77">
        <v>6</v>
      </c>
      <c r="B15" s="212" t="s">
        <v>174</v>
      </c>
      <c r="C15" s="213"/>
      <c r="D15" s="214"/>
      <c r="E15" s="18">
        <f aca="true" t="shared" si="0" ref="E15:O15">SUM(E10:E14)</f>
        <v>0</v>
      </c>
      <c r="F15" s="18">
        <f t="shared" si="0"/>
        <v>0</v>
      </c>
      <c r="G15" s="18">
        <f t="shared" si="0"/>
        <v>0</v>
      </c>
      <c r="H15" s="18">
        <f t="shared" si="0"/>
        <v>0</v>
      </c>
      <c r="I15" s="18">
        <f t="shared" si="0"/>
        <v>0</v>
      </c>
      <c r="J15" s="18">
        <f t="shared" si="0"/>
        <v>0</v>
      </c>
      <c r="K15" s="18">
        <f t="shared" si="0"/>
        <v>0</v>
      </c>
      <c r="L15" s="18">
        <f t="shared" si="0"/>
        <v>0</v>
      </c>
      <c r="M15" s="18">
        <f t="shared" si="0"/>
        <v>0</v>
      </c>
      <c r="N15" s="18">
        <f t="shared" si="0"/>
        <v>0</v>
      </c>
      <c r="O15" s="18">
        <f t="shared" si="0"/>
        <v>0</v>
      </c>
      <c r="P15" s="94"/>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&amp;L43719C83&amp;Cмісцеві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40" t="s">
        <v>187</v>
      </c>
      <c r="B2" s="240"/>
      <c r="C2" s="240"/>
      <c r="D2" s="240"/>
      <c r="E2" s="240"/>
      <c r="F2" s="240"/>
      <c r="G2" s="240"/>
      <c r="H2" s="240"/>
      <c r="I2" s="240"/>
      <c r="J2" s="240"/>
      <c r="K2" s="240"/>
    </row>
    <row r="3" spans="1:16" ht="15.75" customHeight="1">
      <c r="A3" s="98"/>
      <c r="B3" s="239"/>
      <c r="C3" s="239"/>
      <c r="D3" s="239"/>
      <c r="E3" s="239"/>
      <c r="F3" s="239"/>
      <c r="G3" s="239"/>
      <c r="H3" s="239"/>
      <c r="I3" s="239"/>
      <c r="J3" s="239"/>
      <c r="K3" s="239"/>
      <c r="L3" s="130"/>
      <c r="M3" s="130"/>
      <c r="N3" s="130"/>
      <c r="O3" s="130"/>
      <c r="P3" s="130"/>
    </row>
    <row r="4" spans="1:16" ht="15.75">
      <c r="A4" s="50" t="s">
        <v>51</v>
      </c>
      <c r="B4" s="85" t="s">
        <v>7</v>
      </c>
      <c r="C4" s="85"/>
      <c r="D4" s="85"/>
      <c r="E4" s="85"/>
      <c r="F4" s="85"/>
      <c r="G4" s="85"/>
      <c r="H4" s="85"/>
      <c r="I4" s="85"/>
      <c r="J4" s="85"/>
      <c r="K4" s="127" t="s">
        <v>225</v>
      </c>
      <c r="L4" s="131"/>
      <c r="M4" s="138"/>
      <c r="N4" s="61"/>
      <c r="O4" s="61"/>
      <c r="P4" s="61"/>
    </row>
    <row r="5" spans="1:26" ht="15.75">
      <c r="A5" s="50">
        <v>1</v>
      </c>
      <c r="B5" s="228" t="s">
        <v>189</v>
      </c>
      <c r="C5" s="229"/>
      <c r="D5" s="229"/>
      <c r="E5" s="229"/>
      <c r="F5" s="229"/>
      <c r="G5" s="229"/>
      <c r="H5" s="229"/>
      <c r="I5" s="229"/>
      <c r="J5" s="230"/>
      <c r="K5" s="24">
        <v>7</v>
      </c>
      <c r="L5" s="34"/>
      <c r="M5" s="138"/>
      <c r="N5" s="61"/>
      <c r="O5" s="61"/>
      <c r="P5" s="61"/>
      <c r="S5" s="222" t="s">
        <v>226</v>
      </c>
      <c r="T5" s="222"/>
      <c r="U5" s="222"/>
      <c r="V5" s="222"/>
      <c r="W5" s="222"/>
      <c r="X5" s="222"/>
      <c r="Y5" s="222"/>
      <c r="Z5" s="222"/>
    </row>
    <row r="6" spans="1:20" ht="15">
      <c r="A6" s="50">
        <f aca="true" t="shared" si="0" ref="A6:A13">A5+1</f>
        <v>2</v>
      </c>
      <c r="B6" s="237" t="s">
        <v>190</v>
      </c>
      <c r="C6" s="241" t="s">
        <v>205</v>
      </c>
      <c r="D6" s="242"/>
      <c r="E6" s="242"/>
      <c r="F6" s="242"/>
      <c r="G6" s="242"/>
      <c r="H6" s="242"/>
      <c r="I6" s="242"/>
      <c r="J6" s="243"/>
      <c r="K6" s="24">
        <v>7</v>
      </c>
      <c r="L6" s="131"/>
      <c r="M6" s="138"/>
      <c r="N6" s="61"/>
      <c r="O6" s="61"/>
      <c r="P6" s="61"/>
      <c r="S6" s="144"/>
      <c r="T6" s="46" t="s">
        <v>227</v>
      </c>
    </row>
    <row r="7" spans="1:16" ht="15">
      <c r="A7" s="50">
        <f t="shared" si="0"/>
        <v>3</v>
      </c>
      <c r="B7" s="237"/>
      <c r="C7" s="238" t="s">
        <v>206</v>
      </c>
      <c r="D7" s="238"/>
      <c r="E7" s="225" t="s">
        <v>218</v>
      </c>
      <c r="F7" s="226"/>
      <c r="G7" s="226"/>
      <c r="H7" s="226"/>
      <c r="I7" s="226"/>
      <c r="J7" s="227"/>
      <c r="K7" s="128"/>
      <c r="L7" s="131"/>
      <c r="M7" s="138"/>
      <c r="N7" s="61"/>
      <c r="O7" s="61"/>
      <c r="P7" s="61"/>
    </row>
    <row r="8" spans="1:16" ht="15">
      <c r="A8" s="50">
        <f t="shared" si="0"/>
        <v>4</v>
      </c>
      <c r="B8" s="237"/>
      <c r="C8" s="238"/>
      <c r="D8" s="238"/>
      <c r="E8" s="225" t="s">
        <v>219</v>
      </c>
      <c r="F8" s="226"/>
      <c r="G8" s="226"/>
      <c r="H8" s="226"/>
      <c r="I8" s="226"/>
      <c r="J8" s="227"/>
      <c r="K8" s="128">
        <v>7</v>
      </c>
      <c r="L8" s="131"/>
      <c r="M8" s="138"/>
      <c r="N8" s="61"/>
      <c r="O8" s="61"/>
      <c r="P8" s="61"/>
    </row>
    <row r="9" spans="1:16" ht="15">
      <c r="A9" s="50">
        <f t="shared" si="0"/>
        <v>5</v>
      </c>
      <c r="B9" s="237"/>
      <c r="C9" s="225" t="s">
        <v>207</v>
      </c>
      <c r="D9" s="226"/>
      <c r="E9" s="226"/>
      <c r="F9" s="226"/>
      <c r="G9" s="226"/>
      <c r="H9" s="226"/>
      <c r="I9" s="226"/>
      <c r="J9" s="227"/>
      <c r="K9" s="24"/>
      <c r="L9" s="131"/>
      <c r="M9" s="138"/>
      <c r="N9" s="61"/>
      <c r="O9" s="61"/>
      <c r="P9" s="61"/>
    </row>
    <row r="10" spans="1:16" ht="15">
      <c r="A10" s="50">
        <f t="shared" si="0"/>
        <v>6</v>
      </c>
      <c r="B10" s="237"/>
      <c r="C10" s="225" t="s">
        <v>208</v>
      </c>
      <c r="D10" s="226"/>
      <c r="E10" s="226"/>
      <c r="F10" s="226"/>
      <c r="G10" s="226"/>
      <c r="H10" s="226"/>
      <c r="I10" s="226"/>
      <c r="J10" s="227"/>
      <c r="K10" s="128"/>
      <c r="L10" s="131"/>
      <c r="M10" s="138"/>
      <c r="N10" s="61"/>
      <c r="O10" s="61"/>
      <c r="P10" s="61"/>
    </row>
    <row r="11" spans="1:16" ht="15">
      <c r="A11" s="50">
        <f t="shared" si="0"/>
        <v>7</v>
      </c>
      <c r="B11" s="237" t="s">
        <v>191</v>
      </c>
      <c r="C11" s="219" t="s">
        <v>209</v>
      </c>
      <c r="D11" s="220"/>
      <c r="E11" s="220"/>
      <c r="F11" s="220"/>
      <c r="G11" s="220"/>
      <c r="H11" s="220"/>
      <c r="I11" s="220"/>
      <c r="J11" s="221"/>
      <c r="K11" s="24"/>
      <c r="L11" s="131"/>
      <c r="M11" s="138"/>
      <c r="N11" s="61"/>
      <c r="O11" s="61"/>
      <c r="P11" s="61"/>
    </row>
    <row r="12" spans="1:16" ht="15">
      <c r="A12" s="50">
        <f t="shared" si="0"/>
        <v>8</v>
      </c>
      <c r="B12" s="237"/>
      <c r="C12" s="219" t="s">
        <v>210</v>
      </c>
      <c r="D12" s="220"/>
      <c r="E12" s="220"/>
      <c r="F12" s="220"/>
      <c r="G12" s="220"/>
      <c r="H12" s="220"/>
      <c r="I12" s="220"/>
      <c r="J12" s="221"/>
      <c r="K12" s="24"/>
      <c r="L12" s="131"/>
      <c r="M12" s="138"/>
      <c r="N12" s="61"/>
      <c r="O12" s="61"/>
      <c r="P12" s="61"/>
    </row>
    <row r="13" spans="1:19" ht="15">
      <c r="A13" s="50">
        <f t="shared" si="0"/>
        <v>9</v>
      </c>
      <c r="B13" s="237"/>
      <c r="C13" s="219" t="s">
        <v>211</v>
      </c>
      <c r="D13" s="220"/>
      <c r="E13" s="220"/>
      <c r="F13" s="220"/>
      <c r="G13" s="220"/>
      <c r="H13" s="220"/>
      <c r="I13" s="220"/>
      <c r="J13" s="221"/>
      <c r="K13" s="24"/>
      <c r="L13" s="131"/>
      <c r="M13" s="138"/>
      <c r="N13" s="61"/>
      <c r="O13" s="61"/>
      <c r="P13" s="61"/>
      <c r="S13" s="146"/>
    </row>
    <row r="14" spans="1:16" ht="15">
      <c r="A14" s="50">
        <v>10</v>
      </c>
      <c r="B14" s="245" t="s">
        <v>192</v>
      </c>
      <c r="C14" s="219" t="s">
        <v>212</v>
      </c>
      <c r="D14" s="220"/>
      <c r="E14" s="220"/>
      <c r="F14" s="220"/>
      <c r="G14" s="220"/>
      <c r="H14" s="220"/>
      <c r="I14" s="220"/>
      <c r="J14" s="221"/>
      <c r="K14" s="128">
        <v>1</v>
      </c>
      <c r="L14" s="131"/>
      <c r="M14" s="138"/>
      <c r="N14" s="61"/>
      <c r="O14" s="61"/>
      <c r="P14" s="61"/>
    </row>
    <row r="15" spans="1:16" ht="15">
      <c r="A15" s="50">
        <v>11</v>
      </c>
      <c r="B15" s="245"/>
      <c r="C15" s="219" t="s">
        <v>213</v>
      </c>
      <c r="D15" s="220"/>
      <c r="E15" s="220"/>
      <c r="F15" s="220"/>
      <c r="G15" s="220"/>
      <c r="H15" s="220"/>
      <c r="I15" s="220"/>
      <c r="J15" s="221"/>
      <c r="K15" s="128">
        <v>9</v>
      </c>
      <c r="L15" s="131"/>
      <c r="M15" s="138"/>
      <c r="N15" s="61"/>
      <c r="O15" s="61"/>
      <c r="P15" s="61"/>
    </row>
    <row r="16" spans="1:16" ht="15">
      <c r="A16" s="50">
        <v>12</v>
      </c>
      <c r="B16" s="245"/>
      <c r="C16" s="219" t="s">
        <v>214</v>
      </c>
      <c r="D16" s="220"/>
      <c r="E16" s="220"/>
      <c r="F16" s="220"/>
      <c r="G16" s="220"/>
      <c r="H16" s="220"/>
      <c r="I16" s="220"/>
      <c r="J16" s="221"/>
      <c r="K16" s="128">
        <v>4</v>
      </c>
      <c r="L16" s="131"/>
      <c r="M16" s="138"/>
      <c r="N16" s="61"/>
      <c r="O16" s="61"/>
      <c r="P16" s="61"/>
    </row>
    <row r="17" spans="1:16" ht="15">
      <c r="A17" s="50">
        <v>13</v>
      </c>
      <c r="B17" s="245"/>
      <c r="C17" s="241" t="s">
        <v>215</v>
      </c>
      <c r="D17" s="242"/>
      <c r="E17" s="242"/>
      <c r="F17" s="242"/>
      <c r="G17" s="242"/>
      <c r="H17" s="242"/>
      <c r="I17" s="242"/>
      <c r="J17" s="243"/>
      <c r="K17" s="128">
        <v>22</v>
      </c>
      <c r="L17" s="131"/>
      <c r="M17" s="138"/>
      <c r="N17" s="61"/>
      <c r="O17" s="61"/>
      <c r="P17" s="61"/>
    </row>
    <row r="18" spans="1:16" ht="15.75">
      <c r="A18" s="50">
        <v>14</v>
      </c>
      <c r="B18" s="228" t="s">
        <v>193</v>
      </c>
      <c r="C18" s="229"/>
      <c r="D18" s="229"/>
      <c r="E18" s="229"/>
      <c r="F18" s="229"/>
      <c r="G18" s="229"/>
      <c r="H18" s="229"/>
      <c r="I18" s="229"/>
      <c r="J18" s="230"/>
      <c r="K18" s="19"/>
      <c r="L18" s="131"/>
      <c r="M18" s="138"/>
      <c r="N18" s="61"/>
      <c r="O18" s="61"/>
      <c r="P18" s="61"/>
    </row>
    <row r="19" spans="1:16" ht="15.75">
      <c r="A19" s="50">
        <v>15</v>
      </c>
      <c r="B19" s="228" t="s">
        <v>194</v>
      </c>
      <c r="C19" s="229"/>
      <c r="D19" s="229"/>
      <c r="E19" s="229"/>
      <c r="F19" s="229"/>
      <c r="G19" s="229"/>
      <c r="H19" s="229"/>
      <c r="I19" s="229"/>
      <c r="J19" s="230"/>
      <c r="K19" s="19"/>
      <c r="L19" s="131"/>
      <c r="M19" s="138"/>
      <c r="N19" s="61"/>
      <c r="O19" s="61"/>
      <c r="P19" s="61"/>
    </row>
    <row r="20" spans="1:16" ht="12.75">
      <c r="A20" s="50">
        <v>16</v>
      </c>
      <c r="B20" s="237" t="s">
        <v>34</v>
      </c>
      <c r="C20" s="234" t="s">
        <v>216</v>
      </c>
      <c r="D20" s="235"/>
      <c r="E20" s="235"/>
      <c r="F20" s="235"/>
      <c r="G20" s="235"/>
      <c r="H20" s="235"/>
      <c r="I20" s="235"/>
      <c r="J20" s="236"/>
      <c r="K20" s="19"/>
      <c r="L20" s="34"/>
      <c r="M20" s="138"/>
      <c r="N20" s="61"/>
      <c r="O20" s="61"/>
      <c r="P20" s="61"/>
    </row>
    <row r="21" spans="1:16" ht="12.75">
      <c r="A21" s="50">
        <v>17</v>
      </c>
      <c r="B21" s="237"/>
      <c r="C21" s="231" t="s">
        <v>217</v>
      </c>
      <c r="D21" s="232"/>
      <c r="E21" s="232"/>
      <c r="F21" s="232"/>
      <c r="G21" s="232"/>
      <c r="H21" s="232"/>
      <c r="I21" s="232"/>
      <c r="J21" s="233"/>
      <c r="K21" s="19"/>
      <c r="L21" s="132"/>
      <c r="M21" s="135"/>
      <c r="N21" s="61"/>
      <c r="O21" s="61"/>
      <c r="P21" s="61"/>
    </row>
    <row r="22" spans="1:16" ht="15.75">
      <c r="A22" s="50">
        <v>18</v>
      </c>
      <c r="B22" s="228" t="s">
        <v>195</v>
      </c>
      <c r="C22" s="229"/>
      <c r="D22" s="229"/>
      <c r="E22" s="229"/>
      <c r="F22" s="229"/>
      <c r="G22" s="229"/>
      <c r="H22" s="229"/>
      <c r="I22" s="229"/>
      <c r="J22" s="230"/>
      <c r="K22" s="19"/>
      <c r="L22" s="132"/>
      <c r="M22" s="38"/>
      <c r="N22" s="61"/>
      <c r="O22" s="61"/>
      <c r="P22" s="61"/>
    </row>
    <row r="23" spans="1:16" ht="15.75">
      <c r="A23" s="50">
        <v>19</v>
      </c>
      <c r="B23" s="247" t="s">
        <v>196</v>
      </c>
      <c r="C23" s="248"/>
      <c r="D23" s="248"/>
      <c r="E23" s="248"/>
      <c r="F23" s="248"/>
      <c r="G23" s="248"/>
      <c r="H23" s="248"/>
      <c r="I23" s="248"/>
      <c r="J23" s="249"/>
      <c r="K23" s="19"/>
      <c r="L23" s="133"/>
      <c r="M23" s="139"/>
      <c r="N23" s="61"/>
      <c r="O23" s="61"/>
      <c r="P23" s="61"/>
    </row>
    <row r="24" spans="1:16" ht="15.75">
      <c r="A24" s="50">
        <v>20</v>
      </c>
      <c r="B24" s="228" t="s">
        <v>197</v>
      </c>
      <c r="C24" s="229"/>
      <c r="D24" s="229"/>
      <c r="E24" s="229"/>
      <c r="F24" s="229"/>
      <c r="G24" s="229"/>
      <c r="H24" s="229"/>
      <c r="I24" s="229"/>
      <c r="J24" s="230"/>
      <c r="K24" s="19"/>
      <c r="L24" s="134"/>
      <c r="M24" s="140"/>
      <c r="N24" s="61"/>
      <c r="O24" s="61"/>
      <c r="P24" s="61"/>
    </row>
    <row r="25" spans="1:16" ht="15.75">
      <c r="A25" s="50">
        <v>21</v>
      </c>
      <c r="B25" s="228" t="s">
        <v>198</v>
      </c>
      <c r="C25" s="229"/>
      <c r="D25" s="229"/>
      <c r="E25" s="229"/>
      <c r="F25" s="229"/>
      <c r="G25" s="229"/>
      <c r="H25" s="229"/>
      <c r="I25" s="229"/>
      <c r="J25" s="230"/>
      <c r="K25" s="19">
        <v>1</v>
      </c>
      <c r="L25" s="132"/>
      <c r="M25" s="38"/>
      <c r="N25" s="61"/>
      <c r="O25" s="61"/>
      <c r="P25" s="61"/>
    </row>
    <row r="26" spans="1:16" ht="15.75">
      <c r="A26" s="50">
        <v>22</v>
      </c>
      <c r="B26" s="228" t="s">
        <v>199</v>
      </c>
      <c r="C26" s="229"/>
      <c r="D26" s="229"/>
      <c r="E26" s="229"/>
      <c r="F26" s="229"/>
      <c r="G26" s="229"/>
      <c r="H26" s="229"/>
      <c r="I26" s="229"/>
      <c r="J26" s="230"/>
      <c r="K26" s="19">
        <v>5</v>
      </c>
      <c r="L26" s="132"/>
      <c r="M26" s="38"/>
      <c r="N26" s="61"/>
      <c r="O26" s="61"/>
      <c r="P26" s="61"/>
    </row>
    <row r="27" spans="1:15" ht="15.75">
      <c r="A27" s="99"/>
      <c r="B27" s="107"/>
      <c r="C27" s="107"/>
      <c r="D27" s="107"/>
      <c r="E27" s="107"/>
      <c r="F27" s="107"/>
      <c r="G27" s="107"/>
      <c r="H27" s="117"/>
      <c r="I27" s="117"/>
      <c r="J27" s="117"/>
      <c r="K27" s="129"/>
      <c r="L27" s="135"/>
      <c r="M27" s="61"/>
      <c r="N27" s="61"/>
      <c r="O27" s="61"/>
    </row>
    <row r="28" spans="1:12" ht="21.75" customHeight="1">
      <c r="A28" s="100"/>
      <c r="B28" s="108"/>
      <c r="C28" s="108"/>
      <c r="D28" s="108"/>
      <c r="E28" s="108"/>
      <c r="F28" s="108"/>
      <c r="G28" s="108"/>
      <c r="H28" s="100"/>
      <c r="I28" s="100"/>
      <c r="J28" s="100"/>
      <c r="K28" s="46"/>
      <c r="L28" s="136"/>
    </row>
    <row r="29" spans="2:15" ht="15.75">
      <c r="B29" s="109" t="s">
        <v>200</v>
      </c>
      <c r="C29" s="109"/>
      <c r="D29" s="109"/>
      <c r="E29" s="116"/>
      <c r="F29" s="113"/>
      <c r="G29" s="224" t="s">
        <v>222</v>
      </c>
      <c r="H29" s="224"/>
      <c r="I29" s="224"/>
      <c r="J29" s="224"/>
      <c r="K29" s="224"/>
      <c r="L29" s="114"/>
      <c r="M29" s="114"/>
      <c r="N29" s="114"/>
      <c r="O29" s="114"/>
    </row>
    <row r="30" spans="1:15" ht="12.75">
      <c r="A30" s="101"/>
      <c r="B30" s="101"/>
      <c r="C30" s="101"/>
      <c r="D30" s="46"/>
      <c r="E30" s="117" t="s">
        <v>220</v>
      </c>
      <c r="F30" s="101"/>
      <c r="G30" s="246" t="s">
        <v>223</v>
      </c>
      <c r="H30" s="246"/>
      <c r="I30" s="246"/>
      <c r="J30" s="246"/>
      <c r="K30" s="246"/>
      <c r="L30" s="114"/>
      <c r="M30" s="114"/>
      <c r="N30" s="114"/>
      <c r="O30" s="114"/>
    </row>
    <row r="31" spans="1:15" ht="15">
      <c r="A31" s="100"/>
      <c r="B31" s="100"/>
      <c r="C31" s="100"/>
      <c r="D31" s="115"/>
      <c r="E31" s="115"/>
      <c r="F31" s="115"/>
      <c r="G31" s="115"/>
      <c r="H31" s="115"/>
      <c r="I31" s="115"/>
      <c r="J31" s="115"/>
      <c r="K31" s="115"/>
      <c r="L31" s="115"/>
      <c r="M31" s="115"/>
      <c r="N31" s="115"/>
      <c r="O31" s="143"/>
    </row>
    <row r="32" spans="2:15" ht="15">
      <c r="B32" s="110" t="s">
        <v>201</v>
      </c>
      <c r="C32" s="110"/>
      <c r="D32" s="110"/>
      <c r="E32" s="118"/>
      <c r="F32" s="115"/>
      <c r="G32" s="244" t="s">
        <v>224</v>
      </c>
      <c r="H32" s="244"/>
      <c r="I32" s="244"/>
      <c r="J32" s="244"/>
      <c r="K32" s="244"/>
      <c r="L32" s="115"/>
      <c r="M32" s="115"/>
      <c r="N32" s="115"/>
      <c r="O32" s="115"/>
    </row>
    <row r="33" spans="1:15" ht="12.75">
      <c r="A33" s="102" t="s">
        <v>188</v>
      </c>
      <c r="B33" s="111"/>
      <c r="C33" s="111"/>
      <c r="D33" s="112"/>
      <c r="E33" s="117" t="s">
        <v>220</v>
      </c>
      <c r="F33" s="101"/>
      <c r="G33" s="246" t="s">
        <v>223</v>
      </c>
      <c r="H33" s="246"/>
      <c r="I33" s="246"/>
      <c r="J33" s="246"/>
      <c r="K33" s="246"/>
      <c r="L33" s="114"/>
      <c r="M33" s="114"/>
      <c r="N33" s="114"/>
      <c r="O33" s="114"/>
    </row>
    <row r="34" spans="1:15" ht="12.75">
      <c r="A34" s="103"/>
      <c r="B34" s="112"/>
      <c r="C34" s="112"/>
      <c r="D34" s="112"/>
      <c r="E34" s="112"/>
      <c r="F34" s="112"/>
      <c r="G34" s="112"/>
      <c r="H34" s="112"/>
      <c r="I34" s="112"/>
      <c r="J34" s="112"/>
      <c r="K34" s="112"/>
      <c r="L34" s="112"/>
      <c r="M34" s="103"/>
      <c r="N34" s="103"/>
      <c r="O34" s="143"/>
    </row>
    <row r="35" spans="2:15" ht="12.75">
      <c r="B35" s="223" t="s">
        <v>202</v>
      </c>
      <c r="C35" s="223"/>
      <c r="D35" s="223"/>
      <c r="E35" s="116" t="s">
        <v>221</v>
      </c>
      <c r="F35" s="120"/>
      <c r="G35" s="46"/>
      <c r="H35" s="46"/>
      <c r="I35" s="125"/>
      <c r="J35" s="126"/>
      <c r="K35" s="46"/>
      <c r="L35" s="125"/>
      <c r="M35" s="46"/>
      <c r="N35" s="142"/>
      <c r="O35" s="46"/>
    </row>
    <row r="36" spans="1:15" ht="12.75">
      <c r="A36" s="100"/>
      <c r="B36" s="113" t="s">
        <v>203</v>
      </c>
      <c r="C36" s="114"/>
      <c r="D36" s="114"/>
      <c r="E36" s="119"/>
      <c r="F36" s="121"/>
      <c r="G36" s="100"/>
      <c r="H36" s="100"/>
      <c r="I36" s="100"/>
      <c r="J36" s="126"/>
      <c r="K36" s="46"/>
      <c r="L36" s="46"/>
      <c r="M36" s="46"/>
      <c r="N36" s="46"/>
      <c r="O36" s="143"/>
    </row>
    <row r="37" spans="1:15" ht="15">
      <c r="A37" s="100"/>
      <c r="B37" s="114" t="s">
        <v>204</v>
      </c>
      <c r="C37" s="114"/>
      <c r="D37" s="114"/>
      <c r="E37" s="119"/>
      <c r="F37" s="121"/>
      <c r="G37" s="100"/>
      <c r="H37" s="100"/>
      <c r="I37" s="100"/>
      <c r="J37" s="100"/>
      <c r="K37" s="218"/>
      <c r="L37" s="218"/>
      <c r="M37" s="218"/>
      <c r="N37" s="218"/>
      <c r="O37" s="143"/>
    </row>
    <row r="38" spans="1:15" ht="12.75">
      <c r="A38" s="100"/>
      <c r="B38" s="46"/>
      <c r="C38" s="46"/>
      <c r="D38" s="46"/>
      <c r="E38" s="45"/>
      <c r="F38" s="122"/>
      <c r="G38" s="100"/>
      <c r="H38" s="100"/>
      <c r="I38" s="100"/>
      <c r="J38" s="100"/>
      <c r="K38" s="100"/>
      <c r="L38" s="100"/>
      <c r="M38" s="100"/>
      <c r="N38" s="100"/>
      <c r="O38" s="143"/>
    </row>
    <row r="39" spans="1:16" ht="12.75" customHeight="1">
      <c r="A39" s="36"/>
      <c r="K39" s="46"/>
      <c r="L39" s="46"/>
      <c r="M39" s="46"/>
      <c r="N39" s="46"/>
      <c r="O39" s="46"/>
      <c r="P39" s="46"/>
    </row>
    <row r="40" spans="1:16" ht="12.75" customHeight="1">
      <c r="A40" s="36"/>
      <c r="L40" s="46"/>
      <c r="M40" s="46"/>
      <c r="N40" s="46"/>
      <c r="P40" s="46"/>
    </row>
    <row r="41" spans="12:16" ht="12.75" customHeight="1">
      <c r="L41" s="46"/>
      <c r="M41" s="46"/>
      <c r="N41" s="46"/>
      <c r="O41" s="46"/>
      <c r="P41" s="46"/>
    </row>
    <row r="42" spans="12:16" ht="14.25" customHeight="1">
      <c r="L42" s="137"/>
      <c r="M42" s="141"/>
      <c r="N42" s="141"/>
      <c r="O42" s="141"/>
      <c r="P42" s="141"/>
    </row>
    <row r="43" spans="12:16" ht="14.25" customHeight="1">
      <c r="L43" s="137"/>
      <c r="M43" s="141"/>
      <c r="N43" s="141"/>
      <c r="O43" s="141"/>
      <c r="P43" s="141"/>
    </row>
  </sheetData>
  <mergeCells count="37">
    <mergeCell ref="G32:K32"/>
    <mergeCell ref="B14:B17"/>
    <mergeCell ref="G33:K33"/>
    <mergeCell ref="G30:K30"/>
    <mergeCell ref="C17:J17"/>
    <mergeCell ref="C16:J16"/>
    <mergeCell ref="C15:J15"/>
    <mergeCell ref="B24:J24"/>
    <mergeCell ref="B23:J23"/>
    <mergeCell ref="B25:J25"/>
    <mergeCell ref="B3:K3"/>
    <mergeCell ref="B4:J4"/>
    <mergeCell ref="A2:K2"/>
    <mergeCell ref="B5:J5"/>
    <mergeCell ref="B6:B10"/>
    <mergeCell ref="B22:J22"/>
    <mergeCell ref="B19:J19"/>
    <mergeCell ref="B26:J26"/>
    <mergeCell ref="C10:J10"/>
    <mergeCell ref="E8:J8"/>
    <mergeCell ref="C7:D8"/>
    <mergeCell ref="E7:J7"/>
    <mergeCell ref="C6:J6"/>
    <mergeCell ref="C21:J21"/>
    <mergeCell ref="C20:J20"/>
    <mergeCell ref="B20:B21"/>
    <mergeCell ref="B11:B13"/>
    <mergeCell ref="K37:N37"/>
    <mergeCell ref="C14:J14"/>
    <mergeCell ref="C13:J13"/>
    <mergeCell ref="S5:Z5"/>
    <mergeCell ref="C11:J11"/>
    <mergeCell ref="C12:J12"/>
    <mergeCell ref="B35:D35"/>
    <mergeCell ref="G29:K29"/>
    <mergeCell ref="C9:J9"/>
    <mergeCell ref="B18:J18"/>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&amp;L43719C83&amp;Cмісцеві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BreakPreview" zoomScale="60" workbookViewId="0" topLeftCell="A5">
      <selection activeCell="A1" sqref="A1:J1"/>
    </sheetView>
  </sheetViews>
  <sheetFormatPr defaultColWidth="9.140625" defaultRowHeight="12.75"/>
  <sheetData>
    <row r="1" spans="1:10" ht="12.75" customHeight="1">
      <c r="A1" s="293" t="s">
        <v>228</v>
      </c>
      <c r="B1" s="293"/>
      <c r="C1" s="293"/>
      <c r="D1" s="293"/>
      <c r="E1" s="293"/>
      <c r="F1" s="293"/>
      <c r="G1" s="293"/>
      <c r="H1" s="293"/>
      <c r="I1" s="293"/>
      <c r="J1" s="293"/>
    </row>
    <row r="2" spans="1:3" ht="18.75" customHeight="1">
      <c r="A2" s="147"/>
      <c r="B2" s="150"/>
      <c r="C2" s="150"/>
    </row>
    <row r="3" spans="1:10" ht="15.75" customHeight="1">
      <c r="A3" s="294" t="s">
        <v>229</v>
      </c>
      <c r="B3" s="294"/>
      <c r="C3" s="294"/>
      <c r="D3" s="294"/>
      <c r="E3" s="294"/>
      <c r="F3" s="294"/>
      <c r="G3" s="294"/>
      <c r="H3" s="294"/>
      <c r="I3" s="294"/>
      <c r="J3" s="294"/>
    </row>
    <row r="4" spans="1:10" ht="18.75" customHeight="1">
      <c r="A4" s="294"/>
      <c r="B4" s="294"/>
      <c r="C4" s="294"/>
      <c r="D4" s="294"/>
      <c r="E4" s="294"/>
      <c r="F4" s="294"/>
      <c r="G4" s="294"/>
      <c r="H4" s="294"/>
      <c r="I4" s="294"/>
      <c r="J4" s="294"/>
    </row>
    <row r="5" spans="1:10" ht="18.75" customHeight="1">
      <c r="A5" s="295" t="s">
        <v>230</v>
      </c>
      <c r="B5" s="295"/>
      <c r="C5" s="295"/>
      <c r="D5" s="295"/>
      <c r="E5" s="295"/>
      <c r="F5" s="295"/>
      <c r="G5" s="295"/>
      <c r="H5" s="295"/>
      <c r="I5" s="295"/>
      <c r="J5" s="295"/>
    </row>
    <row r="6" spans="1:10" ht="12.75" customHeight="1">
      <c r="A6" s="296"/>
      <c r="B6" s="296"/>
      <c r="C6" s="296"/>
      <c r="D6" s="296"/>
      <c r="E6" s="296"/>
      <c r="F6" s="296"/>
      <c r="G6" s="296"/>
      <c r="H6" s="296"/>
      <c r="I6" s="296"/>
      <c r="J6" s="296"/>
    </row>
    <row r="7" spans="1:3" ht="12.75" customHeight="1">
      <c r="A7" s="147"/>
      <c r="B7" s="150"/>
      <c r="C7" s="150"/>
    </row>
    <row r="8" spans="1:7" ht="18.75" customHeight="1">
      <c r="A8" s="148"/>
      <c r="B8" s="151"/>
      <c r="C8" s="151"/>
      <c r="D8" s="2"/>
      <c r="E8" s="2"/>
      <c r="F8" s="2"/>
      <c r="G8" s="2"/>
    </row>
    <row r="9" spans="1:11" ht="12.75" customHeight="1">
      <c r="A9" s="277" t="s">
        <v>231</v>
      </c>
      <c r="B9" s="278"/>
      <c r="C9" s="278"/>
      <c r="D9" s="279"/>
      <c r="E9" s="283" t="s">
        <v>243</v>
      </c>
      <c r="F9" s="284"/>
      <c r="G9" s="285"/>
      <c r="H9" s="155"/>
      <c r="I9" s="157"/>
      <c r="J9" s="156"/>
      <c r="K9" s="157"/>
    </row>
    <row r="10" spans="1:10" ht="12.75">
      <c r="A10" s="280"/>
      <c r="B10" s="281"/>
      <c r="C10" s="281"/>
      <c r="D10" s="282"/>
      <c r="E10" s="286"/>
      <c r="F10" s="287"/>
      <c r="G10" s="288"/>
      <c r="H10" s="291" t="s">
        <v>247</v>
      </c>
      <c r="I10" s="292"/>
      <c r="J10" s="292"/>
    </row>
    <row r="11" spans="1:10" ht="12.75" customHeight="1">
      <c r="A11" s="274" t="s">
        <v>232</v>
      </c>
      <c r="B11" s="274"/>
      <c r="C11" s="274"/>
      <c r="D11" s="274"/>
      <c r="E11" s="237" t="s">
        <v>244</v>
      </c>
      <c r="F11" s="237"/>
      <c r="G11" s="237"/>
      <c r="H11" s="275" t="s">
        <v>248</v>
      </c>
      <c r="I11" s="276"/>
      <c r="J11" s="276"/>
    </row>
    <row r="12" spans="1:10" ht="38.25" customHeight="1">
      <c r="A12" s="274"/>
      <c r="B12" s="274"/>
      <c r="C12" s="274"/>
      <c r="D12" s="274"/>
      <c r="E12" s="237"/>
      <c r="F12" s="237"/>
      <c r="G12" s="237"/>
      <c r="H12" s="275"/>
      <c r="I12" s="276"/>
      <c r="J12" s="276"/>
    </row>
    <row r="13" spans="1:10" ht="63" customHeight="1">
      <c r="A13" s="268" t="s">
        <v>233</v>
      </c>
      <c r="B13" s="263"/>
      <c r="C13" s="263"/>
      <c r="D13" s="264"/>
      <c r="E13" s="297" t="s">
        <v>244</v>
      </c>
      <c r="F13" s="298"/>
      <c r="G13" s="299"/>
      <c r="H13" s="289" t="s">
        <v>249</v>
      </c>
      <c r="I13" s="290"/>
      <c r="J13" s="290"/>
    </row>
    <row r="14" spans="1:10" ht="67.5" customHeight="1">
      <c r="A14" s="277" t="s">
        <v>2</v>
      </c>
      <c r="B14" s="278"/>
      <c r="C14" s="278"/>
      <c r="D14" s="279"/>
      <c r="E14" s="283" t="s">
        <v>244</v>
      </c>
      <c r="F14" s="284"/>
      <c r="G14" s="285"/>
      <c r="H14" s="289" t="s">
        <v>250</v>
      </c>
      <c r="I14" s="290"/>
      <c r="J14" s="290"/>
    </row>
    <row r="15" spans="1:10" ht="33.75" customHeight="1">
      <c r="A15" s="280"/>
      <c r="B15" s="281"/>
      <c r="C15" s="281"/>
      <c r="D15" s="282"/>
      <c r="E15" s="286"/>
      <c r="F15" s="287"/>
      <c r="G15" s="288"/>
      <c r="H15" s="300" t="s">
        <v>251</v>
      </c>
      <c r="I15" s="255"/>
      <c r="J15" s="255"/>
    </row>
    <row r="16" spans="1:15" ht="75.75" customHeight="1">
      <c r="A16" s="274" t="s">
        <v>234</v>
      </c>
      <c r="B16" s="274"/>
      <c r="C16" s="274"/>
      <c r="D16" s="274"/>
      <c r="E16" s="237" t="s">
        <v>245</v>
      </c>
      <c r="F16" s="237"/>
      <c r="G16" s="237"/>
      <c r="H16" s="132"/>
      <c r="I16" s="38"/>
      <c r="J16" s="38"/>
      <c r="M16" s="38"/>
      <c r="N16" s="38"/>
      <c r="O16" s="38"/>
    </row>
    <row r="17" spans="1:15" ht="38.25" customHeight="1">
      <c r="A17" s="274" t="s">
        <v>235</v>
      </c>
      <c r="B17" s="274"/>
      <c r="C17" s="274"/>
      <c r="D17" s="274"/>
      <c r="E17" s="237" t="s">
        <v>246</v>
      </c>
      <c r="F17" s="237"/>
      <c r="G17" s="237"/>
      <c r="H17" s="33"/>
      <c r="M17" s="38"/>
      <c r="N17" s="38"/>
      <c r="O17" s="38"/>
    </row>
    <row r="18" spans="1:10" ht="29.25" customHeight="1" hidden="1">
      <c r="A18" s="272"/>
      <c r="B18" s="272"/>
      <c r="C18" s="272"/>
      <c r="D18" s="272"/>
      <c r="E18" s="273"/>
      <c r="F18" s="273"/>
      <c r="G18" s="273"/>
      <c r="H18" s="255"/>
      <c r="I18" s="255"/>
      <c r="J18" s="255"/>
    </row>
    <row r="19" spans="1:10" ht="29.25" customHeight="1" hidden="1">
      <c r="A19" s="254"/>
      <c r="B19" s="254"/>
      <c r="C19" s="254"/>
      <c r="D19" s="254"/>
      <c r="E19" s="250"/>
      <c r="F19" s="250"/>
      <c r="G19" s="250"/>
      <c r="H19" s="255"/>
      <c r="I19" s="255"/>
      <c r="J19" s="255"/>
    </row>
    <row r="20" spans="6:10" ht="16.5" customHeight="1">
      <c r="F20" s="153"/>
      <c r="G20" s="153"/>
      <c r="H20" s="255"/>
      <c r="I20" s="255"/>
      <c r="J20" s="255"/>
    </row>
    <row r="21" spans="8:10" ht="15.75" customHeight="1">
      <c r="H21" s="250"/>
      <c r="I21" s="250"/>
      <c r="J21" s="250"/>
    </row>
    <row r="22" spans="1:10" ht="12.75" customHeight="1">
      <c r="A22" s="149"/>
      <c r="B22" s="2"/>
      <c r="C22" s="2"/>
      <c r="D22" s="2"/>
      <c r="E22" s="2"/>
      <c r="F22" s="2"/>
      <c r="G22" s="154"/>
      <c r="H22" s="2"/>
      <c r="I22" s="2"/>
      <c r="J22" s="158"/>
    </row>
    <row r="23" spans="1:11" ht="25.5" customHeight="1">
      <c r="A23" s="251" t="s">
        <v>236</v>
      </c>
      <c r="B23" s="252"/>
      <c r="C23" s="252"/>
      <c r="D23" s="252"/>
      <c r="E23" s="252"/>
      <c r="F23" s="252"/>
      <c r="G23" s="252"/>
      <c r="H23" s="252"/>
      <c r="I23" s="252"/>
      <c r="J23" s="253"/>
      <c r="K23" s="33"/>
    </row>
    <row r="24" spans="1:11" ht="22.5" customHeight="1">
      <c r="A24" s="259" t="s">
        <v>237</v>
      </c>
      <c r="B24" s="260"/>
      <c r="C24" s="261" t="s">
        <v>241</v>
      </c>
      <c r="D24" s="261"/>
      <c r="E24" s="261"/>
      <c r="F24" s="261"/>
      <c r="G24" s="261"/>
      <c r="H24" s="261"/>
      <c r="I24" s="261"/>
      <c r="J24" s="262"/>
      <c r="K24" s="33"/>
    </row>
    <row r="25" spans="1:11" ht="19.5" customHeight="1">
      <c r="A25" s="259" t="s">
        <v>238</v>
      </c>
      <c r="B25" s="260"/>
      <c r="C25" s="263" t="s">
        <v>242</v>
      </c>
      <c r="D25" s="263"/>
      <c r="E25" s="263"/>
      <c r="F25" s="263"/>
      <c r="G25" s="263"/>
      <c r="H25" s="263"/>
      <c r="I25" s="263"/>
      <c r="J25" s="264"/>
      <c r="K25" s="33"/>
    </row>
    <row r="26" spans="1:11" ht="18.75" customHeight="1">
      <c r="A26" s="265"/>
      <c r="B26" s="265"/>
      <c r="C26" s="266"/>
      <c r="D26" s="266"/>
      <c r="E26" s="266"/>
      <c r="F26" s="266"/>
      <c r="G26" s="266"/>
      <c r="H26" s="266"/>
      <c r="I26" s="266"/>
      <c r="J26" s="267"/>
      <c r="K26" s="33"/>
    </row>
    <row r="27" spans="1:11" ht="20.25" customHeight="1">
      <c r="A27" s="268"/>
      <c r="B27" s="263"/>
      <c r="C27" s="263"/>
      <c r="D27" s="263"/>
      <c r="E27" s="263"/>
      <c r="F27" s="263"/>
      <c r="G27" s="263"/>
      <c r="H27" s="263"/>
      <c r="I27" s="263"/>
      <c r="J27" s="264"/>
      <c r="K27" s="33"/>
    </row>
    <row r="28" spans="1:11" ht="18" customHeight="1">
      <c r="A28" s="269" t="s">
        <v>239</v>
      </c>
      <c r="B28" s="270"/>
      <c r="C28" s="270"/>
      <c r="D28" s="270"/>
      <c r="E28" s="270"/>
      <c r="F28" s="270"/>
      <c r="G28" s="270"/>
      <c r="H28" s="270"/>
      <c r="I28" s="270"/>
      <c r="J28" s="271"/>
      <c r="K28" s="33"/>
    </row>
    <row r="29" spans="1:11" ht="12.75">
      <c r="A29" s="256" t="s">
        <v>240</v>
      </c>
      <c r="B29" s="257"/>
      <c r="C29" s="257"/>
      <c r="D29" s="257"/>
      <c r="E29" s="257"/>
      <c r="F29" s="257"/>
      <c r="G29" s="257"/>
      <c r="H29" s="257"/>
      <c r="I29" s="257"/>
      <c r="J29" s="258"/>
      <c r="K29" s="33"/>
    </row>
    <row r="30" spans="1:10" ht="12.75" customHeight="1">
      <c r="A30" s="57"/>
      <c r="B30" s="7"/>
      <c r="C30" s="57"/>
      <c r="D30" s="7"/>
      <c r="E30" s="7"/>
      <c r="F30" s="7"/>
      <c r="G30" s="129"/>
      <c r="H30" s="7"/>
      <c r="I30" s="7"/>
      <c r="J30" s="7"/>
    </row>
    <row r="31" spans="1:3" ht="18.75" customHeight="1">
      <c r="A31" s="147"/>
      <c r="B31" s="150"/>
      <c r="C31" s="150"/>
    </row>
    <row r="32" spans="1:3" ht="18.75" customHeight="1">
      <c r="A32" s="147"/>
      <c r="B32" s="150"/>
      <c r="C32" s="150"/>
    </row>
    <row r="33" spans="1:3" ht="18.75" customHeight="1">
      <c r="A33" s="147"/>
      <c r="B33" s="150"/>
      <c r="C33" s="150"/>
    </row>
    <row r="34" spans="2:3" ht="12.75" customHeight="1">
      <c r="B34" s="150"/>
      <c r="C34" s="150"/>
    </row>
    <row r="35" spans="2:3" ht="12.75" customHeight="1">
      <c r="B35" s="150"/>
      <c r="C35" s="150"/>
    </row>
    <row r="36" spans="2:3" ht="12.75" customHeight="1">
      <c r="B36" s="150"/>
      <c r="C36" s="150"/>
    </row>
    <row r="37" spans="2:3" ht="12.75" customHeight="1">
      <c r="B37" s="150"/>
      <c r="C37" s="150"/>
    </row>
    <row r="38" spans="2:3" ht="12.75" customHeight="1">
      <c r="B38" s="150"/>
      <c r="C38" s="150"/>
    </row>
    <row r="39" spans="2:3" ht="12.75" customHeight="1">
      <c r="B39" s="150"/>
      <c r="C39" s="150"/>
    </row>
    <row r="40" spans="2:3" ht="12.75" customHeight="1">
      <c r="B40" s="150"/>
      <c r="C40" s="150"/>
    </row>
    <row r="41" spans="2:3" ht="12.75" customHeight="1">
      <c r="B41" s="150"/>
      <c r="C41" s="150"/>
    </row>
    <row r="42" spans="2:3" ht="12.75" customHeight="1">
      <c r="B42" s="150"/>
      <c r="C42" s="150"/>
    </row>
    <row r="43" spans="2:3" ht="12.75" customHeight="1">
      <c r="B43" s="150"/>
      <c r="C43" s="150"/>
    </row>
  </sheetData>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&amp;L43719C83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SamLab.ws</cp:lastModifiedBy>
  <cp:lastPrinted>2015-02-09T12:15:56Z</cp:lastPrinted>
  <dcterms:modified xsi:type="dcterms:W3CDTF">2015-02-09T12:44:07Z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2-А_502_4.14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43719C83</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