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<sst xmlns="http://schemas.openxmlformats.org/spreadsheetml/2006/main" count="473" uniqueCount="408">
  <si>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</si>
  <si>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</si>
  <si>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</si>
  <si>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</si>
  <si>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</si>
  <si>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</si>
  <si>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</si>
  <si>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</si>
  <si>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</si>
  <si>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</si>
  <si>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</si>
  <si>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</si>
  <si>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</si>
  <si>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</si>
  <si>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</si>
  <si>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</si>
  <si>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</si>
  <si>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</si>
  <si>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</si>
  <si>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</si>
  <si>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</si>
  <si>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</si>
  <si>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</si>
  <si>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</si>
  <si>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</si>
  <si>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</si>
  <si>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</si>
  <si>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</si>
  <si>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</si>
  <si>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</si>
  <si>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</si>
  <si>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</si>
  <si>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</si>
  <si>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</si>
  <si>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</si>
  <si>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</si>
  <si>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</si>
  <si>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</si>
  <si>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</si>
  <si>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</si>
  <si>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</si>
  <si>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</si>
  <si>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</si>
  <si>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</si>
  <si>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</si>
  <si>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</si>
  <si>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</si>
  <si>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</si>
  <si>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</si>
  <si>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</si>
  <si>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</si>
  <si>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</si>
  <si>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</si>
  <si>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</si>
  <si>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</si>
  <si>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</si>
  <si>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</si>
  <si>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</si>
  <si>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</si>
  <si>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</si>
  <si>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</si>
  <si>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</si>
  <si>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</si>
  <si>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</si>
  <si>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</si>
  <si>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</si>
  <si>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</si>
  <si>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</si>
  <si>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</si>
  <si>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</si>
  <si>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</si>
  <si>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</si>
  <si>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</si>
  <si>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</si>
  <si>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</si>
  <si>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</si>
  <si>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</si>
  <si>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</si>
  <si>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</si>
  <si>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</si>
  <si>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</si>
  <si>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</si>
  <si>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</si>
  <si>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</si>
  <si>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</si>
  <si>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</si>
  <si>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</si>
  <si>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</si>
  <si>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</si>
  <si>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</si>
  <si>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</si>
  <si>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</si>
  <si>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</si>
  <si>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</si>
  <si>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</si>
  <si>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</si>
  <si>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</si>
  <si>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</si>
  <si>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</si>
  <si>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</si>
  <si>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</si>
  <si>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</si>
  <si>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</si>
  <si>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</si>
  <si>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</si>
  <si>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</si>
  <si>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</si>
  <si>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</si>
  <si>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</si>
  <si>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</si>
  <si>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</si>
  <si>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</si>
  <si>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</si>
  <si>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</si>
  <si>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</si>
  <si>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</si>
  <si>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</si>
  <si>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</si>
  <si>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</si>
  <si>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</si>
  <si>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</si>
  <si>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</si>
  <si>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</si>
  <si>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</si>
  <si>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</si>
  <si>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</si>
  <si>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</si>
  <si>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</si>
  <si>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</si>
  <si>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</si>
  <si>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</si>
  <si>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</si>
  <si>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</si>
  <si>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</si>
  <si>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</si>
  <si>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</si>
  <si>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</si>
  <si>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</si>
  <si>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</si>
  <si>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</si>
  <si>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</si>
  <si>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</si>
  <si>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</si>
  <si>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</si>
  <si>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</si>
  <si>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</si>
  <si>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</si>
  <si>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</si>
  <si>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</si>
  <si>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</si>
  <si>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</si>
  <si>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</si>
  <si>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</si>
  <si>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</si>
  <si>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</si>
  <si>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</si>
  <si>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</si>
  <si>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</si>
  <si>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</si>
  <si>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</si>
  <si>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</si>
  <si>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</si>
  <si>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</si>
  <si>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</si>
  <si>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</si>
  <si>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</si>
  <si>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</si>
  <si>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</si>
  <si>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</si>
  <si>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</si>
  <si>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</si>
  <si>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</si>
  <si>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</si>
  <si>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</si>
  <si>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</si>
  <si>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</si>
  <si>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</si>
  <si>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</si>
  <si>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</si>
  <si>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</si>
  <si>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</si>
  <si>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</si>
  <si>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</si>
  <si>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</si>
  <si>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</si>
  <si>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</si>
  <si>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</si>
  <si>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</si>
  <si>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</si>
  <si>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</si>
  <si>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</si>
  <si>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</si>
  <si>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</si>
  <si>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</si>
  <si>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</si>
  <si>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</si>
  <si>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</si>
  <si>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</si>
  <si>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</si>
  <si>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</si>
  <si>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</si>
  <si>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</si>
  <si>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</si>
  <si>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</si>
  <si>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</si>
  <si>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</si>
  <si>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</si>
  <si>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</si>
  <si>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</si>
  <si>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</si>
  <si>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</si>
  <si>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</si>
  <si>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</si>
  <si>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</si>
  <si>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</si>
  <si>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</si>
  <si>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</si>
  <si>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</si>
  <si>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</si>
  <si>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</si>
  <si>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</si>
  <si>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</si>
  <si>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</si>
  <si>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</si>
  <si>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</si>
  <si>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</si>
  <si>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</si>
  <si>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</si>
  <si>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</si>
  <si>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</si>
  <si>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</si>
  <si>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</si>
  <si>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</si>
  <si>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</si>
  <si>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</si>
  <si>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</si>
  <si>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</si>
  <si>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</si>
  <si>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</si>
  <si>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</si>
  <si>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</si>
  <si>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</si>
  <si>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</si>
  <si>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</si>
  <si>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</si>
  <si>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</si>
  <si>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</si>
  <si>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</si>
  <si>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</si>
  <si>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</si>
  <si>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</si>
  <si>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</si>
  <si>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</si>
  <si>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</si>
  <si>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</si>
  <si>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</si>
  <si>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</si>
  <si>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</si>
  <si>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</si>
  <si>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</si>
  <si>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</si>
  <si>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</si>
  <si>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</si>
  <si>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</si>
  <si>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</si>
  <si>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</si>
  <si>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</si>
  <si>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</si>
  <si>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</si>
  <si>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</si>
  <si>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</si>
  <si>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</si>
  <si>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</si>
  <si>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</si>
  <si>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</si>
  <si>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</si>
  <si>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</si>
  <si>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</si>
  <si>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</si>
  <si>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</si>
  <si>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</si>
  <si>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</si>
  <si>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</si>
  <si>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</si>
  <si>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</si>
  <si>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</si>
  <si>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</si>
  <si>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</si>
  <si>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</si>
  <si>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</si>
  <si>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</si>
  <si>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</si>
  <si>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</si>
  <si>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</si>
  <si>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</si>
  <si>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</si>
  <si>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</si>
  <si>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</si>
  <si>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</si>
  <si>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</si>
  <si>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</si>
  <si>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</si>
  <si>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</si>
  <si>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</si>
  <si>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</si>
  <si>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</si>
  <si>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</si>
  <si>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</si>
  <si>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</si>
  <si>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</si>
  <si>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</si>
  <si>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</si>
  <si>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</si>
  <si>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</si>
  <si>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</si>
  <si>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</si>
  <si>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</si>
  <si>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</si>
  <si>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</si>
  <si>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</si>
  <si>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</si>
  <si>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</si>
  <si>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</si>
  <si>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</si>
  <si>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</si>
  <si>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</si>
  <si>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</si>
  <si>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</si>
  <si>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</si>
  <si>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</si>
  <si>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</si>
  <si>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</si>
  <si>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</si>
  <si>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</si>
  <si>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</si>
  <si>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</si>
  <si>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</si>
  <si>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</si>
  <si>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</si>
  <si>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</si>
  <si>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</si>
  <si>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</si>
  <si>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</si>
  <si>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</si>
  <si>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</si>
  <si>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</si>
  <si>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</si>
  <si>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</si>
  <si>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</si>
  <si>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</si>
  <si>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</si>
  <si>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</si>
  <si>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</si>
  <si>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</si>
  <si>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</si>
  <si>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</si>
  <si>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</si>
  <si>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</si>
  <si>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</si>
  <si>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</si>
  <si>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</si>
  <si>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</si>
  <si>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</si>
  <si>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</si>
  <si>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</si>
  <si>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</si>
  <si>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</si>
  <si>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</si>
  <si>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</si>
  <si>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</si>
  <si>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</si>
  <si>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</si>
  <si>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</si>
  <si>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</si>
  <si>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</si>
  <si>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</si>
  <si>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</si>
  <si>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</si>
  <si>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</si>
  <si>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</si>
  <si>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</si>
  <si>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</si>
  <si>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</si>
  <si>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</si>
  <si>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</si>
  <si>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</si>
  <si>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</si>
  <si>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</si>
  <si>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</si>
  <si>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</si>
  <si>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</si>
  <si>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</si>
  <si>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</si>
  <si>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</si>
  <si>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</si>
  <si>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</si>
  <si>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</si>
  <si>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</si>
  <si>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</si>
  <si>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Роздільнянський районний суд Одеської області</t>
  </si>
  <si>
    <t>67400. Одеська область</t>
  </si>
  <si>
    <t>м. Роздільна</t>
  </si>
  <si>
    <t>вул. Леніна. 37а</t>
  </si>
  <si>
    <t>О.В. Дзвінчук</t>
  </si>
  <si>
    <t>30 червня 2015 року</t>
  </si>
  <si>
    <t>А.В. Ільяшук</t>
  </si>
  <si>
    <t>(04853)32167</t>
  </si>
  <si>
    <t>(04853)31863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</si>
</sst>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9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6" t="s">
        <v>399</v>
      </c>
      <c r="D26" s="206"/>
      <c r="E26" s="206"/>
      <c r="F26" s="206"/>
      <c r="G26" s="206"/>
      <c r="H26" s="206"/>
      <c r="I26" s="206"/>
      <c r="J26" s="206"/>
      <c r="K26" s="206"/>
      <c r="L26" s="207"/>
      <c r="M26" s="152"/>
    </row>
    <row r="27" spans="1:13" ht="15" customHeight="1">
      <c r="A27" s="205" t="s">
        <v>219</v>
      </c>
      <c r="B27" s="225"/>
      <c r="C27" s="225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5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 t="s">
        <v>402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&amp;L6AEE95F5&amp;C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4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6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&amp;L6AEE95F5&amp;CФорма № 1, Підрозділ: Роздільнянський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5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>
        <v>1</v>
      </c>
      <c r="I12" s="126">
        <v>1</v>
      </c>
      <c r="J12" s="126"/>
      <c r="K12" s="126"/>
      <c r="L12" s="126"/>
      <c r="M12" s="126"/>
      <c r="N12" s="126"/>
      <c r="O12" s="126"/>
      <c r="P12" s="126"/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3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3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3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3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1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1</v>
      </c>
      <c r="E48" s="126"/>
      <c r="F48" s="126">
        <v>1</v>
      </c>
      <c r="G48" s="126"/>
      <c r="H48" s="126"/>
      <c r="I48" s="126"/>
      <c r="J48" s="126"/>
      <c r="K48" s="126"/>
      <c r="L48" s="126"/>
      <c r="M48" s="126"/>
      <c r="N48" s="126"/>
      <c r="O48" s="126">
        <v>1</v>
      </c>
      <c r="P48" s="126">
        <v>1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2</v>
      </c>
      <c r="E51" s="126"/>
      <c r="F51" s="126">
        <v>2</v>
      </c>
      <c r="G51" s="126"/>
      <c r="H51" s="126"/>
      <c r="I51" s="126"/>
      <c r="J51" s="126"/>
      <c r="K51" s="126"/>
      <c r="L51" s="126"/>
      <c r="M51" s="126"/>
      <c r="N51" s="126"/>
      <c r="O51" s="126">
        <v>2</v>
      </c>
      <c r="P51" s="126">
        <v>2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2</v>
      </c>
      <c r="E52" s="126"/>
      <c r="F52" s="126">
        <v>2</v>
      </c>
      <c r="G52" s="126"/>
      <c r="H52" s="126"/>
      <c r="I52" s="126"/>
      <c r="J52" s="126"/>
      <c r="K52" s="126"/>
      <c r="L52" s="126"/>
      <c r="M52" s="126"/>
      <c r="N52" s="126"/>
      <c r="O52" s="126">
        <v>2</v>
      </c>
      <c r="P52" s="126">
        <v>2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6</v>
      </c>
      <c r="E66" s="174">
        <f aca="true" t="shared" si="0" ref="E66:Y66">E9+E10+E15+E18+E20+E25+E32+E35+E36+E40+E41+E44+E46+E51+E53+E55+E56+E62+E63+E64+E65</f>
        <v>0</v>
      </c>
      <c r="F66" s="174">
        <f t="shared" si="0"/>
        <v>8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5</v>
      </c>
      <c r="P66" s="174">
        <f t="shared" si="0"/>
        <v>7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&amp;L6AEE95F5&amp;CФорма № 1, Підрозділ: Роздільнянський районний суд Одеської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E5" sqref="E5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4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4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&amp;L6AEE95F5&amp;CФорма № 1, Підрозділ: Роздільнянський районний суд Одеської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0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7" t="s">
        <v>183</v>
      </c>
      <c r="C2" s="337"/>
      <c r="D2" s="338"/>
      <c r="E2" s="318" t="s">
        <v>187</v>
      </c>
      <c r="F2" s="318" t="s">
        <v>188</v>
      </c>
      <c r="G2" s="321" t="s">
        <v>189</v>
      </c>
      <c r="H2" s="322"/>
      <c r="I2" s="322"/>
      <c r="J2" s="322"/>
      <c r="K2" s="323"/>
      <c r="L2" s="318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9"/>
      <c r="C3" s="339"/>
      <c r="D3" s="340"/>
      <c r="E3" s="319"/>
      <c r="F3" s="319"/>
      <c r="G3" s="355" t="s">
        <v>246</v>
      </c>
      <c r="H3" s="321" t="s">
        <v>247</v>
      </c>
      <c r="I3" s="322"/>
      <c r="J3" s="322"/>
      <c r="K3" s="323"/>
      <c r="L3" s="319"/>
      <c r="M3" s="15"/>
      <c r="N3" s="15"/>
      <c r="O3" s="15"/>
      <c r="P3" s="15"/>
      <c r="Q3" s="15"/>
      <c r="R3" s="15"/>
    </row>
    <row r="4" spans="1:18" ht="65.25" customHeight="1">
      <c r="A4" s="366"/>
      <c r="B4" s="341"/>
      <c r="C4" s="341"/>
      <c r="D4" s="342"/>
      <c r="E4" s="320"/>
      <c r="F4" s="320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0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33" t="s">
        <v>184</v>
      </c>
      <c r="C6" s="334"/>
      <c r="D6" s="335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33" t="s">
        <v>185</v>
      </c>
      <c r="C7" s="334"/>
      <c r="D7" s="335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8" t="s">
        <v>344</v>
      </c>
      <c r="B10" s="318" t="s">
        <v>263</v>
      </c>
      <c r="C10" s="318" t="s">
        <v>16</v>
      </c>
      <c r="D10" s="318" t="s">
        <v>345</v>
      </c>
      <c r="E10" s="318" t="s">
        <v>332</v>
      </c>
      <c r="F10" s="318" t="s">
        <v>264</v>
      </c>
      <c r="G10" s="318" t="s">
        <v>265</v>
      </c>
      <c r="H10" s="318" t="s">
        <v>32</v>
      </c>
      <c r="I10" s="318" t="s">
        <v>136</v>
      </c>
      <c r="J10" s="318" t="s">
        <v>266</v>
      </c>
      <c r="K10" s="318" t="s">
        <v>267</v>
      </c>
      <c r="L10" s="318" t="s">
        <v>186</v>
      </c>
      <c r="M10" s="318" t="s">
        <v>268</v>
      </c>
      <c r="N10" s="318" t="s">
        <v>137</v>
      </c>
      <c r="O10" s="336" t="s">
        <v>138</v>
      </c>
      <c r="P10" s="329" t="s">
        <v>51</v>
      </c>
      <c r="Q10" s="330"/>
      <c r="R10" s="331"/>
    </row>
    <row r="11" spans="1:18" s="7" customFormat="1" ht="25.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36"/>
      <c r="P11" s="327" t="s">
        <v>246</v>
      </c>
      <c r="Q11" s="329" t="s">
        <v>247</v>
      </c>
      <c r="R11" s="331"/>
    </row>
    <row r="12" spans="1:18" s="7" customFormat="1" ht="65.2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36"/>
      <c r="P12" s="32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7"/>
      <c r="D18" s="338"/>
      <c r="E18" s="357" t="s">
        <v>225</v>
      </c>
      <c r="F18" s="358"/>
      <c r="G18" s="321" t="s">
        <v>326</v>
      </c>
      <c r="H18" s="323"/>
      <c r="I18" s="321" t="s">
        <v>272</v>
      </c>
      <c r="J18" s="323"/>
      <c r="K18" s="321" t="s">
        <v>273</v>
      </c>
      <c r="L18" s="361"/>
      <c r="M18" s="362"/>
      <c r="N18" s="355" t="s">
        <v>363</v>
      </c>
      <c r="O18" s="371" t="s">
        <v>17</v>
      </c>
      <c r="P18" s="372"/>
      <c r="Q18" s="332"/>
      <c r="R18" s="332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32"/>
      <c r="R19" s="332"/>
    </row>
    <row r="20" spans="1:16" s="6" customFormat="1" ht="12.75">
      <c r="A20" s="14" t="s">
        <v>328</v>
      </c>
      <c r="B20" s="363" t="s">
        <v>250</v>
      </c>
      <c r="C20" s="343"/>
      <c r="D20" s="344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>
        <v>1</v>
      </c>
      <c r="I21" s="119"/>
      <c r="J21" s="119">
        <v>1</v>
      </c>
      <c r="K21" s="119"/>
      <c r="L21" s="119">
        <v>1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4" t="s">
        <v>310</v>
      </c>
      <c r="C22" s="325"/>
      <c r="D22" s="326"/>
      <c r="E22" s="321">
        <v>115</v>
      </c>
      <c r="F22" s="323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4" t="s">
        <v>52</v>
      </c>
      <c r="C23" s="325"/>
      <c r="D23" s="326"/>
      <c r="E23" s="321">
        <v>127</v>
      </c>
      <c r="F23" s="323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4" t="s">
        <v>311</v>
      </c>
      <c r="C24" s="325"/>
      <c r="D24" s="326"/>
      <c r="E24" s="321">
        <v>146</v>
      </c>
      <c r="F24" s="323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4" t="s">
        <v>224</v>
      </c>
      <c r="C25" s="325"/>
      <c r="D25" s="326"/>
      <c r="E25" s="321">
        <v>147</v>
      </c>
      <c r="F25" s="323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4" t="s">
        <v>370</v>
      </c>
      <c r="C26" s="325"/>
      <c r="D26" s="326"/>
      <c r="E26" s="321">
        <v>149</v>
      </c>
      <c r="F26" s="323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4" t="s">
        <v>59</v>
      </c>
      <c r="C27" s="325"/>
      <c r="D27" s="326"/>
      <c r="E27" s="321">
        <v>152</v>
      </c>
      <c r="F27" s="323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1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F2:F4"/>
    <mergeCell ref="G2:K2"/>
    <mergeCell ref="I10:I12"/>
    <mergeCell ref="B23:D23"/>
    <mergeCell ref="E23:F23"/>
    <mergeCell ref="B7:D7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&amp;L6AEE95F5&amp;CФорма № 1, Підрозділ: Роздільнянський районний суд Одеської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8" t="s">
        <v>329</v>
      </c>
      <c r="D2" s="318" t="s">
        <v>284</v>
      </c>
      <c r="E2" s="318" t="s">
        <v>285</v>
      </c>
      <c r="F2" s="318" t="s">
        <v>243</v>
      </c>
      <c r="G2" s="336" t="s">
        <v>286</v>
      </c>
      <c r="H2" s="318" t="s">
        <v>287</v>
      </c>
      <c r="I2" s="318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0"/>
      <c r="E3" s="320"/>
      <c r="F3" s="380"/>
      <c r="G3" s="336"/>
      <c r="H3" s="320"/>
      <c r="I3" s="320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36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8" t="s">
        <v>246</v>
      </c>
      <c r="H17" s="322" t="s">
        <v>9</v>
      </c>
      <c r="I17" s="375"/>
      <c r="J17" s="336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8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&amp;L6AEE95F5&amp;CФорма № 1, Підрозділ: Роздільнянський районний суд Одеської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4" t="s">
        <v>201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22" ht="26.25" customHeight="1">
      <c r="A2" s="396" t="s">
        <v>335</v>
      </c>
      <c r="B2" s="421" t="s">
        <v>271</v>
      </c>
      <c r="C2" s="422"/>
      <c r="D2" s="396" t="s">
        <v>170</v>
      </c>
      <c r="E2" s="396" t="s">
        <v>143</v>
      </c>
      <c r="F2" s="396" t="s">
        <v>18</v>
      </c>
      <c r="G2" s="405" t="s">
        <v>243</v>
      </c>
      <c r="H2" s="410" t="s">
        <v>346</v>
      </c>
      <c r="I2" s="411"/>
      <c r="J2" s="411"/>
      <c r="K2" s="411"/>
      <c r="L2" s="396" t="s">
        <v>347</v>
      </c>
      <c r="M2" s="418" t="s">
        <v>144</v>
      </c>
      <c r="N2" s="419"/>
      <c r="O2" s="419"/>
      <c r="P2" s="419"/>
      <c r="Q2" s="420"/>
      <c r="R2" s="105"/>
      <c r="S2" s="105"/>
      <c r="T2" s="105"/>
      <c r="U2" s="105"/>
      <c r="V2" s="105"/>
    </row>
    <row r="3" spans="1:17" ht="27" customHeight="1">
      <c r="A3" s="397"/>
      <c r="B3" s="423"/>
      <c r="C3" s="424"/>
      <c r="D3" s="416"/>
      <c r="E3" s="416"/>
      <c r="F3" s="416"/>
      <c r="G3" s="406"/>
      <c r="H3" s="396" t="s">
        <v>246</v>
      </c>
      <c r="I3" s="412" t="s">
        <v>247</v>
      </c>
      <c r="J3" s="413"/>
      <c r="K3" s="413"/>
      <c r="L3" s="397"/>
      <c r="M3" s="407" t="s">
        <v>348</v>
      </c>
      <c r="N3" s="407" t="s">
        <v>19</v>
      </c>
      <c r="O3" s="407" t="s">
        <v>349</v>
      </c>
      <c r="P3" s="407" t="s">
        <v>357</v>
      </c>
      <c r="Q3" s="407" t="s">
        <v>350</v>
      </c>
    </row>
    <row r="4" spans="1:17" ht="35.25" customHeight="1">
      <c r="A4" s="397"/>
      <c r="B4" s="423"/>
      <c r="C4" s="424"/>
      <c r="D4" s="416"/>
      <c r="E4" s="416"/>
      <c r="F4" s="416"/>
      <c r="G4" s="406"/>
      <c r="H4" s="397"/>
      <c r="I4" s="399" t="s">
        <v>351</v>
      </c>
      <c r="J4" s="401" t="s">
        <v>172</v>
      </c>
      <c r="K4" s="399" t="s">
        <v>352</v>
      </c>
      <c r="L4" s="397"/>
      <c r="M4" s="408"/>
      <c r="N4" s="408"/>
      <c r="O4" s="408"/>
      <c r="P4" s="408"/>
      <c r="Q4" s="407"/>
    </row>
    <row r="5" spans="1:17" ht="93.75" customHeight="1">
      <c r="A5" s="409"/>
      <c r="B5" s="425"/>
      <c r="C5" s="426"/>
      <c r="D5" s="417"/>
      <c r="E5" s="417"/>
      <c r="F5" s="417"/>
      <c r="G5" s="400"/>
      <c r="H5" s="397"/>
      <c r="I5" s="400"/>
      <c r="J5" s="400"/>
      <c r="K5" s="417"/>
      <c r="L5" s="409"/>
      <c r="M5" s="408"/>
      <c r="N5" s="408"/>
      <c r="O5" s="408"/>
      <c r="P5" s="408"/>
      <c r="Q5" s="407"/>
    </row>
    <row r="6" spans="1:22" s="25" customFormat="1" ht="11.25" customHeight="1">
      <c r="A6" s="24" t="s">
        <v>249</v>
      </c>
      <c r="B6" s="403" t="s">
        <v>250</v>
      </c>
      <c r="C6" s="40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4" t="s">
        <v>114</v>
      </c>
      <c r="C7" s="395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2" t="s">
        <v>324</v>
      </c>
      <c r="C13" s="402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8" t="s">
        <v>142</v>
      </c>
      <c r="C14" s="39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3" t="s">
        <v>171</v>
      </c>
      <c r="C15" s="39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N3:N5"/>
    <mergeCell ref="Q3:Q5"/>
    <mergeCell ref="L2:L5"/>
    <mergeCell ref="H2:K2"/>
    <mergeCell ref="M3:M5"/>
    <mergeCell ref="I3:K3"/>
    <mergeCell ref="I4:I5"/>
    <mergeCell ref="J4:J5"/>
    <mergeCell ref="B13:C13"/>
    <mergeCell ref="B6:C6"/>
    <mergeCell ref="G2:G5"/>
    <mergeCell ref="B7:C7"/>
    <mergeCell ref="B9:C9"/>
    <mergeCell ref="H3:H5"/>
    <mergeCell ref="B14:C14"/>
    <mergeCell ref="A17:G17"/>
    <mergeCell ref="B12:C12"/>
    <mergeCell ref="B8:C8"/>
    <mergeCell ref="B10:C10"/>
    <mergeCell ref="B11:C11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&amp;L6AEE95F5&amp;CФорма № 1, Підрозділ: Роздільнянський районний суд Одеської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0">
      <selection activeCell="G35" sqref="G3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405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403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406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407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404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&amp;L6AEE95F5&amp;CФорма № 1, Підрозділ: Роздільнянський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2015-07-02T08:36:01Z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1_00511_2.2015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6AEE95F5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