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<sst xmlns="http://schemas.openxmlformats.org/spreadsheetml/2006/main" count="104" uniqueCount="91">
  <si>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</si>
  <si>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</si>
  <si>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</si>
  <si>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</si>
  <si>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</si>
  <si>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</si>
  <si>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</si>
  <si>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</si>
  <si>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</si>
  <si>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</si>
  <si>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</si>
  <si>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</si>
  <si>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</si>
  <si>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</si>
  <si>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</si>
  <si>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</si>
  <si>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</si>
  <si>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</si>
  <si>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</si>
  <si>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</si>
  <si>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</si>
  <si>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</si>
  <si>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</si>
  <si>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</si>
  <si>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</si>
  <si>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</si>
  <si>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</si>
  <si>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</si>
  <si>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</si>
  <si>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</si>
  <si>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</si>
  <si>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</si>
  <si>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</si>
  <si>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</si>
  <si>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</si>
  <si>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</si>
  <si>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</si>
  <si>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</si>
  <si>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</si>
  <si>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</si>
  <si>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</si>
  <si>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</si>
  <si>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</si>
  <si>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</si>
  <si>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</si>
  <si>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</si>
  <si>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</si>
  <si>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</si>
  <si>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</si>
  <si>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</si>
  <si>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</si>
  <si>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</si>
  <si>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</si>
  <si>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</si>
  <si>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</si>
  <si>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</si>
  <si>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</si>
  <si>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</si>
  <si>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</si>
  <si>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</si>
  <si>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</si>
  <si>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</si>
  <si>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</si>
  <si>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</si>
  <si>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</si>
  <si>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</si>
  <si>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</si>
  <si>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</si>
  <si>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</si>
  <si>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</si>
  <si>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</si>
  <si>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</si>
  <si>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</si>
  <si>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</si>
  <si>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</si>
  <si>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</si>
  <si>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</si>
  <si>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</si>
  <si>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</si>
  <si>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</si>
  <si>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</si>
  <si>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</si>
  <si>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</si>
  <si>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</si>
  <si>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Іваницька</t>
  </si>
  <si>
    <t xml:space="preserve">                         В.І.Цімбота</t>
  </si>
  <si>
    <t xml:space="preserve">                    </t>
  </si>
  <si>
    <t xml:space="preserve">  (підпис)              (П.І.Б.)</t>
  </si>
  <si>
    <t>електронна пошта:inbox@mg.zk.court.gov.ua</t>
  </si>
  <si>
    <t>факс:(03146) 2-30-71</t>
  </si>
  <si>
    <t>телефон:(03146) 2-30-71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</si>
</sst>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79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11" t="s">
        <v>47</v>
      </c>
      <c r="F9" s="112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16" t="s">
        <v>29</v>
      </c>
      <c r="I12" s="113"/>
      <c r="J12" s="113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16" t="s">
        <v>31</v>
      </c>
      <c r="I14" s="113"/>
      <c r="J14" s="113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16" t="s">
        <v>32</v>
      </c>
      <c r="I15" s="113"/>
      <c r="J15" s="113"/>
      <c r="K15" s="99"/>
    </row>
    <row r="16" spans="8:10" ht="12.75">
      <c r="H16" s="132"/>
      <c r="I16" s="132"/>
      <c r="J16" s="132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36" t="s">
        <v>33</v>
      </c>
      <c r="B19" s="114"/>
      <c r="C19" s="114" t="s">
        <v>80</v>
      </c>
      <c r="D19" s="114"/>
      <c r="E19" s="114"/>
      <c r="F19" s="114"/>
      <c r="G19" s="114"/>
      <c r="H19" s="114"/>
      <c r="I19" s="114"/>
      <c r="J19" s="115"/>
    </row>
    <row r="20" spans="1:10" ht="12.75">
      <c r="A20" s="129" t="s">
        <v>34</v>
      </c>
      <c r="B20" s="130"/>
      <c r="C20" s="130"/>
      <c r="D20" s="130"/>
      <c r="E20" s="130" t="s">
        <v>81</v>
      </c>
      <c r="F20" s="130"/>
      <c r="G20" s="130"/>
      <c r="H20" s="130"/>
      <c r="I20" s="130"/>
      <c r="J20" s="131"/>
    </row>
    <row r="21" spans="1:10" ht="12.75">
      <c r="A21" s="126" t="s">
        <v>82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2.75">
      <c r="A23" s="123" t="s">
        <v>83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&amp;L3E961DC2&amp;C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9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1</v>
      </c>
      <c r="F6" s="56">
        <v>1</v>
      </c>
      <c r="G6" s="56"/>
      <c r="H6" s="57"/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1</v>
      </c>
      <c r="F8" s="56">
        <v>1</v>
      </c>
      <c r="G8" s="56"/>
      <c r="H8" s="57"/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1</v>
      </c>
      <c r="F15" s="56">
        <v>1</v>
      </c>
      <c r="G15" s="56"/>
      <c r="H15" s="57"/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1</v>
      </c>
      <c r="F21" s="56">
        <v>1</v>
      </c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&amp;L3E961DC2&amp;CФорма № 1-Л,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4">
      <selection activeCell="F20" sqref="F2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8</v>
      </c>
      <c r="F5" s="57">
        <f>SUM(F7,F21,F22,F23)</f>
        <v>8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8</v>
      </c>
      <c r="F7" s="62">
        <f>SUM(F8,F12,F14,F16,F17,F19,F20)</f>
        <v>8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8</v>
      </c>
      <c r="F20" s="62">
        <v>8</v>
      </c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&amp;L3E961DC2&amp;CФорма № 1-Л, Підрозділ: Міжгірський районний суд Закарпатської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7">
      <selection activeCell="D22" sqref="D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75</v>
      </c>
      <c r="D11" s="84" t="s">
        <v>85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87</v>
      </c>
      <c r="G12" s="1"/>
      <c r="I12" s="45"/>
      <c r="J12" s="45"/>
      <c r="K12" s="45"/>
    </row>
    <row r="13" spans="2:11" ht="18.75" customHeight="1">
      <c r="B13" s="2"/>
      <c r="C13" s="30"/>
      <c r="D13" s="84"/>
      <c r="E13" s="86"/>
      <c r="G13" s="1"/>
      <c r="I13" s="44"/>
      <c r="J13" s="40"/>
      <c r="K13" s="38"/>
    </row>
    <row r="14" spans="2:11" ht="18.75">
      <c r="B14" s="2"/>
      <c r="C14" s="2"/>
      <c r="D14" s="87" t="s">
        <v>86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76</v>
      </c>
      <c r="D15" s="96" t="s">
        <v>84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77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90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89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88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&amp;L3E961DC2&amp;CФорма № 1-Л, Підрозділ: Міжгірський районний суд Закарпатської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</cp:lastModifiedBy>
  <cp:lastPrinted>2015-01-09T07:55:47Z</cp:lastPrinted>
  <dcterms:created xsi:type="dcterms:W3CDTF">1996-10-08T23:32:33Z</dcterms:created>
  <dcterms:modified xsi:type="dcterms:W3CDTF">2015-01-09T07:58:55Z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3E961DC2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