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<sst xmlns="http://schemas.openxmlformats.org/spreadsheetml/2006/main" count="170" uniqueCount="139">
  <si>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</si>
  <si>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</si>
  <si>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</si>
  <si>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</si>
  <si>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</si>
  <si>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</si>
  <si>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</si>
  <si>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</si>
  <si>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</si>
  <si>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</si>
  <si>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</si>
  <si>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</si>
  <si>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</si>
  <si>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</si>
  <si>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</si>
  <si>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</si>
  <si>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</si>
  <si>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</si>
  <si>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</si>
  <si>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</si>
  <si>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</si>
  <si>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</si>
  <si>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</si>
  <si>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</si>
  <si>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</si>
  <si>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</si>
  <si>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</si>
  <si>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</si>
  <si>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</si>
  <si>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</si>
  <si>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</si>
  <si>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</si>
  <si>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</si>
  <si>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</si>
  <si>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</si>
  <si>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</si>
  <si>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</si>
  <si>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</si>
  <si>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</si>
  <si>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</si>
  <si>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</si>
  <si>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</si>
  <si>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</si>
  <si>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</si>
  <si>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</si>
  <si>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</si>
  <si>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</si>
  <si>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</si>
  <si>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</si>
  <si>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</si>
  <si>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</si>
  <si>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</si>
  <si>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</si>
  <si>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</si>
  <si>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</si>
  <si>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</si>
  <si>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</si>
  <si>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</si>
  <si>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</si>
  <si>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</si>
  <si>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</si>
  <si>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</si>
  <si>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</si>
  <si>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</si>
  <si>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</si>
  <si>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</si>
  <si>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</si>
  <si>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</si>
  <si>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</si>
  <si>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</si>
  <si>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</si>
  <si>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</si>
  <si>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</si>
  <si>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</si>
  <si>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</si>
  <si>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</si>
  <si>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</si>
  <si>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</si>
  <si>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</si>
  <si>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</si>
  <si>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</si>
  <si>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</si>
  <si>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</si>
  <si>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</si>
  <si>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</si>
  <si>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</si>
  <si>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</si>
  <si>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</si>
  <si>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</si>
  <si>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</si>
  <si>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</si>
  <si>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</si>
  <si>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</si>
  <si>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</si>
  <si>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</si>
  <si>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</si>
  <si>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</si>
  <si>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</si>
  <si>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</si>
  <si>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</si>
  <si>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</si>
  <si>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</si>
  <si>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</si>
  <si>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</si>
  <si>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</si>
  <si>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</si>
  <si>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</si>
  <si>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</si>
  <si>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</si>
  <si>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</si>
  <si>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</si>
  <si>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</si>
  <si>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</si>
  <si>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</si>
  <si>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</si>
  <si>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</si>
  <si>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</si>
  <si>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</si>
  <si>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</si>
  <si>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</si>
  <si>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</si>
  <si>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</si>
  <si>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</si>
  <si>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</si>
  <si>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</si>
  <si>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</si>
  <si>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</si>
  <si>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</si>
  <si>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</si>
  <si>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</si>
  <si>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</si>
  <si>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</si>
  <si>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</si>
  <si>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</si>
  <si>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</si>
  <si>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Л.М. Піц</t>
  </si>
  <si>
    <t>15 липня 2015 року</t>
  </si>
  <si>
    <t>перше півріччя 2015 року</t>
  </si>
  <si>
    <t>ТУ ДСА України в Чернiвецькій областi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</si>
</sst>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6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3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Font="1" applyBorder="1" applyAlignment="1">
      <alignment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1362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1020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6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342</v>
      </c>
      <c r="I10" s="34">
        <v>204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35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307</v>
      </c>
      <c r="I12" s="34">
        <f>I10</f>
        <v>204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4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7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23</v>
      </c>
      <c r="I15" s="23">
        <v>16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9</v>
      </c>
      <c r="I16" s="23">
        <v>6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2</v>
      </c>
      <c r="I17" s="23">
        <v>2</v>
      </c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3</v>
      </c>
      <c r="I18" s="23">
        <v>2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4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341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152" t="s">
        <v>13</v>
      </c>
      <c r="G23" s="150" t="s">
        <v>76</v>
      </c>
      <c r="H23" s="150" t="s">
        <v>77</v>
      </c>
      <c r="I23" s="209" t="s">
        <v>59</v>
      </c>
    </row>
    <row r="24" spans="1:9" ht="55.5" customHeight="1">
      <c r="A24" s="252"/>
      <c r="B24" s="253"/>
      <c r="C24" s="253"/>
      <c r="D24" s="253"/>
      <c r="E24" s="254"/>
      <c r="F24" s="148"/>
      <c r="G24" s="151"/>
      <c r="H24" s="151"/>
      <c r="I24" s="210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160"/>
      <c r="F26" s="13">
        <v>1</v>
      </c>
      <c r="G26" s="55">
        <f>SUM(G27:G42)</f>
        <v>874</v>
      </c>
      <c r="H26" s="55">
        <f>SUM(H27:H42)</f>
        <v>827</v>
      </c>
      <c r="I26" s="34">
        <f>SUM(I27:I42)</f>
        <v>103</v>
      </c>
    </row>
    <row r="27" spans="1:21" ht="18" customHeight="1">
      <c r="A27" s="225" t="s">
        <v>62</v>
      </c>
      <c r="B27" s="226"/>
      <c r="C27" s="206" t="s">
        <v>28</v>
      </c>
      <c r="D27" s="207"/>
      <c r="E27" s="208"/>
      <c r="F27" s="13">
        <v>2</v>
      </c>
      <c r="G27" s="22">
        <v>25</v>
      </c>
      <c r="H27" s="22">
        <v>25</v>
      </c>
      <c r="I27" s="23">
        <v>3</v>
      </c>
      <c r="U27" s="54"/>
    </row>
    <row r="28" spans="1:21" ht="18" customHeight="1">
      <c r="A28" s="225"/>
      <c r="B28" s="226"/>
      <c r="C28" s="206" t="s">
        <v>29</v>
      </c>
      <c r="D28" s="207"/>
      <c r="E28" s="208"/>
      <c r="F28" s="13">
        <v>3</v>
      </c>
      <c r="G28" s="22">
        <v>159</v>
      </c>
      <c r="H28" s="22">
        <v>158</v>
      </c>
      <c r="I28" s="23">
        <v>26</v>
      </c>
      <c r="J28" s="46"/>
      <c r="U28" s="54"/>
    </row>
    <row r="29" spans="1:21" ht="18" customHeight="1">
      <c r="A29" s="225"/>
      <c r="B29" s="226"/>
      <c r="C29" s="206" t="s">
        <v>48</v>
      </c>
      <c r="D29" s="207"/>
      <c r="E29" s="208"/>
      <c r="F29" s="13">
        <v>4</v>
      </c>
      <c r="G29" s="22">
        <v>7</v>
      </c>
      <c r="H29" s="22">
        <v>7</v>
      </c>
      <c r="I29" s="23">
        <v>1</v>
      </c>
      <c r="J29" s="46"/>
      <c r="U29" s="54"/>
    </row>
    <row r="30" spans="1:21" ht="18" customHeight="1">
      <c r="A30" s="225"/>
      <c r="B30" s="226"/>
      <c r="C30" s="149" t="s">
        <v>30</v>
      </c>
      <c r="D30" s="146"/>
      <c r="E30" s="147"/>
      <c r="F30" s="13">
        <v>5</v>
      </c>
      <c r="G30" s="22">
        <v>7</v>
      </c>
      <c r="H30" s="22">
        <v>7</v>
      </c>
      <c r="I30" s="23">
        <v>2</v>
      </c>
      <c r="J30" s="46"/>
      <c r="U30" s="54"/>
    </row>
    <row r="31" spans="1:21" ht="18" customHeight="1">
      <c r="A31" s="225"/>
      <c r="B31" s="226"/>
      <c r="C31" s="149" t="s">
        <v>31</v>
      </c>
      <c r="D31" s="146"/>
      <c r="E31" s="147"/>
      <c r="F31" s="13">
        <v>6</v>
      </c>
      <c r="G31" s="22">
        <v>28</v>
      </c>
      <c r="H31" s="22">
        <v>20</v>
      </c>
      <c r="I31" s="23">
        <v>4</v>
      </c>
      <c r="J31" s="46"/>
      <c r="U31" s="54"/>
    </row>
    <row r="32" spans="1:21" ht="18" customHeight="1">
      <c r="A32" s="225"/>
      <c r="B32" s="226"/>
      <c r="C32" s="206" t="s">
        <v>32</v>
      </c>
      <c r="D32" s="207"/>
      <c r="E32" s="208"/>
      <c r="F32" s="13">
        <v>7</v>
      </c>
      <c r="G32" s="22">
        <v>141</v>
      </c>
      <c r="H32" s="22">
        <v>111</v>
      </c>
      <c r="I32" s="23">
        <v>19</v>
      </c>
      <c r="J32" s="46"/>
      <c r="U32" s="54"/>
    </row>
    <row r="33" spans="1:21" ht="18" customHeight="1">
      <c r="A33" s="225"/>
      <c r="B33" s="226"/>
      <c r="C33" s="206" t="s">
        <v>33</v>
      </c>
      <c r="D33" s="207"/>
      <c r="E33" s="208"/>
      <c r="F33" s="13">
        <v>8</v>
      </c>
      <c r="G33" s="22">
        <v>8</v>
      </c>
      <c r="H33" s="22">
        <v>6</v>
      </c>
      <c r="I33" s="23">
        <v>3</v>
      </c>
      <c r="J33" s="46"/>
      <c r="U33" s="54"/>
    </row>
    <row r="34" spans="1:21" ht="18" customHeight="1">
      <c r="A34" s="225"/>
      <c r="B34" s="226"/>
      <c r="C34" s="211" t="s">
        <v>37</v>
      </c>
      <c r="D34" s="206" t="s">
        <v>34</v>
      </c>
      <c r="E34" s="208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12"/>
      <c r="D35" s="206" t="s">
        <v>35</v>
      </c>
      <c r="E35" s="214"/>
      <c r="F35" s="13">
        <v>10</v>
      </c>
      <c r="G35" s="22">
        <v>8</v>
      </c>
      <c r="H35" s="22">
        <v>8</v>
      </c>
      <c r="I35" s="23"/>
      <c r="J35" s="46"/>
      <c r="U35" s="54"/>
    </row>
    <row r="36" spans="1:21" ht="18" customHeight="1">
      <c r="A36" s="225"/>
      <c r="B36" s="226"/>
      <c r="C36" s="213"/>
      <c r="D36" s="206" t="s">
        <v>36</v>
      </c>
      <c r="E36" s="208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206" t="s">
        <v>39</v>
      </c>
      <c r="D38" s="207"/>
      <c r="E38" s="208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6" t="s">
        <v>40</v>
      </c>
      <c r="D39" s="207"/>
      <c r="E39" s="208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6" t="s">
        <v>49</v>
      </c>
      <c r="D40" s="207"/>
      <c r="E40" s="208"/>
      <c r="F40" s="13">
        <v>15</v>
      </c>
      <c r="G40" s="22">
        <v>5</v>
      </c>
      <c r="H40" s="22">
        <v>5</v>
      </c>
      <c r="I40" s="23">
        <v>2</v>
      </c>
      <c r="J40" s="47"/>
      <c r="U40" s="54"/>
    </row>
    <row r="41" spans="1:21" ht="51" customHeight="1">
      <c r="A41" s="225"/>
      <c r="B41" s="226"/>
      <c r="C41" s="206" t="s">
        <v>50</v>
      </c>
      <c r="D41" s="207"/>
      <c r="E41" s="208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485</v>
      </c>
      <c r="H42" s="29">
        <v>479</v>
      </c>
      <c r="I42" s="81">
        <v>43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43" t="s">
        <v>65</v>
      </c>
      <c r="B44" s="143"/>
      <c r="C44" s="143"/>
      <c r="D44" s="143"/>
      <c r="E44" s="143"/>
      <c r="F44" s="143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44" t="s">
        <v>41</v>
      </c>
      <c r="B47" s="145"/>
      <c r="C47" s="145"/>
      <c r="D47" s="145"/>
      <c r="E47" s="13">
        <v>1</v>
      </c>
      <c r="F47" s="23">
        <v>37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9</v>
      </c>
      <c r="G48" s="32"/>
      <c r="H48" s="39"/>
    </row>
    <row r="49" spans="1:8" ht="21.75" customHeight="1">
      <c r="A49" s="144" t="s">
        <v>42</v>
      </c>
      <c r="B49" s="145"/>
      <c r="C49" s="145"/>
      <c r="D49" s="145"/>
      <c r="E49" s="13">
        <v>3</v>
      </c>
      <c r="F49" s="23">
        <v>23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5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>
        <v>6</v>
      </c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3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52:D52"/>
    <mergeCell ref="C53:D53"/>
    <mergeCell ref="A51:B54"/>
    <mergeCell ref="A48:D48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31:E31"/>
    <mergeCell ref="A47:D47"/>
    <mergeCell ref="C32:E32"/>
    <mergeCell ref="D34:E34"/>
    <mergeCell ref="A44:F44"/>
    <mergeCell ref="C42:E42"/>
    <mergeCell ref="A26:E26"/>
    <mergeCell ref="H23:H24"/>
    <mergeCell ref="G23:G24"/>
    <mergeCell ref="F23:F24"/>
    <mergeCell ref="A23:E2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&amp;L763EAF83&amp;C&amp;R&amp;P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25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>
        <v>7</v>
      </c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18</v>
      </c>
      <c r="I10" s="23">
        <v>8</v>
      </c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8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10</v>
      </c>
      <c r="I12" s="34">
        <f>I10</f>
        <v>8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>
        <v>1</v>
      </c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>
        <v>2</v>
      </c>
      <c r="I16" s="23">
        <v>1</v>
      </c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>
        <v>5</v>
      </c>
      <c r="I17" s="23">
        <v>5</v>
      </c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>
        <v>1</v>
      </c>
      <c r="I18" s="23">
        <v>1</v>
      </c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4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13</v>
      </c>
      <c r="G27" s="55">
        <f>SUM(G28:G37,G39,G40)</f>
        <v>13</v>
      </c>
      <c r="H27" s="34">
        <f>SUM(H28:H37,H39,H40)</f>
        <v>2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>
        <v>1</v>
      </c>
      <c r="G33" s="22">
        <v>1</v>
      </c>
      <c r="H33" s="23">
        <v>1</v>
      </c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>
        <v>1</v>
      </c>
      <c r="G35" s="22">
        <v>1</v>
      </c>
      <c r="H35" s="23">
        <v>1</v>
      </c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9</v>
      </c>
      <c r="G40" s="29">
        <v>9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>
        <v>2</v>
      </c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53"/>
      <c r="B55" s="153"/>
      <c r="C55" s="154"/>
      <c r="D55" s="154"/>
      <c r="E55" s="155"/>
      <c r="F55" s="15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57"/>
      <c r="B57" s="158" t="s">
        <v>4</v>
      </c>
      <c r="C57" s="159"/>
      <c r="D57" s="161"/>
      <c r="E57" s="162"/>
      <c r="F57" s="163"/>
      <c r="G57" s="164"/>
      <c r="H57" s="164"/>
      <c r="I57" s="165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57"/>
      <c r="B58" s="158"/>
      <c r="C58" s="166" t="s">
        <v>130</v>
      </c>
      <c r="D58" s="167" t="s">
        <v>131</v>
      </c>
      <c r="E58" s="162"/>
      <c r="F58" s="163"/>
      <c r="G58" s="164"/>
      <c r="H58" s="164"/>
      <c r="I58" s="165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57"/>
      <c r="B59" s="168"/>
      <c r="E59" s="169"/>
      <c r="F59" s="163"/>
      <c r="G59" s="164"/>
      <c r="H59" s="164"/>
      <c r="I59" s="165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57"/>
      <c r="B60" s="170" t="s">
        <v>5</v>
      </c>
      <c r="C60" s="159"/>
      <c r="D60" s="161" t="s">
        <v>135</v>
      </c>
      <c r="E60" s="169"/>
      <c r="F60" s="163"/>
      <c r="G60" s="164"/>
      <c r="H60" s="164"/>
      <c r="I60" s="165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57"/>
      <c r="B61" s="157"/>
      <c r="C61" s="167" t="s">
        <v>130</v>
      </c>
      <c r="D61" s="167" t="s">
        <v>131</v>
      </c>
      <c r="E61" s="171"/>
      <c r="F61" s="172"/>
      <c r="G61" s="173"/>
      <c r="H61" s="173"/>
      <c r="I61" s="173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62"/>
      <c r="B62" s="135"/>
      <c r="C62" s="162"/>
      <c r="D62" s="170"/>
      <c r="E62" s="162"/>
      <c r="F62" s="172"/>
      <c r="G62" s="173"/>
      <c r="H62" s="173"/>
      <c r="I62" s="173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81" customFormat="1" ht="11.25" customHeight="1">
      <c r="A63" s="174"/>
      <c r="B63" s="175"/>
      <c r="C63" s="175"/>
      <c r="D63" s="175"/>
      <c r="E63" s="175"/>
      <c r="F63" s="176"/>
      <c r="G63" s="177"/>
      <c r="H63" s="177"/>
      <c r="I63" s="178"/>
      <c r="J63" s="179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88" customFormat="1" ht="15" customHeight="1">
      <c r="A64" s="182"/>
      <c r="B64" s="182" t="s">
        <v>132</v>
      </c>
      <c r="C64" s="183"/>
      <c r="D64" s="184"/>
      <c r="E64" s="169"/>
      <c r="F64" s="185"/>
      <c r="G64" s="24"/>
      <c r="H64" s="24"/>
      <c r="I64" s="24"/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s="188" customFormat="1" ht="15" customHeight="1">
      <c r="A65" s="182"/>
      <c r="B65" s="189" t="s">
        <v>133</v>
      </c>
      <c r="C65" s="183"/>
      <c r="D65" s="190"/>
      <c r="E65" s="191"/>
      <c r="F65" s="185"/>
      <c r="G65" s="24"/>
      <c r="H65" s="24"/>
      <c r="I65" s="24"/>
      <c r="J65" s="186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s="197" customFormat="1" ht="15" customHeight="1">
      <c r="A66" s="157"/>
      <c r="B66" s="162" t="s">
        <v>134</v>
      </c>
      <c r="C66" s="162"/>
      <c r="D66" s="192"/>
      <c r="E66" s="157"/>
      <c r="F66" s="193"/>
      <c r="G66" s="194"/>
      <c r="H66" s="194"/>
      <c r="I66" s="194"/>
      <c r="J66" s="195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</row>
    <row r="67" spans="1:21" s="197" customFormat="1" ht="15" customHeight="1">
      <c r="A67" s="198"/>
      <c r="B67" s="199"/>
      <c r="C67" s="198"/>
      <c r="D67" s="200"/>
      <c r="E67" s="201"/>
      <c r="F67" s="202"/>
      <c r="G67" s="202"/>
      <c r="H67" s="202"/>
      <c r="I67" s="202"/>
      <c r="J67" s="195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</row>
    <row r="68" spans="1:21" s="197" customFormat="1" ht="15" customHeight="1">
      <c r="A68" s="198"/>
      <c r="B68" s="282" t="s">
        <v>136</v>
      </c>
      <c r="C68" s="283"/>
      <c r="D68" s="178"/>
      <c r="E68" s="203"/>
      <c r="F68" s="204"/>
      <c r="G68" s="204"/>
      <c r="H68" s="204"/>
      <c r="I68" s="204"/>
      <c r="J68" s="205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&amp;L763EAF83&amp;C&amp;R&amp;P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137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138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/>
      <c r="F20" s="351"/>
      <c r="G20" s="351"/>
      <c r="H20" s="351"/>
      <c r="I20" s="351"/>
      <c r="J20" s="352"/>
      <c r="K20" s="63"/>
    </row>
    <row r="21" spans="1:11" ht="12.75">
      <c r="A21" s="359"/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/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&amp;L763EAF83&amp;C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</cp:lastModifiedBy>
  <cp:lastPrinted>2014-11-21T11:20:40Z</cp:lastPrinted>
  <dcterms:created xsi:type="dcterms:W3CDTF">2015-08-03T07:59:33Z</dcterms:created>
  <dcterms:modified xsi:type="dcterms:W3CDTF">2015-08-03T07:59:33Z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Зведений- 1-1-ОП_10024_2.2015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763EAF83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ТУ ДСА України в Чернiвецькій областi</vt:lpwstr>
  </property>
  <property fmtid="{D5CDD505-2E9C-101B-9397-08002B2CF9AE}" pid="14" name="ПідрозділID">
    <vt:i4>168188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