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<sst xmlns="http://schemas.openxmlformats.org/spreadsheetml/2006/main" count="2028" uniqueCount="1003">
  <si>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</si>
  <si>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</si>
  <si>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</si>
  <si>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</si>
  <si>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</si>
  <si>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</si>
  <si>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</si>
  <si>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</si>
  <si>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</si>
  <si>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</si>
  <si>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</si>
  <si>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</si>
  <si>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</si>
  <si>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</si>
  <si>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</si>
  <si>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</si>
  <si>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</si>
  <si>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</si>
  <si>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</si>
  <si>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</si>
  <si>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</si>
  <si>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</si>
  <si>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</si>
  <si>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</si>
  <si>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</si>
  <si>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</si>
  <si>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</si>
  <si>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</si>
  <si>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</si>
  <si>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</si>
  <si>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</si>
  <si>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</si>
  <si>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</si>
  <si>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</si>
  <si>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</si>
  <si>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</si>
  <si>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</si>
  <si>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</si>
  <si>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</si>
  <si>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</si>
  <si>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</si>
  <si>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</si>
  <si>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</si>
  <si>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</si>
  <si>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</si>
  <si>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</si>
  <si>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</si>
  <si>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</si>
  <si>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</si>
  <si>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</si>
  <si>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</si>
  <si>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</si>
  <si>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</si>
  <si>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</si>
  <si>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</si>
  <si>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</si>
  <si>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</si>
  <si>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</si>
  <si>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</si>
  <si>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</si>
  <si>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</si>
  <si>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</si>
  <si>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</si>
  <si>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</si>
  <si>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</si>
  <si>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</si>
  <si>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</si>
  <si>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</si>
  <si>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</si>
  <si>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</si>
  <si>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</si>
  <si>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</si>
  <si>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</si>
  <si>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</si>
  <si>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</si>
  <si>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</si>
  <si>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</si>
  <si>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</si>
  <si>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</si>
  <si>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</si>
  <si>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</si>
  <si>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</si>
  <si>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</si>
  <si>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</si>
  <si>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</si>
  <si>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</si>
  <si>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</si>
  <si>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</si>
  <si>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</si>
  <si>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</si>
  <si>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</si>
  <si>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</si>
  <si>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</si>
  <si>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</si>
  <si>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</si>
  <si>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</si>
  <si>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</si>
  <si>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</si>
  <si>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</si>
  <si>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</si>
  <si>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</si>
  <si>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</si>
  <si>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</si>
  <si>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</si>
  <si>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</si>
  <si>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</si>
  <si>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</si>
  <si>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</si>
  <si>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</si>
  <si>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</si>
  <si>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</si>
  <si>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</si>
  <si>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</si>
  <si>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</si>
  <si>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</si>
  <si>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</si>
  <si>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</si>
  <si>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</si>
  <si>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</si>
  <si>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</si>
  <si>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</si>
  <si>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</si>
  <si>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</si>
  <si>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</si>
  <si>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</si>
  <si>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</si>
  <si>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</si>
  <si>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</si>
  <si>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</si>
  <si>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</si>
  <si>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</si>
  <si>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</si>
  <si>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</si>
  <si>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</si>
  <si>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</si>
  <si>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</si>
  <si>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</si>
  <si>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</si>
  <si>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</si>
  <si>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</si>
  <si>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</si>
  <si>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</si>
  <si>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</si>
  <si>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</si>
  <si>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</si>
  <si>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</si>
  <si>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</si>
  <si>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</si>
  <si>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</si>
  <si>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</si>
  <si>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</si>
  <si>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</si>
  <si>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</si>
  <si>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</si>
  <si>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</si>
  <si>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</si>
  <si>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</si>
  <si>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</si>
  <si>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</si>
  <si>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</si>
  <si>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</si>
  <si>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</si>
  <si>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</si>
  <si>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</si>
  <si>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</si>
  <si>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</si>
  <si>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</si>
  <si>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</si>
  <si>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</si>
  <si>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</si>
  <si>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</si>
  <si>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</si>
  <si>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</si>
  <si>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</si>
  <si>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</si>
  <si>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</si>
  <si>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</si>
  <si>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</si>
  <si>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</si>
  <si>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</si>
  <si>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</si>
  <si>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</si>
  <si>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</si>
  <si>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</si>
  <si>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</si>
  <si>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</si>
  <si>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</si>
  <si>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</si>
  <si>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</si>
  <si>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</si>
  <si>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</si>
  <si>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</si>
  <si>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</si>
  <si>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</si>
  <si>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</si>
  <si>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</si>
  <si>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</si>
  <si>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</si>
  <si>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</si>
  <si>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</si>
  <si>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</si>
  <si>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</si>
  <si>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</si>
  <si>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</si>
  <si>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</si>
  <si>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</si>
  <si>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</si>
  <si>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</si>
  <si>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</si>
  <si>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</si>
  <si>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</si>
  <si>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</si>
  <si>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</si>
  <si>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</si>
  <si>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</si>
  <si>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</si>
  <si>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</si>
  <si>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</si>
  <si>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</si>
  <si>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</si>
  <si>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</si>
  <si>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</si>
  <si>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</si>
  <si>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</si>
  <si>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</si>
  <si>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</si>
  <si>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</si>
  <si>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</si>
  <si>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</si>
  <si>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</si>
  <si>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</si>
  <si>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</si>
  <si>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</si>
  <si>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</si>
  <si>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</si>
  <si>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</si>
  <si>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</si>
  <si>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</si>
  <si>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</si>
  <si>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</si>
  <si>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</si>
  <si>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</si>
  <si>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</si>
  <si>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</si>
  <si>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</si>
  <si>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</si>
  <si>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</si>
  <si>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</si>
  <si>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</si>
  <si>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</si>
  <si>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</si>
  <si>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</si>
  <si>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</si>
  <si>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</si>
  <si>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</si>
  <si>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</si>
  <si>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</si>
  <si>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</si>
  <si>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</si>
  <si>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</si>
  <si>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</si>
  <si>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</si>
  <si>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</si>
  <si>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</si>
  <si>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</si>
  <si>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</si>
  <si>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</si>
  <si>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</si>
  <si>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</si>
  <si>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</si>
  <si>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</si>
  <si>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</si>
  <si>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</si>
  <si>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</si>
  <si>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</si>
  <si>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</si>
  <si>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</si>
  <si>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</si>
  <si>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</si>
  <si>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</si>
  <si>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</si>
  <si>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</si>
  <si>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</si>
  <si>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</si>
  <si>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</si>
  <si>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</si>
  <si>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</si>
  <si>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</si>
  <si>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</si>
  <si>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</si>
  <si>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</si>
  <si>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</si>
  <si>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</si>
  <si>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</si>
  <si>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</si>
  <si>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</si>
  <si>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</si>
  <si>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</si>
  <si>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</si>
  <si>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</si>
  <si>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</si>
  <si>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</si>
  <si>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</si>
  <si>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</si>
  <si>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</si>
  <si>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</si>
  <si>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</si>
  <si>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</si>
  <si>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</si>
  <si>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</si>
  <si>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</si>
  <si>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</si>
  <si>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</si>
  <si>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</si>
  <si>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</si>
  <si>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</si>
  <si>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</si>
  <si>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</si>
  <si>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</si>
  <si>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</si>
  <si>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</si>
  <si>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</si>
  <si>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</si>
  <si>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</si>
  <si>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</si>
  <si>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</si>
  <si>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</si>
  <si>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</si>
  <si>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</si>
  <si>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</si>
  <si>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</si>
  <si>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</si>
  <si>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</si>
  <si>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</si>
  <si>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</si>
  <si>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</si>
  <si>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</si>
  <si>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</si>
  <si>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</si>
  <si>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</si>
  <si>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</si>
  <si>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</si>
  <si>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</si>
  <si>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</si>
  <si>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</si>
  <si>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</si>
  <si>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</si>
  <si>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</si>
  <si>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</si>
  <si>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</si>
  <si>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</si>
  <si>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</si>
  <si>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</si>
  <si>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</si>
  <si>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</si>
  <si>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</si>
  <si>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</si>
  <si>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</si>
  <si>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</si>
  <si>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</si>
  <si>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</si>
  <si>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</si>
  <si>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</si>
  <si>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</si>
  <si>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</si>
  <si>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</si>
  <si>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</si>
  <si>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</si>
  <si>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</si>
  <si>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</si>
  <si>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</si>
  <si>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</si>
  <si>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</si>
  <si>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</si>
  <si>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</si>
  <si>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</si>
  <si>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</si>
  <si>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</si>
  <si>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</si>
  <si>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</si>
  <si>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</si>
  <si>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</si>
  <si>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</si>
  <si>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</si>
  <si>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</si>
  <si>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</si>
  <si>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</si>
  <si>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</si>
  <si>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</si>
  <si>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</si>
  <si>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</si>
  <si>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</si>
  <si>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</si>
  <si>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</si>
  <si>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</si>
  <si>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</si>
  <si>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</si>
  <si>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</si>
  <si>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</si>
  <si>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</si>
  <si>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</si>
  <si>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</si>
  <si>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</si>
  <si>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</si>
  <si>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</si>
  <si>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</si>
  <si>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</si>
  <si>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</si>
  <si>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</si>
  <si>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</si>
  <si>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</si>
  <si>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</si>
  <si>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</si>
  <si>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</si>
  <si>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</si>
  <si>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</si>
  <si>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</si>
  <si>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</si>
  <si>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</si>
  <si>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</si>
  <si>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</si>
  <si>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</si>
  <si>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</si>
  <si>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</si>
  <si>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</si>
  <si>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</si>
  <si>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</si>
  <si>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</si>
  <si>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</si>
  <si>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</si>
  <si>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</si>
  <si>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</si>
  <si>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</si>
  <si>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</si>
  <si>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</si>
  <si>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</si>
  <si>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</si>
  <si>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</si>
  <si>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</si>
  <si>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</si>
  <si>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</si>
  <si>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</si>
  <si>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</si>
  <si>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</si>
  <si>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</si>
  <si>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</si>
  <si>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</si>
  <si>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</si>
  <si>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</si>
  <si>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</si>
  <si>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</si>
  <si>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</si>
  <si>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</si>
  <si>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</si>
  <si>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</si>
  <si>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</si>
  <si>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</si>
  <si>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</si>
  <si>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</si>
  <si>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</si>
  <si>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</si>
  <si>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</si>
  <si>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</si>
  <si>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</si>
  <si>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</si>
  <si>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</si>
  <si>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</si>
  <si>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</si>
  <si>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</si>
  <si>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</si>
  <si>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</si>
  <si>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</si>
  <si>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</si>
  <si>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</si>
  <si>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</si>
  <si>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</si>
  <si>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</si>
  <si>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</si>
  <si>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</si>
  <si>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</si>
  <si>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</si>
  <si>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</si>
  <si>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</si>
  <si>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</si>
  <si>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</si>
  <si>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</si>
  <si>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</si>
  <si>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</si>
  <si>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</si>
  <si>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</si>
  <si>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</si>
  <si>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</si>
  <si>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</si>
  <si>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</si>
  <si>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</si>
  <si>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</si>
  <si>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</si>
  <si>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</si>
  <si>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</si>
  <si>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</si>
  <si>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</si>
  <si>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</si>
  <si>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</si>
  <si>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</si>
  <si>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</si>
  <si>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</si>
  <si>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</si>
  <si>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</si>
  <si>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</si>
  <si>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</si>
  <si>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</si>
  <si>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</si>
  <si>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</si>
  <si>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</si>
  <si>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</si>
  <si>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</si>
  <si>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</si>
  <si>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</si>
  <si>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</si>
  <si>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</si>
  <si>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</si>
  <si>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</si>
  <si>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</si>
  <si>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</si>
  <si>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</si>
  <si>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</si>
  <si>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</si>
  <si>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</si>
  <si>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</si>
  <si>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</si>
  <si>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</si>
  <si>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</si>
  <si>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</si>
  <si>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</si>
  <si>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</si>
  <si>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</si>
  <si>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</si>
  <si>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</si>
  <si>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</si>
  <si>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</si>
  <si>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</si>
  <si>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</si>
  <si>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</si>
  <si>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</si>
  <si>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</si>
  <si>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</si>
  <si>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</si>
  <si>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</si>
  <si>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</si>
  <si>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</si>
  <si>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</si>
  <si>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</si>
  <si>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</si>
  <si>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</si>
  <si>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</si>
  <si>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</si>
  <si>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</si>
  <si>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</si>
  <si>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</si>
  <si>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</si>
  <si>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</si>
  <si>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</si>
  <si>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</si>
  <si>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</si>
  <si>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</si>
  <si>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</si>
  <si>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</si>
  <si>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</si>
  <si>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</si>
  <si>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</si>
  <si>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</si>
  <si>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</si>
  <si>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</si>
  <si>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</si>
  <si>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</si>
  <si>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</si>
  <si>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</si>
  <si>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</si>
  <si>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</si>
  <si>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</si>
  <si>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</si>
  <si>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</si>
  <si>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</si>
  <si>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</si>
  <si>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</si>
  <si>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</si>
  <si>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</si>
  <si>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</si>
  <si>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</si>
  <si>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</si>
  <si>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</si>
  <si>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</si>
  <si>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</si>
  <si>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</si>
  <si>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</si>
  <si>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</si>
  <si>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</si>
  <si>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</si>
  <si>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</si>
  <si>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</si>
  <si>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</si>
  <si>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</si>
  <si>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</si>
  <si>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</si>
  <si>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</si>
  <si>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</si>
  <si>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</si>
  <si>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</si>
  <si>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</si>
  <si>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</si>
  <si>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</si>
  <si>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</si>
  <si>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</si>
  <si>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</si>
  <si>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</si>
  <si>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</si>
  <si>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</si>
  <si>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</si>
  <si>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</si>
  <si>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</si>
  <si>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</si>
  <si>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</si>
  <si>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</si>
  <si>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</si>
  <si>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</si>
  <si>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</si>
  <si>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</si>
  <si>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</si>
  <si>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</si>
  <si>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</si>
  <si>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</si>
  <si>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</si>
  <si>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</si>
  <si>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</si>
  <si>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</si>
  <si>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</si>
  <si>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</si>
  <si>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</si>
  <si>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</si>
  <si>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</si>
  <si>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</si>
  <si>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</si>
  <si>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</si>
  <si>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</si>
  <si>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</si>
  <si>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</si>
  <si>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</si>
  <si>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</si>
  <si>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</si>
  <si>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</si>
  <si>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</si>
  <si>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</si>
  <si>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</si>
  <si>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</si>
  <si>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</si>
  <si>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</si>
  <si>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</si>
  <si>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</si>
  <si>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</si>
  <si>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</si>
  <si>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</si>
  <si>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</si>
  <si>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</si>
  <si>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</si>
  <si>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</si>
  <si>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</si>
  <si>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</si>
  <si>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</si>
  <si>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</si>
  <si>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</si>
  <si>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</si>
  <si>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</si>
  <si>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</si>
  <si>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</si>
  <si>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</si>
  <si>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</si>
  <si>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</si>
  <si>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</si>
  <si>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</si>
  <si>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</si>
  <si>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</si>
  <si>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</si>
  <si>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</si>
  <si>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</si>
  <si>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</si>
  <si>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</si>
  <si>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</si>
  <si>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</si>
  <si>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</si>
  <si>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</si>
  <si>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</si>
  <si>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</si>
  <si>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</si>
  <si>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</si>
  <si>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</si>
  <si>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</si>
  <si>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</si>
  <si>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</si>
  <si>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</si>
  <si>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</si>
  <si>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</si>
  <si>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</si>
  <si>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</si>
  <si>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</si>
  <si>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</si>
  <si>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</si>
  <si>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</si>
  <si>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</si>
  <si>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</si>
  <si>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</si>
  <si>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</si>
  <si>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</si>
  <si>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</si>
  <si>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</si>
  <si>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</si>
  <si>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</si>
  <si>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</si>
  <si>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</si>
  <si>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</si>
  <si>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</si>
  <si>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</si>
  <si>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</si>
  <si>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</si>
  <si>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</si>
  <si>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</si>
  <si>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</si>
  <si>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</si>
  <si>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</si>
  <si>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</si>
  <si>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</si>
  <si>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</si>
  <si>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</si>
  <si>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</si>
  <si>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</si>
  <si>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</si>
  <si>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</si>
  <si>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</si>
  <si>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</si>
  <si>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</si>
  <si>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</si>
  <si>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</si>
  <si>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</si>
  <si>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</si>
  <si>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</si>
  <si>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</si>
  <si>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</si>
  <si>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</si>
  <si>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</si>
  <si>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</si>
  <si>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</si>
  <si>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</si>
  <si>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</si>
  <si>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</si>
  <si>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</si>
  <si>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</si>
  <si>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</si>
  <si>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</si>
  <si>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</si>
  <si>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</si>
  <si>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</si>
  <si>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</si>
  <si>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</si>
  <si>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</si>
  <si>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</si>
  <si>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</si>
  <si>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</si>
  <si>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</si>
  <si>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</si>
  <si>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</si>
  <si>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</si>
  <si>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</si>
  <si>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</si>
  <si>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</si>
  <si>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</si>
  <si>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</si>
  <si>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</si>
  <si>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</si>
  <si>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</si>
  <si>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</si>
  <si>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</si>
  <si>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</si>
  <si>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</si>
  <si>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</si>
  <si>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</si>
  <si>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</si>
  <si>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</si>
  <si>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</si>
  <si>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</si>
  <si>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</si>
  <si>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</si>
  <si>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</si>
  <si>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</si>
  <si>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</si>
  <si>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</si>
  <si>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</si>
  <si>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</si>
  <si>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</si>
  <si>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</si>
  <si>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</si>
  <si>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</si>
  <si>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</si>
  <si>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</si>
  <si>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</si>
  <si>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</si>
  <si>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</si>
  <si>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</si>
  <si>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</si>
  <si>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</si>
  <si>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</si>
  <si>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</si>
  <si>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</si>
  <si>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</si>
  <si>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</si>
  <si>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</si>
  <si>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</si>
  <si>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</si>
  <si>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</si>
  <si>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</si>
  <si>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</si>
  <si>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</si>
  <si>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</si>
  <si>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</si>
  <si>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</si>
  <si>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</si>
  <si>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</si>
  <si>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</si>
  <si>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</si>
  <si>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</si>
  <si>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</si>
  <si>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</si>
  <si>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</si>
  <si>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</si>
  <si>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</si>
  <si>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</si>
  <si>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</si>
  <si>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</si>
  <si>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</si>
  <si>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</si>
  <si>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</si>
  <si>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</si>
  <si>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</si>
  <si>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</si>
  <si>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</si>
  <si>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</si>
  <si>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</si>
  <si>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</si>
  <si>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</si>
  <si>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</si>
  <si>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</si>
  <si>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</si>
  <si>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</si>
  <si>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</si>
  <si>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</si>
  <si>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</si>
  <si>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</si>
  <si>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</si>
  <si>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</si>
  <si>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</si>
  <si>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</si>
  <si>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</si>
  <si>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</si>
  <si>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</si>
  <si>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</si>
  <si>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</si>
  <si>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</si>
  <si>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</si>
  <si>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</si>
  <si>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</si>
  <si>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</si>
  <si>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</si>
  <si>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</si>
  <si>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</si>
  <si>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</si>
  <si>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</si>
  <si>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</si>
  <si>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</si>
  <si>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</si>
  <si>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</si>
  <si>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</si>
  <si>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</si>
  <si>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</si>
  <si>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</si>
  <si>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</si>
  <si>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</si>
  <si>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</si>
  <si>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</si>
  <si>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</si>
  <si>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</si>
  <si>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</si>
  <si>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</si>
  <si>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</si>
  <si>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</si>
  <si>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</si>
  <si>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</si>
  <si>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</si>
  <si>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</si>
  <si>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</si>
  <si>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</si>
  <si>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</si>
  <si>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</si>
  <si>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</si>
  <si>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</si>
  <si>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</si>
  <si>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</si>
  <si>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</si>
  <si>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</si>
  <si>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</si>
  <si>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</si>
  <si>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</si>
  <si>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</si>
  <si>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</si>
  <si>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</si>
  <si>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</si>
  <si>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</si>
  <si>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</si>
  <si>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</si>
  <si>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</si>
  <si>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</si>
  <si>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</si>
  <si>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</si>
  <si>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</si>
  <si>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</si>
  <si>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</si>
  <si>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</si>
  <si>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</si>
  <si>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</si>
  <si>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</si>
  <si>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</si>
  <si>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</si>
  <si>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</si>
  <si>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</si>
  <si>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</si>
  <si>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</si>
  <si>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</si>
  <si>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</si>
  <si>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</si>
  <si>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</si>
  <si>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</si>
  <si>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</si>
  <si>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</si>
  <si>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</si>
  <si>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</si>
  <si>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</si>
  <si>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</si>
  <si>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</si>
  <si>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</si>
  <si>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</si>
  <si>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</si>
  <si>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</si>
  <si>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</si>
  <si>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</si>
  <si>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</si>
  <si>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</si>
  <si>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</si>
  <si>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</si>
  <si>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</si>
  <si>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</si>
  <si>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</si>
  <si>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</si>
  <si>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</si>
  <si>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</si>
  <si>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</si>
  <si>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</si>
  <si>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</si>
  <si>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</si>
  <si>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</si>
  <si>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</si>
  <si>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</si>
  <si>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</si>
  <si>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</si>
  <si>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</si>
  <si>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</si>
  <si>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</si>
  <si>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</si>
  <si>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</si>
  <si>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</si>
  <si>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</si>
  <si>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</si>
  <si>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</si>
  <si>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</si>
  <si>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</si>
  <si>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</si>
  <si>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</si>
  <si>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</si>
  <si>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</si>
  <si>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</si>
  <si>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</si>
  <si>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</si>
  <si>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</si>
  <si>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</si>
  <si>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</si>
  <si>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</si>
  <si>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</si>
  <si>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</si>
  <si>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Мукачівський міськрайонний суд Закарпатської області</t>
  </si>
  <si>
    <t>89600. Закарпатська область.м. Мукачево</t>
  </si>
  <si>
    <t>вул. Літуна Андрія</t>
  </si>
  <si>
    <t>В.В. Носов</t>
  </si>
  <si>
    <t>Є.О. Звєздін</t>
  </si>
  <si>
    <t>(03131)4-46-62</t>
  </si>
  <si>
    <t>(03131)3-16-68</t>
  </si>
  <si>
    <t>inbox@mkm.zk.court.gov.ua</t>
  </si>
  <si>
    <t>24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</si>
</sst>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7" fillId="27"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1" applyNumberFormat="0" applyAlignment="0" applyProtection="0"/>
    <xf numFmtId="0" fontId="4" fillId="0" borderId="0">
      <alignment/>
      <protection/>
    </xf>
    <xf numFmtId="0" fontId="2" fillId="0" borderId="0" applyNumberFormat="0" applyFill="0" applyBorder="0" applyAlignment="0" applyProtection="0"/>
    <xf numFmtId="0" fontId="55" fillId="0" borderId="7" applyNumberFormat="0" applyFill="0" applyAlignment="0" applyProtection="0"/>
    <xf numFmtId="0" fontId="56" fillId="30" borderId="0" applyNumberFormat="0" applyBorder="0" applyAlignment="0" applyProtection="0"/>
    <xf numFmtId="0" fontId="0" fillId="31" borderId="8" applyNumberFormat="0" applyFont="0" applyAlignment="0" applyProtection="0"/>
    <xf numFmtId="0" fontId="57" fillId="29"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13</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&amp;L4C621BEF&amp;C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4111</v>
      </c>
      <c r="E9" s="73">
        <f>SUM(E10:E557)</f>
        <v>3690</v>
      </c>
      <c r="F9" s="73">
        <f>SUM(F10:F557)</f>
        <v>326</v>
      </c>
      <c r="G9" s="73">
        <f>SUM(G10:G557)</f>
        <v>281</v>
      </c>
      <c r="H9" s="73">
        <f>SUM(H10:H557)</f>
        <v>3364</v>
      </c>
      <c r="I9" s="73">
        <f>SUM(I10:I557)</f>
        <v>421</v>
      </c>
      <c r="J9" s="73">
        <f>SUM(J10:J557)</f>
        <v>3365</v>
      </c>
      <c r="K9" s="73">
        <f>SUM(K10:K557)</f>
        <v>2450</v>
      </c>
      <c r="L9" s="73">
        <f>SUM(L10:L557)</f>
        <v>15</v>
      </c>
      <c r="M9" s="73">
        <f>SUM(M10:M557)</f>
        <v>900</v>
      </c>
      <c r="N9" s="73">
        <f>SUM(N10:N557)</f>
        <v>0</v>
      </c>
      <c r="O9" s="73">
        <f>SUM(O10:O557)</f>
        <v>264</v>
      </c>
      <c r="P9" s="73">
        <f>SUM(P10:P557)</f>
        <v>0</v>
      </c>
      <c r="Q9" s="73">
        <f>SUM(Q10:Q557)</f>
        <v>280</v>
      </c>
      <c r="R9" s="73">
        <f>SUM(R10:R557)</f>
        <v>164</v>
      </c>
      <c r="S9" s="73">
        <f>SUM(S10:S557)</f>
        <v>54</v>
      </c>
      <c r="T9" s="73">
        <f>SUM(T10:T557)</f>
        <v>2351</v>
      </c>
      <c r="U9" s="73">
        <f>SUM(U10:U557)</f>
        <v>0</v>
      </c>
      <c r="V9" s="73">
        <f>SUM(V10:V557)</f>
        <v>0</v>
      </c>
      <c r="W9" s="73">
        <f>SUM(W10:W557)</f>
        <v>24</v>
      </c>
      <c r="X9" s="73">
        <f>SUM(X10:X557)</f>
        <v>9</v>
      </c>
      <c r="Y9" s="73">
        <f>SUM(Y10:Y557)</f>
        <v>1</v>
      </c>
      <c r="Z9" s="73">
        <f>SUM(Z10:Z557)</f>
        <v>0</v>
      </c>
      <c r="AA9" s="73">
        <f>SUM(AA10:AA557)</f>
        <v>1</v>
      </c>
      <c r="AB9" s="73">
        <f>SUM(AB10:AB557)</f>
        <v>10</v>
      </c>
      <c r="AC9" s="73">
        <f>SUM(AC10:AC557)</f>
        <v>0</v>
      </c>
      <c r="AD9" s="73">
        <f>SUM(AD10:AD557)</f>
        <v>1</v>
      </c>
      <c r="AE9" s="73">
        <f>SUM(AE10:AE557)</f>
        <v>23</v>
      </c>
      <c r="AF9" s="73">
        <f>SUM(AF10:AF557)</f>
        <v>0</v>
      </c>
      <c r="AG9" s="73">
        <f>SUM(AG10:AG557)</f>
        <v>483</v>
      </c>
      <c r="AH9" s="73">
        <f>SUM(AH10:AH557)</f>
        <v>16879082</v>
      </c>
      <c r="AI9" s="73">
        <f>SUM(AI10:AI557)</f>
        <v>1281459</v>
      </c>
      <c r="AJ9" s="73">
        <f>SUM(AJ10:AJ557)</f>
        <v>0</v>
      </c>
      <c r="AK9" s="73">
        <f>SUM(AK10:AK557)</f>
        <v>0</v>
      </c>
      <c r="AL9" s="73">
        <f>SUM(AL10:AL557)</f>
        <v>0</v>
      </c>
    </row>
    <row r="10" spans="1:38" ht="38.25" customHeight="1">
      <c r="A10" s="12">
        <v>2</v>
      </c>
      <c r="B10" s="51" t="s">
        <v>108</v>
      </c>
      <c r="C10" s="50">
        <v>41</v>
      </c>
      <c r="D10" s="59">
        <v>11</v>
      </c>
      <c r="E10" s="57">
        <v>7</v>
      </c>
      <c r="F10" s="57">
        <v>3</v>
      </c>
      <c r="G10" s="57">
        <v>3</v>
      </c>
      <c r="H10" s="57">
        <v>6</v>
      </c>
      <c r="I10" s="57">
        <v>2</v>
      </c>
      <c r="J10" s="57">
        <v>6</v>
      </c>
      <c r="K10" s="57">
        <v>3</v>
      </c>
      <c r="L10" s="57"/>
      <c r="M10" s="57">
        <v>3</v>
      </c>
      <c r="N10" s="57"/>
      <c r="O10" s="57"/>
      <c r="P10" s="57"/>
      <c r="Q10" s="57"/>
      <c r="R10" s="57">
        <v>3</v>
      </c>
      <c r="S10" s="57"/>
      <c r="T10" s="57">
        <v>3</v>
      </c>
      <c r="U10" s="57"/>
      <c r="V10" s="57"/>
      <c r="W10" s="57"/>
      <c r="X10" s="57"/>
      <c r="Y10" s="75"/>
      <c r="Z10" s="57"/>
      <c r="AA10" s="57"/>
      <c r="AB10" s="76"/>
      <c r="AC10" s="57"/>
      <c r="AD10" s="57"/>
      <c r="AE10" s="57"/>
      <c r="AF10" s="76"/>
      <c r="AG10" s="76"/>
      <c r="AH10" s="58">
        <v>1530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129</v>
      </c>
      <c r="E19" s="57">
        <v>125</v>
      </c>
      <c r="F19" s="57">
        <v>11</v>
      </c>
      <c r="G19" s="57">
        <v>10</v>
      </c>
      <c r="H19" s="57">
        <v>114</v>
      </c>
      <c r="I19" s="57">
        <v>4</v>
      </c>
      <c r="J19" s="57">
        <v>114</v>
      </c>
      <c r="K19" s="57">
        <v>86</v>
      </c>
      <c r="L19" s="57"/>
      <c r="M19" s="57">
        <v>28</v>
      </c>
      <c r="N19" s="57"/>
      <c r="O19" s="57">
        <v>1</v>
      </c>
      <c r="P19" s="57"/>
      <c r="Q19" s="57">
        <v>1</v>
      </c>
      <c r="R19" s="57">
        <v>23</v>
      </c>
      <c r="S19" s="57"/>
      <c r="T19" s="57">
        <v>85</v>
      </c>
      <c r="U19" s="57"/>
      <c r="V19" s="57"/>
      <c r="W19" s="57"/>
      <c r="X19" s="57">
        <v>1</v>
      </c>
      <c r="Y19" s="57"/>
      <c r="Z19" s="57"/>
      <c r="AA19" s="57"/>
      <c r="AB19" s="57"/>
      <c r="AC19" s="57"/>
      <c r="AD19" s="57"/>
      <c r="AE19" s="57"/>
      <c r="AF19" s="57"/>
      <c r="AG19" s="57"/>
      <c r="AH19" s="58">
        <v>47940</v>
      </c>
      <c r="AI19" s="58">
        <v>9010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390</v>
      </c>
      <c r="E22" s="57">
        <v>329</v>
      </c>
      <c r="F22" s="57">
        <v>31</v>
      </c>
      <c r="G22" s="57">
        <v>31</v>
      </c>
      <c r="H22" s="57">
        <v>352</v>
      </c>
      <c r="I22" s="57">
        <v>7</v>
      </c>
      <c r="J22" s="57">
        <v>352</v>
      </c>
      <c r="K22" s="57">
        <v>38</v>
      </c>
      <c r="L22" s="57"/>
      <c r="M22" s="57">
        <v>314</v>
      </c>
      <c r="N22" s="57"/>
      <c r="O22" s="57">
        <v>157</v>
      </c>
      <c r="P22" s="57"/>
      <c r="Q22" s="57">
        <v>59</v>
      </c>
      <c r="R22" s="57">
        <v>25</v>
      </c>
      <c r="S22" s="57"/>
      <c r="T22" s="57">
        <v>38</v>
      </c>
      <c r="U22" s="57"/>
      <c r="V22" s="57"/>
      <c r="W22" s="57"/>
      <c r="X22" s="57"/>
      <c r="Y22" s="57"/>
      <c r="Z22" s="57"/>
      <c r="AA22" s="57"/>
      <c r="AB22" s="57"/>
      <c r="AC22" s="57"/>
      <c r="AD22" s="57"/>
      <c r="AE22" s="57"/>
      <c r="AF22" s="57"/>
      <c r="AG22" s="57"/>
      <c r="AH22" s="58">
        <v>208590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38</v>
      </c>
      <c r="E32" s="57">
        <v>38</v>
      </c>
      <c r="F32" s="57">
        <v>6</v>
      </c>
      <c r="G32" s="57">
        <v>5</v>
      </c>
      <c r="H32" s="57">
        <v>30</v>
      </c>
      <c r="I32" s="57">
        <v>2</v>
      </c>
      <c r="J32" s="57">
        <v>30</v>
      </c>
      <c r="K32" s="57">
        <v>20</v>
      </c>
      <c r="L32" s="57">
        <v>2</v>
      </c>
      <c r="M32" s="57">
        <v>8</v>
      </c>
      <c r="N32" s="57"/>
      <c r="O32" s="57">
        <v>1</v>
      </c>
      <c r="P32" s="57"/>
      <c r="Q32" s="57">
        <v>1</v>
      </c>
      <c r="R32" s="57">
        <v>4</v>
      </c>
      <c r="S32" s="57"/>
      <c r="T32" s="57">
        <v>20</v>
      </c>
      <c r="U32" s="57"/>
      <c r="V32" s="57"/>
      <c r="W32" s="57"/>
      <c r="X32" s="57"/>
      <c r="Y32" s="57"/>
      <c r="Z32" s="57"/>
      <c r="AA32" s="57"/>
      <c r="AB32" s="57"/>
      <c r="AC32" s="57"/>
      <c r="AD32" s="57"/>
      <c r="AE32" s="57"/>
      <c r="AF32" s="57"/>
      <c r="AG32" s="57"/>
      <c r="AH32" s="58">
        <v>3400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v>
      </c>
      <c r="E91" s="57">
        <v>3</v>
      </c>
      <c r="F91" s="57"/>
      <c r="G91" s="57"/>
      <c r="H91" s="57">
        <v>3</v>
      </c>
      <c r="I91" s="57"/>
      <c r="J91" s="57">
        <v>3</v>
      </c>
      <c r="K91" s="57">
        <v>2</v>
      </c>
      <c r="L91" s="57"/>
      <c r="M91" s="57">
        <v>1</v>
      </c>
      <c r="N91" s="57"/>
      <c r="O91" s="57"/>
      <c r="P91" s="57"/>
      <c r="Q91" s="57"/>
      <c r="R91" s="57">
        <v>1</v>
      </c>
      <c r="S91" s="57"/>
      <c r="T91" s="57">
        <v>2</v>
      </c>
      <c r="U91" s="57"/>
      <c r="V91" s="57"/>
      <c r="W91" s="57"/>
      <c r="X91" s="57"/>
      <c r="Y91" s="57"/>
      <c r="Z91" s="57"/>
      <c r="AA91" s="57"/>
      <c r="AB91" s="57"/>
      <c r="AC91" s="57"/>
      <c r="AD91" s="57"/>
      <c r="AE91" s="57">
        <v>1</v>
      </c>
      <c r="AF91" s="57"/>
      <c r="AG91" s="57"/>
      <c r="AH91" s="58">
        <v>680</v>
      </c>
      <c r="AI91" s="58">
        <v>340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10</v>
      </c>
      <c r="E130" s="57">
        <v>10</v>
      </c>
      <c r="F130" s="57">
        <v>1</v>
      </c>
      <c r="G130" s="57">
        <v>1</v>
      </c>
      <c r="H130" s="57">
        <v>8</v>
      </c>
      <c r="I130" s="57">
        <v>1</v>
      </c>
      <c r="J130" s="57">
        <v>8</v>
      </c>
      <c r="K130" s="57">
        <v>7</v>
      </c>
      <c r="L130" s="57"/>
      <c r="M130" s="57">
        <v>1</v>
      </c>
      <c r="N130" s="57"/>
      <c r="O130" s="57"/>
      <c r="P130" s="57"/>
      <c r="Q130" s="57"/>
      <c r="R130" s="57">
        <v>1</v>
      </c>
      <c r="S130" s="57"/>
      <c r="T130" s="57">
        <v>7</v>
      </c>
      <c r="U130" s="57"/>
      <c r="V130" s="57"/>
      <c r="W130" s="57"/>
      <c r="X130" s="57"/>
      <c r="Y130" s="57"/>
      <c r="Z130" s="57"/>
      <c r="AA130" s="57"/>
      <c r="AB130" s="57"/>
      <c r="AC130" s="57"/>
      <c r="AD130" s="57"/>
      <c r="AE130" s="57">
        <v>2</v>
      </c>
      <c r="AF130" s="57"/>
      <c r="AG130" s="57"/>
      <c r="AH130" s="58">
        <v>2244</v>
      </c>
      <c r="AI130" s="58">
        <v>306</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18</v>
      </c>
      <c r="E151" s="57">
        <v>16</v>
      </c>
      <c r="F151" s="57">
        <v>2</v>
      </c>
      <c r="G151" s="57">
        <v>2</v>
      </c>
      <c r="H151" s="57">
        <v>15</v>
      </c>
      <c r="I151" s="57">
        <v>1</v>
      </c>
      <c r="J151" s="57">
        <v>15</v>
      </c>
      <c r="K151" s="57">
        <v>9</v>
      </c>
      <c r="L151" s="57">
        <v>1</v>
      </c>
      <c r="M151" s="57">
        <v>5</v>
      </c>
      <c r="N151" s="57"/>
      <c r="O151" s="57"/>
      <c r="P151" s="57"/>
      <c r="Q151" s="57">
        <v>2</v>
      </c>
      <c r="R151" s="57">
        <v>2</v>
      </c>
      <c r="S151" s="57">
        <v>1</v>
      </c>
      <c r="T151" s="57">
        <v>4</v>
      </c>
      <c r="U151" s="57"/>
      <c r="V151" s="57"/>
      <c r="W151" s="57">
        <v>4</v>
      </c>
      <c r="X151" s="57"/>
      <c r="Y151" s="57"/>
      <c r="Z151" s="57"/>
      <c r="AA151" s="57"/>
      <c r="AB151" s="57"/>
      <c r="AC151" s="57"/>
      <c r="AD151" s="57"/>
      <c r="AE151" s="57"/>
      <c r="AF151" s="57"/>
      <c r="AG151" s="57">
        <v>2</v>
      </c>
      <c r="AH151" s="58">
        <v>22100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39</v>
      </c>
      <c r="E155" s="57">
        <v>35</v>
      </c>
      <c r="F155" s="57">
        <v>3</v>
      </c>
      <c r="G155" s="57">
        <v>2</v>
      </c>
      <c r="H155" s="57">
        <v>31</v>
      </c>
      <c r="I155" s="57">
        <v>5</v>
      </c>
      <c r="J155" s="57">
        <v>31</v>
      </c>
      <c r="K155" s="57">
        <v>20</v>
      </c>
      <c r="L155" s="57">
        <v>4</v>
      </c>
      <c r="M155" s="57">
        <v>7</v>
      </c>
      <c r="N155" s="57"/>
      <c r="O155" s="57"/>
      <c r="P155" s="57"/>
      <c r="Q155" s="57">
        <v>6</v>
      </c>
      <c r="R155" s="57">
        <v>1</v>
      </c>
      <c r="S155" s="57"/>
      <c r="T155" s="57">
        <v>20</v>
      </c>
      <c r="U155" s="57"/>
      <c r="V155" s="57"/>
      <c r="W155" s="57"/>
      <c r="X155" s="57"/>
      <c r="Y155" s="57"/>
      <c r="Z155" s="57"/>
      <c r="AA155" s="57"/>
      <c r="AB155" s="57"/>
      <c r="AC155" s="57"/>
      <c r="AD155" s="57"/>
      <c r="AE155" s="57"/>
      <c r="AF155" s="57"/>
      <c r="AG155" s="57"/>
      <c r="AH155" s="58">
        <v>40035</v>
      </c>
      <c r="AI155" s="58">
        <v>31450</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17</v>
      </c>
      <c r="E157" s="57">
        <v>9</v>
      </c>
      <c r="F157" s="57">
        <v>1</v>
      </c>
      <c r="G157" s="57">
        <v>1</v>
      </c>
      <c r="H157" s="57">
        <v>10</v>
      </c>
      <c r="I157" s="57">
        <v>6</v>
      </c>
      <c r="J157" s="57">
        <v>10</v>
      </c>
      <c r="K157" s="57">
        <v>8</v>
      </c>
      <c r="L157" s="57"/>
      <c r="M157" s="57">
        <v>2</v>
      </c>
      <c r="N157" s="57"/>
      <c r="O157" s="57"/>
      <c r="P157" s="57"/>
      <c r="Q157" s="57"/>
      <c r="R157" s="57">
        <v>2</v>
      </c>
      <c r="S157" s="57"/>
      <c r="T157" s="57">
        <v>8</v>
      </c>
      <c r="U157" s="57"/>
      <c r="V157" s="57"/>
      <c r="W157" s="57"/>
      <c r="X157" s="57"/>
      <c r="Y157" s="57"/>
      <c r="Z157" s="57"/>
      <c r="AA157" s="57"/>
      <c r="AB157" s="57"/>
      <c r="AC157" s="57"/>
      <c r="AD157" s="57"/>
      <c r="AE157" s="57"/>
      <c r="AF157" s="57"/>
      <c r="AG157" s="57"/>
      <c r="AH157" s="58">
        <v>2516</v>
      </c>
      <c r="AI157" s="58">
        <v>2057</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91</v>
      </c>
      <c r="E159" s="57">
        <v>59</v>
      </c>
      <c r="F159" s="57"/>
      <c r="G159" s="57"/>
      <c r="H159" s="57">
        <v>53</v>
      </c>
      <c r="I159" s="57">
        <v>38</v>
      </c>
      <c r="J159" s="57">
        <v>53</v>
      </c>
      <c r="K159" s="57">
        <v>34</v>
      </c>
      <c r="L159" s="57"/>
      <c r="M159" s="57">
        <v>19</v>
      </c>
      <c r="N159" s="57"/>
      <c r="O159" s="57">
        <v>4</v>
      </c>
      <c r="P159" s="57"/>
      <c r="Q159" s="57">
        <v>6</v>
      </c>
      <c r="R159" s="57">
        <v>4</v>
      </c>
      <c r="S159" s="57"/>
      <c r="T159" s="57">
        <v>32</v>
      </c>
      <c r="U159" s="57"/>
      <c r="V159" s="57"/>
      <c r="W159" s="57">
        <v>2</v>
      </c>
      <c r="X159" s="57"/>
      <c r="Y159" s="57"/>
      <c r="Z159" s="57"/>
      <c r="AA159" s="57"/>
      <c r="AB159" s="57"/>
      <c r="AC159" s="57"/>
      <c r="AD159" s="57"/>
      <c r="AE159" s="57"/>
      <c r="AF159" s="57"/>
      <c r="AG159" s="57"/>
      <c r="AH159" s="58">
        <v>117300</v>
      </c>
      <c r="AI159" s="58">
        <v>21250</v>
      </c>
      <c r="AJ159" s="58"/>
      <c r="AK159" s="58"/>
      <c r="AL159" s="58"/>
    </row>
    <row r="160" spans="1:38" ht="38.25" customHeight="1">
      <c r="A160" s="12">
        <v>152</v>
      </c>
      <c r="B160" s="51" t="s">
        <v>304</v>
      </c>
      <c r="C160" s="50" t="s">
        <v>305</v>
      </c>
      <c r="D160" s="57">
        <v>6</v>
      </c>
      <c r="E160" s="57">
        <v>5</v>
      </c>
      <c r="F160" s="57">
        <v>1</v>
      </c>
      <c r="G160" s="57"/>
      <c r="H160" s="57">
        <v>5</v>
      </c>
      <c r="I160" s="57"/>
      <c r="J160" s="57">
        <v>5</v>
      </c>
      <c r="K160" s="57">
        <v>1</v>
      </c>
      <c r="L160" s="57"/>
      <c r="M160" s="57">
        <v>4</v>
      </c>
      <c r="N160" s="57"/>
      <c r="O160" s="57">
        <v>1</v>
      </c>
      <c r="P160" s="57"/>
      <c r="Q160" s="57"/>
      <c r="R160" s="57">
        <v>2</v>
      </c>
      <c r="S160" s="57"/>
      <c r="T160" s="57">
        <v>1</v>
      </c>
      <c r="U160" s="57"/>
      <c r="V160" s="57"/>
      <c r="W160" s="57"/>
      <c r="X160" s="57"/>
      <c r="Y160" s="57"/>
      <c r="Z160" s="57"/>
      <c r="AA160" s="57"/>
      <c r="AB160" s="57"/>
      <c r="AC160" s="57"/>
      <c r="AD160" s="57"/>
      <c r="AE160" s="57">
        <v>1</v>
      </c>
      <c r="AF160" s="57"/>
      <c r="AG160" s="57"/>
      <c r="AH160" s="58">
        <v>8500</v>
      </c>
      <c r="AI160" s="58"/>
      <c r="AJ160" s="58"/>
      <c r="AK160" s="58"/>
      <c r="AL160" s="58"/>
    </row>
    <row r="161" spans="1:38" ht="38.25" customHeight="1">
      <c r="A161" s="12">
        <v>153</v>
      </c>
      <c r="B161" s="51" t="s">
        <v>306</v>
      </c>
      <c r="C161" s="50">
        <v>123</v>
      </c>
      <c r="D161" s="57">
        <v>33</v>
      </c>
      <c r="E161" s="57">
        <v>31</v>
      </c>
      <c r="F161" s="57"/>
      <c r="G161" s="57"/>
      <c r="H161" s="57">
        <v>29</v>
      </c>
      <c r="I161" s="57">
        <v>4</v>
      </c>
      <c r="J161" s="57">
        <v>29</v>
      </c>
      <c r="K161" s="57">
        <v>23</v>
      </c>
      <c r="L161" s="57">
        <v>1</v>
      </c>
      <c r="M161" s="57">
        <v>5</v>
      </c>
      <c r="N161" s="57"/>
      <c r="O161" s="57">
        <v>2</v>
      </c>
      <c r="P161" s="57"/>
      <c r="Q161" s="57"/>
      <c r="R161" s="57">
        <v>1</v>
      </c>
      <c r="S161" s="57"/>
      <c r="T161" s="57">
        <v>23</v>
      </c>
      <c r="U161" s="57"/>
      <c r="V161" s="57"/>
      <c r="W161" s="57"/>
      <c r="X161" s="57"/>
      <c r="Y161" s="57"/>
      <c r="Z161" s="57"/>
      <c r="AA161" s="57"/>
      <c r="AB161" s="57"/>
      <c r="AC161" s="57"/>
      <c r="AD161" s="57"/>
      <c r="AE161" s="57"/>
      <c r="AF161" s="57"/>
      <c r="AG161" s="57"/>
      <c r="AH161" s="58">
        <v>19550</v>
      </c>
      <c r="AI161" s="58">
        <v>13600</v>
      </c>
      <c r="AJ161" s="58"/>
      <c r="AK161" s="58"/>
      <c r="AL161" s="58"/>
    </row>
    <row r="162" spans="1:38" ht="38.25" customHeight="1">
      <c r="A162" s="12">
        <v>154</v>
      </c>
      <c r="B162" s="51" t="s">
        <v>307</v>
      </c>
      <c r="C162" s="50">
        <v>124</v>
      </c>
      <c r="D162" s="57">
        <v>522</v>
      </c>
      <c r="E162" s="57">
        <v>467</v>
      </c>
      <c r="F162" s="57">
        <v>12</v>
      </c>
      <c r="G162" s="57">
        <v>7</v>
      </c>
      <c r="H162" s="57">
        <v>455</v>
      </c>
      <c r="I162" s="57">
        <v>55</v>
      </c>
      <c r="J162" s="57">
        <v>455</v>
      </c>
      <c r="K162" s="57">
        <v>391</v>
      </c>
      <c r="L162" s="57"/>
      <c r="M162" s="57">
        <v>64</v>
      </c>
      <c r="N162" s="57"/>
      <c r="O162" s="57">
        <v>12</v>
      </c>
      <c r="P162" s="57"/>
      <c r="Q162" s="57">
        <v>19</v>
      </c>
      <c r="R162" s="57">
        <v>16</v>
      </c>
      <c r="S162" s="57"/>
      <c r="T162" s="57">
        <v>390</v>
      </c>
      <c r="U162" s="57"/>
      <c r="V162" s="57"/>
      <c r="W162" s="57">
        <v>1</v>
      </c>
      <c r="X162" s="57"/>
      <c r="Y162" s="57"/>
      <c r="Z162" s="57"/>
      <c r="AA162" s="57"/>
      <c r="AB162" s="57"/>
      <c r="AC162" s="57"/>
      <c r="AD162" s="57"/>
      <c r="AE162" s="57"/>
      <c r="AF162" s="57"/>
      <c r="AG162" s="57">
        <v>6</v>
      </c>
      <c r="AH162" s="58">
        <v>488070</v>
      </c>
      <c r="AI162" s="58">
        <v>235096</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310</v>
      </c>
      <c r="C164" s="50">
        <v>125</v>
      </c>
      <c r="D164" s="57">
        <v>1</v>
      </c>
      <c r="E164" s="57">
        <v>1</v>
      </c>
      <c r="F164" s="57"/>
      <c r="G164" s="57"/>
      <c r="H164" s="57">
        <v>1</v>
      </c>
      <c r="I164" s="57"/>
      <c r="J164" s="57">
        <v>1</v>
      </c>
      <c r="K164" s="57"/>
      <c r="L164" s="57">
        <v>1</v>
      </c>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98</v>
      </c>
      <c r="E165" s="57">
        <v>91</v>
      </c>
      <c r="F165" s="57">
        <v>7</v>
      </c>
      <c r="G165" s="57">
        <v>4</v>
      </c>
      <c r="H165" s="57">
        <v>61</v>
      </c>
      <c r="I165" s="57">
        <v>30</v>
      </c>
      <c r="J165" s="57">
        <v>61</v>
      </c>
      <c r="K165" s="57">
        <v>38</v>
      </c>
      <c r="L165" s="57">
        <v>4</v>
      </c>
      <c r="M165" s="57">
        <v>19</v>
      </c>
      <c r="N165" s="57"/>
      <c r="O165" s="57">
        <v>3</v>
      </c>
      <c r="P165" s="57"/>
      <c r="Q165" s="57">
        <v>11</v>
      </c>
      <c r="R165" s="57">
        <v>5</v>
      </c>
      <c r="S165" s="57"/>
      <c r="T165" s="57">
        <v>21</v>
      </c>
      <c r="U165" s="57"/>
      <c r="V165" s="57"/>
      <c r="W165" s="57">
        <v>17</v>
      </c>
      <c r="X165" s="57"/>
      <c r="Y165" s="57"/>
      <c r="Z165" s="57"/>
      <c r="AA165" s="57"/>
      <c r="AB165" s="57"/>
      <c r="AC165" s="57"/>
      <c r="AD165" s="57"/>
      <c r="AE165" s="57"/>
      <c r="AF165" s="57"/>
      <c r="AG165" s="57">
        <v>7</v>
      </c>
      <c r="AH165" s="58">
        <v>640050</v>
      </c>
      <c r="AI165" s="58">
        <v>3400</v>
      </c>
      <c r="AJ165" s="58"/>
      <c r="AK165" s="58"/>
      <c r="AL165" s="58"/>
    </row>
    <row r="166" spans="1:38" ht="38.25" customHeight="1">
      <c r="A166" s="12">
        <v>158</v>
      </c>
      <c r="B166" s="51" t="s">
        <v>312</v>
      </c>
      <c r="C166" s="50">
        <v>127</v>
      </c>
      <c r="D166" s="57">
        <v>1</v>
      </c>
      <c r="E166" s="57">
        <v>1</v>
      </c>
      <c r="F166" s="57"/>
      <c r="G166" s="57"/>
      <c r="H166" s="57">
        <v>1</v>
      </c>
      <c r="I166" s="57"/>
      <c r="J166" s="57">
        <v>1</v>
      </c>
      <c r="K166" s="57"/>
      <c r="L166" s="57"/>
      <c r="M166" s="57">
        <v>1</v>
      </c>
      <c r="N166" s="57"/>
      <c r="O166" s="57">
        <v>1</v>
      </c>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4</v>
      </c>
      <c r="E167" s="57">
        <v>4</v>
      </c>
      <c r="F167" s="57"/>
      <c r="G167" s="57"/>
      <c r="H167" s="57">
        <v>3</v>
      </c>
      <c r="I167" s="57">
        <v>1</v>
      </c>
      <c r="J167" s="57">
        <v>3</v>
      </c>
      <c r="K167" s="57"/>
      <c r="L167" s="57"/>
      <c r="M167" s="57">
        <v>3</v>
      </c>
      <c r="N167" s="57"/>
      <c r="O167" s="57"/>
      <c r="P167" s="57"/>
      <c r="Q167" s="57">
        <v>1</v>
      </c>
      <c r="R167" s="57">
        <v>1</v>
      </c>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981</v>
      </c>
      <c r="E172" s="57">
        <v>852</v>
      </c>
      <c r="F172" s="57">
        <v>88</v>
      </c>
      <c r="G172" s="57">
        <v>80</v>
      </c>
      <c r="H172" s="57">
        <v>735</v>
      </c>
      <c r="I172" s="57">
        <v>158</v>
      </c>
      <c r="J172" s="57">
        <v>736</v>
      </c>
      <c r="K172" s="57">
        <v>641</v>
      </c>
      <c r="L172" s="57"/>
      <c r="M172" s="57">
        <v>95</v>
      </c>
      <c r="N172" s="57"/>
      <c r="O172" s="57"/>
      <c r="P172" s="57"/>
      <c r="Q172" s="57">
        <v>80</v>
      </c>
      <c r="R172" s="57">
        <v>2</v>
      </c>
      <c r="S172" s="57"/>
      <c r="T172" s="57">
        <v>640</v>
      </c>
      <c r="U172" s="57"/>
      <c r="V172" s="57"/>
      <c r="W172" s="57"/>
      <c r="X172" s="57"/>
      <c r="Y172" s="57"/>
      <c r="Z172" s="57"/>
      <c r="AA172" s="57">
        <v>1</v>
      </c>
      <c r="AB172" s="57"/>
      <c r="AC172" s="57"/>
      <c r="AD172" s="57">
        <v>1</v>
      </c>
      <c r="AE172" s="57">
        <v>1</v>
      </c>
      <c r="AF172" s="57"/>
      <c r="AG172" s="57">
        <v>468</v>
      </c>
      <c r="AH172" s="58">
        <v>13637570</v>
      </c>
      <c r="AI172" s="58">
        <v>632400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3</v>
      </c>
      <c r="E186" s="57">
        <v>3</v>
      </c>
      <c r="F186" s="57"/>
      <c r="G186" s="57"/>
      <c r="H186" s="57">
        <v>3</v>
      </c>
      <c r="I186" s="57"/>
      <c r="J186" s="57">
        <v>3</v>
      </c>
      <c r="K186" s="57">
        <v>2</v>
      </c>
      <c r="L186" s="57"/>
      <c r="M186" s="57">
        <v>1</v>
      </c>
      <c r="N186" s="57"/>
      <c r="O186" s="57"/>
      <c r="P186" s="57"/>
      <c r="Q186" s="57">
        <v>1</v>
      </c>
      <c r="R186" s="57"/>
      <c r="S186" s="57"/>
      <c r="T186" s="57">
        <v>2</v>
      </c>
      <c r="U186" s="57"/>
      <c r="V186" s="57"/>
      <c r="W186" s="57"/>
      <c r="X186" s="57"/>
      <c r="Y186" s="57"/>
      <c r="Z186" s="57"/>
      <c r="AA186" s="57"/>
      <c r="AB186" s="57"/>
      <c r="AC186" s="57"/>
      <c r="AD186" s="57"/>
      <c r="AE186" s="57"/>
      <c r="AF186" s="57"/>
      <c r="AG186" s="57"/>
      <c r="AH186" s="58">
        <v>680</v>
      </c>
      <c r="AI186" s="58">
        <v>340</v>
      </c>
      <c r="AJ186" s="58"/>
      <c r="AK186" s="58"/>
      <c r="AL186" s="58"/>
    </row>
    <row r="187" spans="1:38" ht="38.25" customHeight="1">
      <c r="A187" s="12">
        <v>179</v>
      </c>
      <c r="B187" s="51" t="s">
        <v>335</v>
      </c>
      <c r="C187" s="50">
        <v>140</v>
      </c>
      <c r="D187" s="57">
        <v>1</v>
      </c>
      <c r="E187" s="57">
        <v>1</v>
      </c>
      <c r="F187" s="57"/>
      <c r="G187" s="57"/>
      <c r="H187" s="57"/>
      <c r="I187" s="57">
        <v>1</v>
      </c>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5</v>
      </c>
      <c r="E204" s="57">
        <v>5</v>
      </c>
      <c r="F204" s="57">
        <v>4</v>
      </c>
      <c r="G204" s="57"/>
      <c r="H204" s="57">
        <v>1</v>
      </c>
      <c r="I204" s="57"/>
      <c r="J204" s="57">
        <v>1</v>
      </c>
      <c r="K204" s="57"/>
      <c r="L204" s="57"/>
      <c r="M204" s="57">
        <v>1</v>
      </c>
      <c r="N204" s="57"/>
      <c r="O204" s="57"/>
      <c r="P204" s="57"/>
      <c r="Q204" s="57">
        <v>1</v>
      </c>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6</v>
      </c>
      <c r="E207" s="57">
        <v>5</v>
      </c>
      <c r="F207" s="57">
        <v>2</v>
      </c>
      <c r="G207" s="57">
        <v>1</v>
      </c>
      <c r="H207" s="57">
        <v>4</v>
      </c>
      <c r="I207" s="57"/>
      <c r="J207" s="57">
        <v>4</v>
      </c>
      <c r="K207" s="57">
        <v>1</v>
      </c>
      <c r="L207" s="57"/>
      <c r="M207" s="57">
        <v>3</v>
      </c>
      <c r="N207" s="57"/>
      <c r="O207" s="57">
        <v>1</v>
      </c>
      <c r="P207" s="57"/>
      <c r="Q207" s="57">
        <v>2</v>
      </c>
      <c r="R207" s="57"/>
      <c r="S207" s="57"/>
      <c r="T207" s="57">
        <v>1</v>
      </c>
      <c r="U207" s="57"/>
      <c r="V207" s="57"/>
      <c r="W207" s="57"/>
      <c r="X207" s="57"/>
      <c r="Y207" s="57"/>
      <c r="Z207" s="57"/>
      <c r="AA207" s="57"/>
      <c r="AB207" s="57"/>
      <c r="AC207" s="57"/>
      <c r="AD207" s="57"/>
      <c r="AE207" s="57"/>
      <c r="AF207" s="57"/>
      <c r="AG207" s="57"/>
      <c r="AH207" s="58">
        <v>340</v>
      </c>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28</v>
      </c>
      <c r="E209" s="57">
        <v>26</v>
      </c>
      <c r="F209" s="57">
        <v>1</v>
      </c>
      <c r="G209" s="57">
        <v>1</v>
      </c>
      <c r="H209" s="57">
        <v>24</v>
      </c>
      <c r="I209" s="57">
        <v>3</v>
      </c>
      <c r="J209" s="57">
        <v>24</v>
      </c>
      <c r="K209" s="57">
        <v>16</v>
      </c>
      <c r="L209" s="57"/>
      <c r="M209" s="57">
        <v>8</v>
      </c>
      <c r="N209" s="57"/>
      <c r="O209" s="57">
        <v>1</v>
      </c>
      <c r="P209" s="57"/>
      <c r="Q209" s="57"/>
      <c r="R209" s="57">
        <v>5</v>
      </c>
      <c r="S209" s="57"/>
      <c r="T209" s="57">
        <v>16</v>
      </c>
      <c r="U209" s="57"/>
      <c r="V209" s="57"/>
      <c r="W209" s="57"/>
      <c r="X209" s="57"/>
      <c r="Y209" s="57"/>
      <c r="Z209" s="57"/>
      <c r="AA209" s="57"/>
      <c r="AB209" s="57"/>
      <c r="AC209" s="57"/>
      <c r="AD209" s="57"/>
      <c r="AE209" s="57"/>
      <c r="AF209" s="57"/>
      <c r="AG209" s="57"/>
      <c r="AH209" s="58">
        <v>1326</v>
      </c>
      <c r="AI209" s="58">
        <v>170</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36</v>
      </c>
      <c r="E211" s="57">
        <v>27</v>
      </c>
      <c r="F211" s="57">
        <v>4</v>
      </c>
      <c r="G211" s="57">
        <v>2</v>
      </c>
      <c r="H211" s="57">
        <v>27</v>
      </c>
      <c r="I211" s="57">
        <v>5</v>
      </c>
      <c r="J211" s="57">
        <v>27</v>
      </c>
      <c r="K211" s="57">
        <v>8</v>
      </c>
      <c r="L211" s="57"/>
      <c r="M211" s="57">
        <v>19</v>
      </c>
      <c r="N211" s="57"/>
      <c r="O211" s="57">
        <v>6</v>
      </c>
      <c r="P211" s="57"/>
      <c r="Q211" s="57">
        <v>9</v>
      </c>
      <c r="R211" s="57">
        <v>4</v>
      </c>
      <c r="S211" s="57"/>
      <c r="T211" s="57">
        <v>8</v>
      </c>
      <c r="U211" s="57"/>
      <c r="V211" s="57"/>
      <c r="W211" s="57"/>
      <c r="X211" s="57"/>
      <c r="Y211" s="57"/>
      <c r="Z211" s="57"/>
      <c r="AA211" s="57"/>
      <c r="AB211" s="57"/>
      <c r="AC211" s="57"/>
      <c r="AD211" s="57"/>
      <c r="AE211" s="57">
        <v>12</v>
      </c>
      <c r="AF211" s="57"/>
      <c r="AG211" s="57"/>
      <c r="AH211" s="58">
        <v>74800</v>
      </c>
      <c r="AI211" s="58">
        <v>17000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4</v>
      </c>
      <c r="E218" s="57">
        <v>4</v>
      </c>
      <c r="F218" s="57">
        <v>1</v>
      </c>
      <c r="G218" s="57">
        <v>1</v>
      </c>
      <c r="H218" s="57">
        <v>3</v>
      </c>
      <c r="I218" s="57"/>
      <c r="J218" s="57">
        <v>3</v>
      </c>
      <c r="K218" s="57">
        <v>2</v>
      </c>
      <c r="L218" s="57"/>
      <c r="M218" s="57">
        <v>1</v>
      </c>
      <c r="N218" s="57"/>
      <c r="O218" s="57"/>
      <c r="P218" s="57"/>
      <c r="Q218" s="57">
        <v>1</v>
      </c>
      <c r="R218" s="57"/>
      <c r="S218" s="57"/>
      <c r="T218" s="57">
        <v>2</v>
      </c>
      <c r="U218" s="57"/>
      <c r="V218" s="57"/>
      <c r="W218" s="57"/>
      <c r="X218" s="57"/>
      <c r="Y218" s="57"/>
      <c r="Z218" s="57"/>
      <c r="AA218" s="57"/>
      <c r="AB218" s="57"/>
      <c r="AC218" s="57"/>
      <c r="AD218" s="57"/>
      <c r="AE218" s="57"/>
      <c r="AF218" s="57"/>
      <c r="AG218" s="57"/>
      <c r="AH218" s="58">
        <v>204</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3</v>
      </c>
      <c r="E222" s="57">
        <v>3</v>
      </c>
      <c r="F222" s="57">
        <v>1</v>
      </c>
      <c r="G222" s="57">
        <v>1</v>
      </c>
      <c r="H222" s="57">
        <v>2</v>
      </c>
      <c r="I222" s="57"/>
      <c r="J222" s="57">
        <v>2</v>
      </c>
      <c r="K222" s="57">
        <v>1</v>
      </c>
      <c r="L222" s="57"/>
      <c r="M222" s="57">
        <v>1</v>
      </c>
      <c r="N222" s="57"/>
      <c r="O222" s="57"/>
      <c r="P222" s="57"/>
      <c r="Q222" s="57"/>
      <c r="R222" s="57"/>
      <c r="S222" s="57">
        <v>1</v>
      </c>
      <c r="T222" s="57"/>
      <c r="U222" s="57"/>
      <c r="V222" s="57"/>
      <c r="W222" s="57"/>
      <c r="X222" s="57"/>
      <c r="Y222" s="57"/>
      <c r="Z222" s="57"/>
      <c r="AA222" s="57"/>
      <c r="AB222" s="57"/>
      <c r="AC222" s="57"/>
      <c r="AD222" s="57"/>
      <c r="AE222" s="57">
        <v>1</v>
      </c>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19</v>
      </c>
      <c r="E227" s="57">
        <v>15</v>
      </c>
      <c r="F227" s="57">
        <v>1</v>
      </c>
      <c r="G227" s="57">
        <v>1</v>
      </c>
      <c r="H227" s="57">
        <v>13</v>
      </c>
      <c r="I227" s="57">
        <v>5</v>
      </c>
      <c r="J227" s="57">
        <v>13</v>
      </c>
      <c r="K227" s="57">
        <v>9</v>
      </c>
      <c r="L227" s="57"/>
      <c r="M227" s="57">
        <v>4</v>
      </c>
      <c r="N227" s="57"/>
      <c r="O227" s="57"/>
      <c r="P227" s="57"/>
      <c r="Q227" s="57"/>
      <c r="R227" s="57">
        <v>4</v>
      </c>
      <c r="S227" s="57"/>
      <c r="T227" s="57">
        <v>9</v>
      </c>
      <c r="U227" s="57"/>
      <c r="V227" s="57"/>
      <c r="W227" s="57"/>
      <c r="X227" s="57"/>
      <c r="Y227" s="57"/>
      <c r="Z227" s="57"/>
      <c r="AA227" s="57"/>
      <c r="AB227" s="57"/>
      <c r="AC227" s="57"/>
      <c r="AD227" s="57"/>
      <c r="AE227" s="57"/>
      <c r="AF227" s="57"/>
      <c r="AG227" s="57"/>
      <c r="AH227" s="58">
        <v>935</v>
      </c>
      <c r="AI227" s="58">
        <v>255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v>
      </c>
      <c r="E230" s="57"/>
      <c r="F230" s="57"/>
      <c r="G230" s="57"/>
      <c r="H230" s="57"/>
      <c r="I230" s="57">
        <v>1</v>
      </c>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107</v>
      </c>
      <c r="E246" s="57">
        <v>74</v>
      </c>
      <c r="F246" s="57">
        <v>6</v>
      </c>
      <c r="G246" s="57">
        <v>4</v>
      </c>
      <c r="H246" s="57">
        <v>92</v>
      </c>
      <c r="I246" s="57">
        <v>9</v>
      </c>
      <c r="J246" s="57">
        <v>92</v>
      </c>
      <c r="K246" s="57">
        <v>15</v>
      </c>
      <c r="L246" s="57"/>
      <c r="M246" s="57">
        <v>77</v>
      </c>
      <c r="N246" s="57"/>
      <c r="O246" s="57">
        <v>13</v>
      </c>
      <c r="P246" s="57"/>
      <c r="Q246" s="57">
        <v>30</v>
      </c>
      <c r="R246" s="57">
        <v>19</v>
      </c>
      <c r="S246" s="57"/>
      <c r="T246" s="57">
        <v>15</v>
      </c>
      <c r="U246" s="57"/>
      <c r="V246" s="57"/>
      <c r="W246" s="57"/>
      <c r="X246" s="57"/>
      <c r="Y246" s="57"/>
      <c r="Z246" s="57"/>
      <c r="AA246" s="57"/>
      <c r="AB246" s="57"/>
      <c r="AC246" s="57"/>
      <c r="AD246" s="57"/>
      <c r="AE246" s="57">
        <v>1</v>
      </c>
      <c r="AF246" s="57"/>
      <c r="AG246" s="57"/>
      <c r="AH246" s="58">
        <v>259250</v>
      </c>
      <c r="AI246" s="58">
        <v>34000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6</v>
      </c>
      <c r="E251" s="57">
        <v>6</v>
      </c>
      <c r="F251" s="57">
        <v>1</v>
      </c>
      <c r="G251" s="57">
        <v>1</v>
      </c>
      <c r="H251" s="57">
        <v>5</v>
      </c>
      <c r="I251" s="57"/>
      <c r="J251" s="57">
        <v>5</v>
      </c>
      <c r="K251" s="57">
        <v>2</v>
      </c>
      <c r="L251" s="57"/>
      <c r="M251" s="57">
        <v>3</v>
      </c>
      <c r="N251" s="57"/>
      <c r="O251" s="57"/>
      <c r="P251" s="57"/>
      <c r="Q251" s="57">
        <v>3</v>
      </c>
      <c r="R251" s="57"/>
      <c r="S251" s="57"/>
      <c r="T251" s="57">
        <v>2</v>
      </c>
      <c r="U251" s="57"/>
      <c r="V251" s="57"/>
      <c r="W251" s="57"/>
      <c r="X251" s="57"/>
      <c r="Y251" s="57"/>
      <c r="Z251" s="57"/>
      <c r="AA251" s="57"/>
      <c r="AB251" s="57"/>
      <c r="AC251" s="57"/>
      <c r="AD251" s="57"/>
      <c r="AE251" s="57">
        <v>1</v>
      </c>
      <c r="AF251" s="57"/>
      <c r="AG251" s="57"/>
      <c r="AH251" s="58">
        <v>3400</v>
      </c>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3</v>
      </c>
      <c r="E259" s="57">
        <v>1</v>
      </c>
      <c r="F259" s="57">
        <v>1</v>
      </c>
      <c r="G259" s="57"/>
      <c r="H259" s="57"/>
      <c r="I259" s="57">
        <v>2</v>
      </c>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9</v>
      </c>
      <c r="E311" s="57">
        <v>6</v>
      </c>
      <c r="F311" s="57"/>
      <c r="G311" s="57"/>
      <c r="H311" s="57">
        <v>7</v>
      </c>
      <c r="I311" s="57">
        <v>2</v>
      </c>
      <c r="J311" s="57">
        <v>7</v>
      </c>
      <c r="K311" s="57">
        <v>5</v>
      </c>
      <c r="L311" s="57"/>
      <c r="M311" s="57">
        <v>2</v>
      </c>
      <c r="N311" s="57"/>
      <c r="O311" s="57"/>
      <c r="P311" s="57"/>
      <c r="Q311" s="57"/>
      <c r="R311" s="57"/>
      <c r="S311" s="57"/>
      <c r="T311" s="57">
        <v>5</v>
      </c>
      <c r="U311" s="57"/>
      <c r="V311" s="57"/>
      <c r="W311" s="57"/>
      <c r="X311" s="57"/>
      <c r="Y311" s="57"/>
      <c r="Z311" s="57"/>
      <c r="AA311" s="57"/>
      <c r="AB311" s="57"/>
      <c r="AC311" s="57"/>
      <c r="AD311" s="57"/>
      <c r="AE311" s="57"/>
      <c r="AF311" s="57"/>
      <c r="AG311" s="57"/>
      <c r="AH311" s="58">
        <v>4335</v>
      </c>
      <c r="AI311" s="58">
        <v>3485</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2465</v>
      </c>
      <c r="AI318" s="58">
        <v>2465</v>
      </c>
      <c r="AJ318" s="58"/>
      <c r="AK318" s="58"/>
      <c r="AL318" s="58"/>
    </row>
    <row r="319" spans="1:38" ht="38.25" customHeight="1">
      <c r="A319" s="12">
        <v>311</v>
      </c>
      <c r="B319" s="51" t="s">
        <v>538</v>
      </c>
      <c r="C319" s="50" t="s">
        <v>539</v>
      </c>
      <c r="D319" s="57">
        <v>69</v>
      </c>
      <c r="E319" s="57">
        <v>66</v>
      </c>
      <c r="F319" s="57">
        <v>2</v>
      </c>
      <c r="G319" s="57">
        <v>2</v>
      </c>
      <c r="H319" s="57">
        <v>64</v>
      </c>
      <c r="I319" s="57">
        <v>3</v>
      </c>
      <c r="J319" s="57">
        <v>64</v>
      </c>
      <c r="K319" s="57">
        <v>44</v>
      </c>
      <c r="L319" s="57"/>
      <c r="M319" s="57">
        <v>20</v>
      </c>
      <c r="N319" s="57"/>
      <c r="O319" s="57">
        <v>11</v>
      </c>
      <c r="P319" s="57"/>
      <c r="Q319" s="57">
        <v>1</v>
      </c>
      <c r="R319" s="57"/>
      <c r="S319" s="57"/>
      <c r="T319" s="57">
        <v>42</v>
      </c>
      <c r="U319" s="57"/>
      <c r="V319" s="57"/>
      <c r="W319" s="57"/>
      <c r="X319" s="57"/>
      <c r="Y319" s="57"/>
      <c r="Z319" s="57"/>
      <c r="AA319" s="57"/>
      <c r="AB319" s="57">
        <v>2</v>
      </c>
      <c r="AC319" s="57"/>
      <c r="AD319" s="57"/>
      <c r="AE319" s="57"/>
      <c r="AF319" s="57"/>
      <c r="AG319" s="57"/>
      <c r="AH319" s="58">
        <v>107100</v>
      </c>
      <c r="AI319" s="58">
        <v>28305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c r="A321" s="12">
        <v>313</v>
      </c>
      <c r="B321" s="51" t="s">
        <v>542</v>
      </c>
      <c r="C321" s="50" t="s">
        <v>543</v>
      </c>
      <c r="D321" s="57">
        <v>1</v>
      </c>
      <c r="E321" s="57">
        <v>1</v>
      </c>
      <c r="F321" s="57"/>
      <c r="G321" s="57"/>
      <c r="H321" s="57">
        <v>1</v>
      </c>
      <c r="I321" s="57"/>
      <c r="J321" s="57">
        <v>1</v>
      </c>
      <c r="K321" s="57">
        <v>1</v>
      </c>
      <c r="L321" s="57"/>
      <c r="M321" s="57"/>
      <c r="N321" s="57"/>
      <c r="O321" s="57"/>
      <c r="P321" s="57"/>
      <c r="Q321" s="57"/>
      <c r="R321" s="57"/>
      <c r="S321" s="57"/>
      <c r="T321" s="57">
        <v>1</v>
      </c>
      <c r="U321" s="57"/>
      <c r="V321" s="57"/>
      <c r="W321" s="57"/>
      <c r="X321" s="57"/>
      <c r="Y321" s="57"/>
      <c r="Z321" s="57"/>
      <c r="AA321" s="57"/>
      <c r="AB321" s="57"/>
      <c r="AC321" s="57"/>
      <c r="AD321" s="57"/>
      <c r="AE321" s="57"/>
      <c r="AF321" s="57"/>
      <c r="AG321" s="57"/>
      <c r="AH321" s="58">
        <v>2465</v>
      </c>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11</v>
      </c>
      <c r="E323" s="57">
        <v>10</v>
      </c>
      <c r="F323" s="57"/>
      <c r="G323" s="57"/>
      <c r="H323" s="57">
        <v>10</v>
      </c>
      <c r="I323" s="57">
        <v>1</v>
      </c>
      <c r="J323" s="57">
        <v>10</v>
      </c>
      <c r="K323" s="57">
        <v>2</v>
      </c>
      <c r="L323" s="57"/>
      <c r="M323" s="57">
        <v>8</v>
      </c>
      <c r="N323" s="57"/>
      <c r="O323" s="57">
        <v>6</v>
      </c>
      <c r="P323" s="57"/>
      <c r="Q323" s="57">
        <v>2</v>
      </c>
      <c r="R323" s="57"/>
      <c r="S323" s="57"/>
      <c r="T323" s="57">
        <v>2</v>
      </c>
      <c r="U323" s="57"/>
      <c r="V323" s="57"/>
      <c r="W323" s="57"/>
      <c r="X323" s="57"/>
      <c r="Y323" s="57"/>
      <c r="Z323" s="57"/>
      <c r="AA323" s="57"/>
      <c r="AB323" s="57"/>
      <c r="AC323" s="57"/>
      <c r="AD323" s="57"/>
      <c r="AE323" s="57"/>
      <c r="AF323" s="57"/>
      <c r="AG323" s="57"/>
      <c r="AH323" s="58">
        <v>4930</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v>
      </c>
      <c r="E327" s="57">
        <v>1</v>
      </c>
      <c r="F327" s="57"/>
      <c r="G327" s="57"/>
      <c r="H327" s="57">
        <v>1</v>
      </c>
      <c r="I327" s="57"/>
      <c r="J327" s="57">
        <v>1</v>
      </c>
      <c r="K327" s="57">
        <v>1</v>
      </c>
      <c r="L327" s="57"/>
      <c r="M327" s="57"/>
      <c r="N327" s="57"/>
      <c r="O327" s="57"/>
      <c r="P327" s="57"/>
      <c r="Q327" s="57"/>
      <c r="R327" s="57"/>
      <c r="S327" s="57"/>
      <c r="T327" s="57"/>
      <c r="U327" s="57"/>
      <c r="V327" s="57"/>
      <c r="W327" s="57"/>
      <c r="X327" s="57"/>
      <c r="Y327" s="57"/>
      <c r="Z327" s="57"/>
      <c r="AA327" s="57"/>
      <c r="AB327" s="57">
        <v>1</v>
      </c>
      <c r="AC327" s="57"/>
      <c r="AD327" s="57"/>
      <c r="AE327" s="57"/>
      <c r="AF327" s="57"/>
      <c r="AG327" s="57"/>
      <c r="AH327" s="58"/>
      <c r="AI327" s="58"/>
      <c r="AJ327" s="58"/>
      <c r="AK327" s="58"/>
      <c r="AL327" s="58"/>
    </row>
    <row r="328" spans="1:38" ht="38.25" customHeight="1">
      <c r="A328" s="12">
        <v>320</v>
      </c>
      <c r="B328" s="51" t="s">
        <v>556</v>
      </c>
      <c r="C328" s="50" t="s">
        <v>557</v>
      </c>
      <c r="D328" s="57">
        <v>241</v>
      </c>
      <c r="E328" s="57">
        <v>239</v>
      </c>
      <c r="F328" s="57">
        <v>4</v>
      </c>
      <c r="G328" s="57">
        <v>4</v>
      </c>
      <c r="H328" s="57">
        <v>230</v>
      </c>
      <c r="I328" s="57">
        <v>7</v>
      </c>
      <c r="J328" s="57">
        <v>230</v>
      </c>
      <c r="K328" s="57">
        <v>186</v>
      </c>
      <c r="L328" s="57"/>
      <c r="M328" s="57">
        <v>44</v>
      </c>
      <c r="N328" s="57"/>
      <c r="O328" s="57">
        <v>23</v>
      </c>
      <c r="P328" s="57"/>
      <c r="Q328" s="57"/>
      <c r="R328" s="57">
        <v>3</v>
      </c>
      <c r="S328" s="57"/>
      <c r="T328" s="57">
        <v>179</v>
      </c>
      <c r="U328" s="57"/>
      <c r="V328" s="57"/>
      <c r="W328" s="57"/>
      <c r="X328" s="57"/>
      <c r="Y328" s="57"/>
      <c r="Z328" s="57"/>
      <c r="AA328" s="57"/>
      <c r="AB328" s="57">
        <v>7</v>
      </c>
      <c r="AC328" s="57"/>
      <c r="AD328" s="57"/>
      <c r="AE328" s="57"/>
      <c r="AF328" s="57"/>
      <c r="AG328" s="57"/>
      <c r="AH328" s="58">
        <v>1024505</v>
      </c>
      <c r="AI328" s="58">
        <v>225685</v>
      </c>
      <c r="AJ328" s="58"/>
      <c r="AK328" s="58"/>
      <c r="AL328" s="58"/>
    </row>
    <row r="329" spans="1:38" ht="38.25" customHeight="1">
      <c r="A329" s="12">
        <v>321</v>
      </c>
      <c r="B329" s="51" t="s">
        <v>558</v>
      </c>
      <c r="C329" s="50">
        <v>173</v>
      </c>
      <c r="D329" s="57">
        <v>151</v>
      </c>
      <c r="E329" s="57">
        <v>141</v>
      </c>
      <c r="F329" s="57">
        <v>24</v>
      </c>
      <c r="G329" s="57">
        <v>20</v>
      </c>
      <c r="H329" s="57">
        <v>114</v>
      </c>
      <c r="I329" s="57">
        <v>13</v>
      </c>
      <c r="J329" s="57">
        <v>114</v>
      </c>
      <c r="K329" s="57">
        <v>83</v>
      </c>
      <c r="L329" s="57">
        <v>1</v>
      </c>
      <c r="M329" s="57">
        <v>30</v>
      </c>
      <c r="N329" s="57"/>
      <c r="O329" s="57">
        <v>4</v>
      </c>
      <c r="P329" s="57"/>
      <c r="Q329" s="57">
        <v>11</v>
      </c>
      <c r="R329" s="57">
        <v>11</v>
      </c>
      <c r="S329" s="57"/>
      <c r="T329" s="57">
        <v>83</v>
      </c>
      <c r="U329" s="57"/>
      <c r="V329" s="57"/>
      <c r="W329" s="57"/>
      <c r="X329" s="57"/>
      <c r="Y329" s="57"/>
      <c r="Z329" s="57"/>
      <c r="AA329" s="57"/>
      <c r="AB329" s="57"/>
      <c r="AC329" s="57"/>
      <c r="AD329" s="57"/>
      <c r="AE329" s="57"/>
      <c r="AF329" s="57"/>
      <c r="AG329" s="57"/>
      <c r="AH329" s="58">
        <v>8738</v>
      </c>
      <c r="AI329" s="58">
        <v>850</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777</v>
      </c>
      <c r="E331" s="57">
        <v>754</v>
      </c>
      <c r="F331" s="57">
        <v>83</v>
      </c>
      <c r="G331" s="57">
        <v>73</v>
      </c>
      <c r="H331" s="57">
        <v>665</v>
      </c>
      <c r="I331" s="57">
        <v>29</v>
      </c>
      <c r="J331" s="57">
        <v>665</v>
      </c>
      <c r="K331" s="57">
        <v>611</v>
      </c>
      <c r="L331" s="57"/>
      <c r="M331" s="57">
        <v>54</v>
      </c>
      <c r="N331" s="57"/>
      <c r="O331" s="57">
        <v>8</v>
      </c>
      <c r="P331" s="57"/>
      <c r="Q331" s="57">
        <v>21</v>
      </c>
      <c r="R331" s="57">
        <v>15</v>
      </c>
      <c r="S331" s="57"/>
      <c r="T331" s="57">
        <v>604</v>
      </c>
      <c r="U331" s="57"/>
      <c r="V331" s="57"/>
      <c r="W331" s="57"/>
      <c r="X331" s="57">
        <v>7</v>
      </c>
      <c r="Y331" s="57"/>
      <c r="Z331" s="57"/>
      <c r="AA331" s="57"/>
      <c r="AB331" s="57"/>
      <c r="AC331" s="57"/>
      <c r="AD331" s="57"/>
      <c r="AE331" s="57"/>
      <c r="AF331" s="57"/>
      <c r="AG331" s="57"/>
      <c r="AH331" s="58">
        <v>121927</v>
      </c>
      <c r="AI331" s="58">
        <v>13943</v>
      </c>
      <c r="AJ331" s="58"/>
      <c r="AK331" s="58"/>
      <c r="AL331" s="58"/>
    </row>
    <row r="332" spans="1:38" ht="38.25" customHeight="1">
      <c r="A332" s="12">
        <v>324</v>
      </c>
      <c r="B332" s="51" t="s">
        <v>563</v>
      </c>
      <c r="C332" s="50" t="s">
        <v>564</v>
      </c>
      <c r="D332" s="57">
        <v>2</v>
      </c>
      <c r="E332" s="57">
        <v>2</v>
      </c>
      <c r="F332" s="57">
        <v>1</v>
      </c>
      <c r="G332" s="57">
        <v>1</v>
      </c>
      <c r="H332" s="57">
        <v>1</v>
      </c>
      <c r="I332" s="57"/>
      <c r="J332" s="57">
        <v>1</v>
      </c>
      <c r="K332" s="57">
        <v>1</v>
      </c>
      <c r="L332" s="57"/>
      <c r="M332" s="57"/>
      <c r="N332" s="57"/>
      <c r="O332" s="57"/>
      <c r="P332" s="57"/>
      <c r="Q332" s="57"/>
      <c r="R332" s="57"/>
      <c r="S332" s="57"/>
      <c r="T332" s="57">
        <v>1</v>
      </c>
      <c r="U332" s="57"/>
      <c r="V332" s="57"/>
      <c r="W332" s="57"/>
      <c r="X332" s="57"/>
      <c r="Y332" s="57"/>
      <c r="Z332" s="57"/>
      <c r="AA332" s="57"/>
      <c r="AB332" s="57"/>
      <c r="AC332" s="57"/>
      <c r="AD332" s="57"/>
      <c r="AE332" s="57">
        <v>1</v>
      </c>
      <c r="AF332" s="57"/>
      <c r="AG332" s="57"/>
      <c r="AH332" s="58">
        <v>2550</v>
      </c>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c r="AF334" s="57"/>
      <c r="AG334" s="57"/>
      <c r="AH334" s="58">
        <v>1700</v>
      </c>
      <c r="AI334" s="58">
        <v>1700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2</v>
      </c>
      <c r="E336" s="57"/>
      <c r="F336" s="57"/>
      <c r="G336" s="57"/>
      <c r="H336" s="57">
        <v>1</v>
      </c>
      <c r="I336" s="57">
        <v>1</v>
      </c>
      <c r="J336" s="57">
        <v>1</v>
      </c>
      <c r="K336" s="57"/>
      <c r="L336" s="57"/>
      <c r="M336" s="57">
        <v>1</v>
      </c>
      <c r="N336" s="57"/>
      <c r="O336" s="57"/>
      <c r="P336" s="57"/>
      <c r="Q336" s="57"/>
      <c r="R336" s="57">
        <v>1</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16</v>
      </c>
      <c r="E341" s="57">
        <v>15</v>
      </c>
      <c r="F341" s="57">
        <v>5</v>
      </c>
      <c r="G341" s="57">
        <v>5</v>
      </c>
      <c r="H341" s="57">
        <v>10</v>
      </c>
      <c r="I341" s="57">
        <v>1</v>
      </c>
      <c r="J341" s="57">
        <v>10</v>
      </c>
      <c r="K341" s="57">
        <v>8</v>
      </c>
      <c r="L341" s="57"/>
      <c r="M341" s="57">
        <v>2</v>
      </c>
      <c r="N341" s="57"/>
      <c r="O341" s="57">
        <v>1</v>
      </c>
      <c r="P341" s="57"/>
      <c r="Q341" s="57"/>
      <c r="R341" s="57">
        <v>1</v>
      </c>
      <c r="S341" s="57">
        <v>2</v>
      </c>
      <c r="T341" s="57">
        <v>6</v>
      </c>
      <c r="U341" s="57"/>
      <c r="V341" s="57"/>
      <c r="W341" s="57"/>
      <c r="X341" s="57"/>
      <c r="Y341" s="57"/>
      <c r="Z341" s="57"/>
      <c r="AA341" s="57"/>
      <c r="AB341" s="57"/>
      <c r="AC341" s="57"/>
      <c r="AD341" s="57"/>
      <c r="AE341" s="57"/>
      <c r="AF341" s="57"/>
      <c r="AG341" s="57"/>
      <c r="AH341" s="58">
        <v>748</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c r="A345" s="12">
        <v>337</v>
      </c>
      <c r="B345" s="51" t="s">
        <v>580</v>
      </c>
      <c r="C345" s="50">
        <v>181</v>
      </c>
      <c r="D345" s="57">
        <v>1</v>
      </c>
      <c r="E345" s="57">
        <v>1</v>
      </c>
      <c r="F345" s="57"/>
      <c r="G345" s="57"/>
      <c r="H345" s="57">
        <v>1</v>
      </c>
      <c r="I345" s="57"/>
      <c r="J345" s="57">
        <v>1</v>
      </c>
      <c r="K345" s="57"/>
      <c r="L345" s="57"/>
      <c r="M345" s="57">
        <v>1</v>
      </c>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2</v>
      </c>
      <c r="E349" s="57">
        <v>2</v>
      </c>
      <c r="F349" s="57">
        <v>1</v>
      </c>
      <c r="G349" s="57">
        <v>1</v>
      </c>
      <c r="H349" s="57">
        <v>1</v>
      </c>
      <c r="I349" s="57"/>
      <c r="J349" s="57">
        <v>1</v>
      </c>
      <c r="K349" s="57">
        <v>1</v>
      </c>
      <c r="L349" s="57"/>
      <c r="M349" s="57"/>
      <c r="N349" s="57"/>
      <c r="O349" s="57"/>
      <c r="P349" s="57"/>
      <c r="Q349" s="57"/>
      <c r="R349" s="57"/>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v>1</v>
      </c>
      <c r="F350" s="57"/>
      <c r="G350" s="57"/>
      <c r="H350" s="57">
        <v>1</v>
      </c>
      <c r="I350" s="57"/>
      <c r="J350" s="57">
        <v>1</v>
      </c>
      <c r="K350" s="57"/>
      <c r="L350" s="57"/>
      <c r="M350" s="57">
        <v>1</v>
      </c>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88</v>
      </c>
      <c r="E351" s="57">
        <v>81</v>
      </c>
      <c r="F351" s="57">
        <v>3</v>
      </c>
      <c r="G351" s="57">
        <v>3</v>
      </c>
      <c r="H351" s="57">
        <v>79</v>
      </c>
      <c r="I351" s="57">
        <v>6</v>
      </c>
      <c r="J351" s="57">
        <v>79</v>
      </c>
      <c r="K351" s="57">
        <v>54</v>
      </c>
      <c r="L351" s="57"/>
      <c r="M351" s="57">
        <v>25</v>
      </c>
      <c r="N351" s="57"/>
      <c r="O351" s="57">
        <v>7</v>
      </c>
      <c r="P351" s="57"/>
      <c r="Q351" s="57">
        <v>7</v>
      </c>
      <c r="R351" s="57">
        <v>5</v>
      </c>
      <c r="S351" s="57">
        <v>49</v>
      </c>
      <c r="T351" s="57">
        <v>5</v>
      </c>
      <c r="U351" s="57"/>
      <c r="V351" s="57"/>
      <c r="W351" s="57"/>
      <c r="X351" s="57"/>
      <c r="Y351" s="57"/>
      <c r="Z351" s="57"/>
      <c r="AA351" s="57"/>
      <c r="AB351" s="57"/>
      <c r="AC351" s="57"/>
      <c r="AD351" s="57"/>
      <c r="AE351" s="57"/>
      <c r="AF351" s="57"/>
      <c r="AG351" s="57"/>
      <c r="AH351" s="58">
        <v>7650</v>
      </c>
      <c r="AI351" s="58">
        <v>2550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28</v>
      </c>
      <c r="E355" s="57">
        <v>27</v>
      </c>
      <c r="F355" s="57">
        <v>7</v>
      </c>
      <c r="G355" s="57">
        <v>7</v>
      </c>
      <c r="H355" s="57">
        <v>19</v>
      </c>
      <c r="I355" s="57">
        <v>2</v>
      </c>
      <c r="J355" s="57">
        <v>19</v>
      </c>
      <c r="K355" s="57">
        <v>15</v>
      </c>
      <c r="L355" s="57"/>
      <c r="M355" s="57">
        <v>4</v>
      </c>
      <c r="N355" s="57"/>
      <c r="O355" s="57"/>
      <c r="P355" s="57"/>
      <c r="Q355" s="57">
        <v>2</v>
      </c>
      <c r="R355" s="57"/>
      <c r="S355" s="57"/>
      <c r="T355" s="57">
        <v>14</v>
      </c>
      <c r="U355" s="57"/>
      <c r="V355" s="57"/>
      <c r="W355" s="57"/>
      <c r="X355" s="57">
        <v>1</v>
      </c>
      <c r="Y355" s="57"/>
      <c r="Z355" s="57"/>
      <c r="AA355" s="57"/>
      <c r="AB355" s="57"/>
      <c r="AC355" s="57"/>
      <c r="AD355" s="57"/>
      <c r="AE355" s="57"/>
      <c r="AF355" s="57"/>
      <c r="AG355" s="57"/>
      <c r="AH355" s="58">
        <v>2006</v>
      </c>
      <c r="AI355" s="58">
        <v>714</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c r="A373" s="12">
        <v>365</v>
      </c>
      <c r="B373" s="51" t="s">
        <v>623</v>
      </c>
      <c r="C373" s="50" t="s">
        <v>624</v>
      </c>
      <c r="D373" s="57">
        <v>1</v>
      </c>
      <c r="E373" s="57">
        <v>1</v>
      </c>
      <c r="F373" s="57">
        <v>1</v>
      </c>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77</v>
      </c>
      <c r="E379" s="57">
        <v>71</v>
      </c>
      <c r="F379" s="57">
        <v>4</v>
      </c>
      <c r="G379" s="57">
        <v>4</v>
      </c>
      <c r="H379" s="57">
        <v>60</v>
      </c>
      <c r="I379" s="57">
        <v>13</v>
      </c>
      <c r="J379" s="57">
        <v>60</v>
      </c>
      <c r="K379" s="57">
        <v>53</v>
      </c>
      <c r="L379" s="57"/>
      <c r="M379" s="57">
        <v>7</v>
      </c>
      <c r="N379" s="57"/>
      <c r="O379" s="57">
        <v>1</v>
      </c>
      <c r="P379" s="57"/>
      <c r="Q379" s="57">
        <v>3</v>
      </c>
      <c r="R379" s="57">
        <v>2</v>
      </c>
      <c r="S379" s="57"/>
      <c r="T379" s="57">
        <v>53</v>
      </c>
      <c r="U379" s="57"/>
      <c r="V379" s="57"/>
      <c r="W379" s="57"/>
      <c r="X379" s="57"/>
      <c r="Y379" s="57"/>
      <c r="Z379" s="57"/>
      <c r="AA379" s="57"/>
      <c r="AB379" s="57"/>
      <c r="AC379" s="57"/>
      <c r="AD379" s="57"/>
      <c r="AE379" s="57"/>
      <c r="AF379" s="57"/>
      <c r="AG379" s="57"/>
      <c r="AH379" s="58">
        <v>5746</v>
      </c>
      <c r="AI379" s="58">
        <v>170</v>
      </c>
      <c r="AJ379" s="58"/>
      <c r="AK379" s="58"/>
      <c r="AL379" s="58"/>
    </row>
    <row r="380" spans="1:38" ht="38.25" customHeight="1">
      <c r="A380" s="12">
        <v>372</v>
      </c>
      <c r="B380" s="56" t="s">
        <v>633</v>
      </c>
      <c r="C380" s="50">
        <v>188</v>
      </c>
      <c r="D380" s="57">
        <v>4</v>
      </c>
      <c r="E380" s="57">
        <v>4</v>
      </c>
      <c r="F380" s="57">
        <v>1</v>
      </c>
      <c r="G380" s="57">
        <v>1</v>
      </c>
      <c r="H380" s="57">
        <v>3</v>
      </c>
      <c r="I380" s="57"/>
      <c r="J380" s="57">
        <v>3</v>
      </c>
      <c r="K380" s="57">
        <v>2</v>
      </c>
      <c r="L380" s="57"/>
      <c r="M380" s="57">
        <v>1</v>
      </c>
      <c r="N380" s="57"/>
      <c r="O380" s="57"/>
      <c r="P380" s="57"/>
      <c r="Q380" s="57"/>
      <c r="R380" s="57"/>
      <c r="S380" s="57">
        <v>1</v>
      </c>
      <c r="T380" s="57">
        <v>1</v>
      </c>
      <c r="U380" s="57"/>
      <c r="V380" s="57"/>
      <c r="W380" s="57"/>
      <c r="X380" s="57"/>
      <c r="Y380" s="57"/>
      <c r="Z380" s="57"/>
      <c r="AA380" s="57"/>
      <c r="AB380" s="57"/>
      <c r="AC380" s="57"/>
      <c r="AD380" s="57"/>
      <c r="AE380" s="57">
        <v>1</v>
      </c>
      <c r="AF380" s="57"/>
      <c r="AG380" s="57"/>
      <c r="AH380" s="58">
        <v>340</v>
      </c>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c r="L441" s="57"/>
      <c r="M441" s="57">
        <v>1</v>
      </c>
      <c r="N441" s="57"/>
      <c r="O441" s="57"/>
      <c r="P441" s="57"/>
      <c r="Q441" s="57"/>
      <c r="R441" s="57"/>
      <c r="S441" s="57"/>
      <c r="T441" s="57"/>
      <c r="U441" s="57"/>
      <c r="V441" s="57"/>
      <c r="W441" s="57"/>
      <c r="X441" s="57"/>
      <c r="Y441" s="57"/>
      <c r="Z441" s="57"/>
      <c r="AA441" s="57"/>
      <c r="AB441" s="57"/>
      <c r="AC441" s="57"/>
      <c r="AD441" s="57"/>
      <c r="AE441" s="57">
        <v>1</v>
      </c>
      <c r="AF441" s="57"/>
      <c r="AG441" s="57"/>
      <c r="AH441" s="58"/>
      <c r="AI441" s="58"/>
      <c r="AJ441" s="58"/>
      <c r="AK441" s="58"/>
      <c r="AL441" s="58"/>
    </row>
    <row r="442" spans="1:38" ht="38.25" customHeight="1">
      <c r="A442" s="12">
        <v>434</v>
      </c>
      <c r="B442" s="51" t="s">
        <v>734</v>
      </c>
      <c r="C442" s="50">
        <v>191</v>
      </c>
      <c r="D442" s="57">
        <v>8</v>
      </c>
      <c r="E442" s="57">
        <v>8</v>
      </c>
      <c r="F442" s="57">
        <v>1</v>
      </c>
      <c r="G442" s="57">
        <v>1</v>
      </c>
      <c r="H442" s="57">
        <v>4</v>
      </c>
      <c r="I442" s="57">
        <v>3</v>
      </c>
      <c r="J442" s="57">
        <v>4</v>
      </c>
      <c r="K442" s="57">
        <v>3</v>
      </c>
      <c r="L442" s="57"/>
      <c r="M442" s="57">
        <v>1</v>
      </c>
      <c r="N442" s="57"/>
      <c r="O442" s="57"/>
      <c r="P442" s="57"/>
      <c r="Q442" s="57"/>
      <c r="R442" s="57"/>
      <c r="S442" s="57"/>
      <c r="T442" s="57">
        <v>3</v>
      </c>
      <c r="U442" s="57"/>
      <c r="V442" s="57"/>
      <c r="W442" s="57"/>
      <c r="X442" s="57"/>
      <c r="Y442" s="57"/>
      <c r="Z442" s="57"/>
      <c r="AA442" s="57"/>
      <c r="AB442" s="57"/>
      <c r="AC442" s="57"/>
      <c r="AD442" s="57"/>
      <c r="AE442" s="57"/>
      <c r="AF442" s="57"/>
      <c r="AG442" s="57"/>
      <c r="AH442" s="58">
        <v>357</v>
      </c>
      <c r="AI442" s="58">
        <v>238</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c r="A480" s="12">
        <v>472</v>
      </c>
      <c r="B480" s="51" t="s">
        <v>791</v>
      </c>
      <c r="C480" s="50" t="s">
        <v>792</v>
      </c>
      <c r="D480" s="57">
        <v>1</v>
      </c>
      <c r="E480" s="57">
        <v>1</v>
      </c>
      <c r="F480" s="57"/>
      <c r="G480" s="57"/>
      <c r="H480" s="57">
        <v>1</v>
      </c>
      <c r="I480" s="57"/>
      <c r="J480" s="57">
        <v>1</v>
      </c>
      <c r="K480" s="57"/>
      <c r="L480" s="57">
        <v>1</v>
      </c>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1</v>
      </c>
      <c r="E481" s="57">
        <v>1</v>
      </c>
      <c r="F481" s="57"/>
      <c r="G481" s="57"/>
      <c r="H481" s="57">
        <v>1</v>
      </c>
      <c r="I481" s="57"/>
      <c r="J481" s="57">
        <v>1</v>
      </c>
      <c r="K481" s="57">
        <v>1</v>
      </c>
      <c r="L481" s="57"/>
      <c r="M481" s="57"/>
      <c r="N481" s="57"/>
      <c r="O481" s="57"/>
      <c r="P481" s="57"/>
      <c r="Q481" s="57"/>
      <c r="R481" s="57"/>
      <c r="S481" s="57"/>
      <c r="T481" s="57">
        <v>1</v>
      </c>
      <c r="U481" s="57"/>
      <c r="V481" s="57"/>
      <c r="W481" s="57"/>
      <c r="X481" s="57"/>
      <c r="Y481" s="57"/>
      <c r="Z481" s="57"/>
      <c r="AA481" s="57"/>
      <c r="AB481" s="57"/>
      <c r="AC481" s="57"/>
      <c r="AD481" s="57"/>
      <c r="AE481" s="57"/>
      <c r="AF481" s="57"/>
      <c r="AG481" s="57"/>
      <c r="AH481" s="58">
        <v>510</v>
      </c>
      <c r="AI481" s="58"/>
      <c r="AJ481" s="58"/>
      <c r="AK481" s="58"/>
      <c r="AL481" s="58"/>
    </row>
    <row r="482" spans="1:38" ht="38.25" customHeight="1">
      <c r="A482" s="12">
        <v>474</v>
      </c>
      <c r="B482" s="51" t="s">
        <v>795</v>
      </c>
      <c r="C482" s="50" t="s">
        <v>796</v>
      </c>
      <c r="D482" s="57">
        <v>1</v>
      </c>
      <c r="E482" s="57">
        <v>1</v>
      </c>
      <c r="F482" s="57">
        <v>1</v>
      </c>
      <c r="G482" s="57">
        <v>1</v>
      </c>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1</v>
      </c>
      <c r="E484" s="57"/>
      <c r="F484" s="57"/>
      <c r="G484" s="57"/>
      <c r="H484" s="57">
        <v>1</v>
      </c>
      <c r="I484" s="57"/>
      <c r="J484" s="57">
        <v>1</v>
      </c>
      <c r="K484" s="57"/>
      <c r="L484" s="57"/>
      <c r="M484" s="57">
        <v>1</v>
      </c>
      <c r="N484" s="57"/>
      <c r="O484" s="57"/>
      <c r="P484" s="57"/>
      <c r="Q484" s="57"/>
      <c r="R484" s="57">
        <v>1</v>
      </c>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&amp;L4C621BEF&amp;C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2450</v>
      </c>
      <c r="E9" s="80">
        <f>SUM(E10:E557)</f>
        <v>0</v>
      </c>
      <c r="F9" s="79">
        <f>SUM(F10:F557)</f>
        <v>225</v>
      </c>
      <c r="G9" s="79">
        <f>SUM(G10:G557)</f>
        <v>0</v>
      </c>
      <c r="H9" s="79">
        <f>SUM(H10:H557)</f>
        <v>4</v>
      </c>
      <c r="I9" s="79">
        <f>SUM(I10:I557)</f>
        <v>308</v>
      </c>
      <c r="J9" s="79">
        <f>SUM(J10:J557)</f>
        <v>1</v>
      </c>
      <c r="K9" s="79">
        <f>SUM(K10:K557)</f>
        <v>0</v>
      </c>
      <c r="L9" s="79">
        <f>SUM(L10:L557)</f>
        <v>1</v>
      </c>
      <c r="M9" s="79">
        <f>SUM(M10:M557)</f>
        <v>0</v>
      </c>
      <c r="N9" s="79">
        <f>SUM(N10:N557)</f>
        <v>254</v>
      </c>
      <c r="O9" s="79">
        <f>SUM(O10:O557)</f>
        <v>82</v>
      </c>
      <c r="P9" s="79">
        <f>SUM(P10:P557)</f>
        <v>3</v>
      </c>
      <c r="Q9" s="87">
        <f>SUM(Q10:Q557)</f>
        <v>1744</v>
      </c>
      <c r="R9" s="79">
        <f>SUM(R10:R557)</f>
        <v>55</v>
      </c>
      <c r="S9" s="92">
        <f>SUM(S10:S557)</f>
        <v>2</v>
      </c>
    </row>
    <row r="10" spans="1:19" s="65" customFormat="1" ht="15.75" customHeight="1">
      <c r="A10" s="61">
        <v>2</v>
      </c>
      <c r="B10" s="51" t="s">
        <v>108</v>
      </c>
      <c r="C10" s="50">
        <v>41</v>
      </c>
      <c r="D10" s="80">
        <v>3</v>
      </c>
      <c r="E10" s="79"/>
      <c r="F10" s="79">
        <v>2</v>
      </c>
      <c r="G10" s="79"/>
      <c r="H10" s="79"/>
      <c r="I10" s="79">
        <v>2</v>
      </c>
      <c r="J10" s="79"/>
      <c r="K10" s="79"/>
      <c r="L10" s="79"/>
      <c r="M10" s="79"/>
      <c r="N10" s="79"/>
      <c r="O10" s="79"/>
      <c r="P10" s="79"/>
      <c r="Q10" s="87"/>
      <c r="R10" s="79">
        <v>1</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86</v>
      </c>
      <c r="E19" s="80"/>
      <c r="F19" s="79"/>
      <c r="G19" s="79"/>
      <c r="H19" s="79"/>
      <c r="I19" s="79">
        <v>6</v>
      </c>
      <c r="J19" s="79"/>
      <c r="K19" s="79"/>
      <c r="L19" s="79"/>
      <c r="M19" s="79"/>
      <c r="N19" s="79"/>
      <c r="O19" s="79"/>
      <c r="P19" s="79"/>
      <c r="Q19" s="87">
        <v>76</v>
      </c>
      <c r="R19" s="79">
        <v>4</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38</v>
      </c>
      <c r="E22" s="80"/>
      <c r="F22" s="79">
        <v>8</v>
      </c>
      <c r="G22" s="79"/>
      <c r="H22" s="79"/>
      <c r="I22" s="79">
        <v>5</v>
      </c>
      <c r="J22" s="79"/>
      <c r="K22" s="79"/>
      <c r="L22" s="79"/>
      <c r="M22" s="79"/>
      <c r="N22" s="79"/>
      <c r="O22" s="79"/>
      <c r="P22" s="79"/>
      <c r="Q22" s="87">
        <v>32</v>
      </c>
      <c r="R22" s="79">
        <v>1</v>
      </c>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20</v>
      </c>
      <c r="E32" s="80"/>
      <c r="F32" s="79">
        <v>3</v>
      </c>
      <c r="G32" s="79"/>
      <c r="H32" s="79"/>
      <c r="I32" s="79">
        <v>3</v>
      </c>
      <c r="J32" s="79"/>
      <c r="K32" s="79"/>
      <c r="L32" s="79"/>
      <c r="M32" s="79"/>
      <c r="N32" s="79"/>
      <c r="O32" s="79"/>
      <c r="P32" s="79"/>
      <c r="Q32" s="87">
        <v>17</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2</v>
      </c>
      <c r="E91" s="80"/>
      <c r="F91" s="79"/>
      <c r="G91" s="79"/>
      <c r="H91" s="79"/>
      <c r="I91" s="79"/>
      <c r="J91" s="79"/>
      <c r="K91" s="79"/>
      <c r="L91" s="79"/>
      <c r="M91" s="79"/>
      <c r="N91" s="79"/>
      <c r="O91" s="79"/>
      <c r="P91" s="79"/>
      <c r="Q91" s="87">
        <v>2</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7</v>
      </c>
      <c r="E130" s="80"/>
      <c r="F130" s="79">
        <v>1</v>
      </c>
      <c r="G130" s="79"/>
      <c r="H130" s="79"/>
      <c r="I130" s="79"/>
      <c r="J130" s="79"/>
      <c r="K130" s="79"/>
      <c r="L130" s="79"/>
      <c r="M130" s="79"/>
      <c r="N130" s="79"/>
      <c r="O130" s="79">
        <v>1</v>
      </c>
      <c r="P130" s="79"/>
      <c r="Q130" s="87">
        <v>6</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9</v>
      </c>
      <c r="E151" s="80"/>
      <c r="F151" s="79"/>
      <c r="G151" s="79"/>
      <c r="H151" s="79"/>
      <c r="I151" s="79">
        <v>1</v>
      </c>
      <c r="J151" s="79"/>
      <c r="K151" s="79"/>
      <c r="L151" s="79"/>
      <c r="M151" s="79"/>
      <c r="N151" s="79"/>
      <c r="O151" s="79"/>
      <c r="P151" s="79"/>
      <c r="Q151" s="87">
        <v>7</v>
      </c>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20</v>
      </c>
      <c r="E155" s="80"/>
      <c r="F155" s="79"/>
      <c r="G155" s="79"/>
      <c r="H155" s="79"/>
      <c r="I155" s="79">
        <v>4</v>
      </c>
      <c r="J155" s="79"/>
      <c r="K155" s="79"/>
      <c r="L155" s="79"/>
      <c r="M155" s="79"/>
      <c r="N155" s="79"/>
      <c r="O155" s="79"/>
      <c r="P155" s="79"/>
      <c r="Q155" s="87">
        <v>16</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8</v>
      </c>
      <c r="E157" s="80"/>
      <c r="F157" s="79">
        <v>1</v>
      </c>
      <c r="G157" s="79"/>
      <c r="H157" s="79"/>
      <c r="I157" s="79"/>
      <c r="J157" s="79"/>
      <c r="K157" s="79"/>
      <c r="L157" s="79"/>
      <c r="M157" s="79"/>
      <c r="N157" s="79"/>
      <c r="O157" s="79"/>
      <c r="P157" s="79"/>
      <c r="Q157" s="87">
        <v>7</v>
      </c>
      <c r="R157" s="79">
        <v>1</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34</v>
      </c>
      <c r="E159" s="80"/>
      <c r="F159" s="79">
        <v>4</v>
      </c>
      <c r="G159" s="79"/>
      <c r="H159" s="79">
        <v>1</v>
      </c>
      <c r="I159" s="79">
        <v>6</v>
      </c>
      <c r="J159" s="79"/>
      <c r="K159" s="79"/>
      <c r="L159" s="79"/>
      <c r="M159" s="79"/>
      <c r="N159" s="79">
        <v>1</v>
      </c>
      <c r="O159" s="79">
        <v>9</v>
      </c>
      <c r="P159" s="79"/>
      <c r="Q159" s="87">
        <v>18</v>
      </c>
      <c r="R159" s="79"/>
      <c r="S159" s="92">
        <v>1</v>
      </c>
    </row>
    <row r="160" spans="1:19" s="65" customFormat="1" ht="15.75" customHeight="1">
      <c r="A160" s="61">
        <v>152</v>
      </c>
      <c r="B160" s="51" t="s">
        <v>304</v>
      </c>
      <c r="C160" s="50" t="s">
        <v>305</v>
      </c>
      <c r="D160" s="74">
        <v>1</v>
      </c>
      <c r="E160" s="80"/>
      <c r="F160" s="79"/>
      <c r="G160" s="79"/>
      <c r="H160" s="79"/>
      <c r="I160" s="79">
        <v>1</v>
      </c>
      <c r="J160" s="79"/>
      <c r="K160" s="79"/>
      <c r="L160" s="79"/>
      <c r="M160" s="79"/>
      <c r="N160" s="79"/>
      <c r="O160" s="79"/>
      <c r="P160" s="79"/>
      <c r="Q160" s="87"/>
      <c r="R160" s="79"/>
      <c r="S160" s="92"/>
    </row>
    <row r="161" spans="1:19" s="65" customFormat="1" ht="15.75" customHeight="1">
      <c r="A161" s="61">
        <v>153</v>
      </c>
      <c r="B161" s="51" t="s">
        <v>306</v>
      </c>
      <c r="C161" s="50">
        <v>123</v>
      </c>
      <c r="D161" s="74">
        <v>23</v>
      </c>
      <c r="E161" s="80"/>
      <c r="F161" s="79"/>
      <c r="G161" s="79"/>
      <c r="H161" s="79"/>
      <c r="I161" s="79">
        <v>7</v>
      </c>
      <c r="J161" s="79"/>
      <c r="K161" s="79"/>
      <c r="L161" s="79"/>
      <c r="M161" s="79"/>
      <c r="N161" s="79"/>
      <c r="O161" s="79">
        <v>1</v>
      </c>
      <c r="P161" s="79"/>
      <c r="Q161" s="87">
        <v>15</v>
      </c>
      <c r="R161" s="79"/>
      <c r="S161" s="92"/>
    </row>
    <row r="162" spans="1:19" s="65" customFormat="1" ht="15.75" customHeight="1">
      <c r="A162" s="61">
        <v>154</v>
      </c>
      <c r="B162" s="51" t="s">
        <v>307</v>
      </c>
      <c r="C162" s="50">
        <v>124</v>
      </c>
      <c r="D162" s="74">
        <v>391</v>
      </c>
      <c r="E162" s="80"/>
      <c r="F162" s="79">
        <v>64</v>
      </c>
      <c r="G162" s="79"/>
      <c r="H162" s="79">
        <v>1</v>
      </c>
      <c r="I162" s="79">
        <v>123</v>
      </c>
      <c r="J162" s="79"/>
      <c r="K162" s="79"/>
      <c r="L162" s="79">
        <v>1</v>
      </c>
      <c r="M162" s="79"/>
      <c r="N162" s="79">
        <v>7</v>
      </c>
      <c r="O162" s="79">
        <v>29</v>
      </c>
      <c r="P162" s="79">
        <v>2</v>
      </c>
      <c r="Q162" s="87">
        <v>207</v>
      </c>
      <c r="R162" s="79">
        <v>22</v>
      </c>
      <c r="S162" s="92">
        <v>1</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38</v>
      </c>
      <c r="E165" s="80"/>
      <c r="F165" s="79"/>
      <c r="G165" s="79"/>
      <c r="H165" s="79"/>
      <c r="I165" s="79">
        <v>1</v>
      </c>
      <c r="J165" s="79"/>
      <c r="K165" s="79"/>
      <c r="L165" s="79"/>
      <c r="M165" s="79"/>
      <c r="N165" s="79">
        <v>1</v>
      </c>
      <c r="O165" s="79"/>
      <c r="P165" s="79"/>
      <c r="Q165" s="87">
        <v>34</v>
      </c>
      <c r="R165" s="79">
        <v>2</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641</v>
      </c>
      <c r="E172" s="80"/>
      <c r="F172" s="79">
        <v>11</v>
      </c>
      <c r="G172" s="79"/>
      <c r="H172" s="79"/>
      <c r="I172" s="79">
        <v>43</v>
      </c>
      <c r="J172" s="79">
        <v>1</v>
      </c>
      <c r="K172" s="79"/>
      <c r="L172" s="79"/>
      <c r="M172" s="79"/>
      <c r="N172" s="79">
        <v>9</v>
      </c>
      <c r="O172" s="79">
        <v>6</v>
      </c>
      <c r="P172" s="79">
        <v>1</v>
      </c>
      <c r="Q172" s="87">
        <v>576</v>
      </c>
      <c r="R172" s="79">
        <v>5</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2</v>
      </c>
      <c r="E186" s="80"/>
      <c r="F186" s="79"/>
      <c r="G186" s="79"/>
      <c r="H186" s="79"/>
      <c r="I186" s="79">
        <v>1</v>
      </c>
      <c r="J186" s="79"/>
      <c r="K186" s="79"/>
      <c r="L186" s="79"/>
      <c r="M186" s="79"/>
      <c r="N186" s="79"/>
      <c r="O186" s="79"/>
      <c r="P186" s="79"/>
      <c r="Q186" s="87">
        <v>1</v>
      </c>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v>1</v>
      </c>
      <c r="G207" s="79"/>
      <c r="H207" s="79"/>
      <c r="I207" s="79"/>
      <c r="J207" s="79"/>
      <c r="K207" s="79"/>
      <c r="L207" s="79"/>
      <c r="M207" s="79"/>
      <c r="N207" s="79"/>
      <c r="O207" s="79"/>
      <c r="P207" s="79"/>
      <c r="Q207" s="87">
        <v>1</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16</v>
      </c>
      <c r="E209" s="80"/>
      <c r="F209" s="79">
        <v>14</v>
      </c>
      <c r="G209" s="79"/>
      <c r="H209" s="79"/>
      <c r="I209" s="79">
        <v>9</v>
      </c>
      <c r="J209" s="79"/>
      <c r="K209" s="79"/>
      <c r="L209" s="79"/>
      <c r="M209" s="79"/>
      <c r="N209" s="79"/>
      <c r="O209" s="79"/>
      <c r="P209" s="79"/>
      <c r="Q209" s="87"/>
      <c r="R209" s="79">
        <v>7</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8</v>
      </c>
      <c r="E211" s="80"/>
      <c r="F211" s="79">
        <v>3</v>
      </c>
      <c r="G211" s="79"/>
      <c r="H211" s="79"/>
      <c r="I211" s="79">
        <v>5</v>
      </c>
      <c r="J211" s="79"/>
      <c r="K211" s="79"/>
      <c r="L211" s="79"/>
      <c r="M211" s="79"/>
      <c r="N211" s="79"/>
      <c r="O211" s="79"/>
      <c r="P211" s="79"/>
      <c r="Q211" s="87">
        <v>2</v>
      </c>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2</v>
      </c>
      <c r="E218" s="80"/>
      <c r="F218" s="79"/>
      <c r="G218" s="79"/>
      <c r="H218" s="79"/>
      <c r="I218" s="79"/>
      <c r="J218" s="79"/>
      <c r="K218" s="79"/>
      <c r="L218" s="79"/>
      <c r="M218" s="79"/>
      <c r="N218" s="79"/>
      <c r="O218" s="79"/>
      <c r="P218" s="79"/>
      <c r="Q218" s="87">
        <v>2</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1</v>
      </c>
      <c r="E222" s="80"/>
      <c r="F222" s="79"/>
      <c r="G222" s="79"/>
      <c r="H222" s="79"/>
      <c r="I222" s="79"/>
      <c r="J222" s="79"/>
      <c r="K222" s="79"/>
      <c r="L222" s="79"/>
      <c r="M222" s="79"/>
      <c r="N222" s="79"/>
      <c r="O222" s="79"/>
      <c r="P222" s="79"/>
      <c r="Q222" s="87">
        <v>1</v>
      </c>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9</v>
      </c>
      <c r="E227" s="80"/>
      <c r="F227" s="79"/>
      <c r="G227" s="79"/>
      <c r="H227" s="79"/>
      <c r="I227" s="79">
        <v>8</v>
      </c>
      <c r="J227" s="79"/>
      <c r="K227" s="79"/>
      <c r="L227" s="79"/>
      <c r="M227" s="79"/>
      <c r="N227" s="79"/>
      <c r="O227" s="79"/>
      <c r="P227" s="79"/>
      <c r="Q227" s="87"/>
      <c r="R227" s="79">
        <v>1</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15</v>
      </c>
      <c r="E246" s="80"/>
      <c r="F246" s="79">
        <v>3</v>
      </c>
      <c r="G246" s="79"/>
      <c r="H246" s="79"/>
      <c r="I246" s="79">
        <v>5</v>
      </c>
      <c r="J246" s="79"/>
      <c r="K246" s="79"/>
      <c r="L246" s="79"/>
      <c r="M246" s="79"/>
      <c r="N246" s="79"/>
      <c r="O246" s="79">
        <v>1</v>
      </c>
      <c r="P246" s="79"/>
      <c r="Q246" s="87">
        <v>8</v>
      </c>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2</v>
      </c>
      <c r="E251" s="80"/>
      <c r="F251" s="79">
        <v>2</v>
      </c>
      <c r="G251" s="79"/>
      <c r="H251" s="79"/>
      <c r="I251" s="79">
        <v>2</v>
      </c>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5</v>
      </c>
      <c r="E311" s="80"/>
      <c r="F311" s="79">
        <v>1</v>
      </c>
      <c r="G311" s="79"/>
      <c r="H311" s="79"/>
      <c r="I311" s="79">
        <v>2</v>
      </c>
      <c r="J311" s="79"/>
      <c r="K311" s="79"/>
      <c r="L311" s="79"/>
      <c r="M311" s="79"/>
      <c r="N311" s="79"/>
      <c r="O311" s="79"/>
      <c r="P311" s="79"/>
      <c r="Q311" s="87">
        <v>3</v>
      </c>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v>
      </c>
      <c r="E318" s="80"/>
      <c r="F318" s="79"/>
      <c r="G318" s="79"/>
      <c r="H318" s="79"/>
      <c r="I318" s="79"/>
      <c r="J318" s="79"/>
      <c r="K318" s="79"/>
      <c r="L318" s="79"/>
      <c r="M318" s="79"/>
      <c r="N318" s="79">
        <v>1</v>
      </c>
      <c r="O318" s="79"/>
      <c r="P318" s="79"/>
      <c r="Q318" s="87"/>
      <c r="R318" s="79"/>
      <c r="S318" s="92"/>
    </row>
    <row r="319" spans="1:19" s="65" customFormat="1" ht="15.75" customHeight="1">
      <c r="A319" s="61">
        <v>311</v>
      </c>
      <c r="B319" s="51" t="s">
        <v>538</v>
      </c>
      <c r="C319" s="50" t="s">
        <v>539</v>
      </c>
      <c r="D319" s="74">
        <v>44</v>
      </c>
      <c r="E319" s="80"/>
      <c r="F319" s="79">
        <v>2</v>
      </c>
      <c r="G319" s="79"/>
      <c r="H319" s="79"/>
      <c r="I319" s="79"/>
      <c r="J319" s="79"/>
      <c r="K319" s="79"/>
      <c r="L319" s="79"/>
      <c r="M319" s="79"/>
      <c r="N319" s="79">
        <v>42</v>
      </c>
      <c r="O319" s="79"/>
      <c r="P319" s="79"/>
      <c r="Q319" s="87">
        <v>2</v>
      </c>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c r="A321" s="61">
        <v>313</v>
      </c>
      <c r="B321" s="51" t="s">
        <v>542</v>
      </c>
      <c r="C321" s="50" t="s">
        <v>543</v>
      </c>
      <c r="D321" s="74">
        <v>1</v>
      </c>
      <c r="E321" s="80"/>
      <c r="F321" s="79"/>
      <c r="G321" s="79"/>
      <c r="H321" s="79"/>
      <c r="I321" s="79"/>
      <c r="J321" s="79"/>
      <c r="K321" s="79"/>
      <c r="L321" s="79"/>
      <c r="M321" s="79"/>
      <c r="N321" s="79">
        <v>1</v>
      </c>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2</v>
      </c>
      <c r="E323" s="80"/>
      <c r="F323" s="79"/>
      <c r="G323" s="79"/>
      <c r="H323" s="79"/>
      <c r="I323" s="79"/>
      <c r="J323" s="79"/>
      <c r="K323" s="79"/>
      <c r="L323" s="79"/>
      <c r="M323" s="79"/>
      <c r="N323" s="79">
        <v>2</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556</v>
      </c>
      <c r="C328" s="50" t="s">
        <v>557</v>
      </c>
      <c r="D328" s="74">
        <v>186</v>
      </c>
      <c r="E328" s="80"/>
      <c r="F328" s="79">
        <v>1</v>
      </c>
      <c r="G328" s="79"/>
      <c r="H328" s="79"/>
      <c r="I328" s="79"/>
      <c r="J328" s="79"/>
      <c r="K328" s="79"/>
      <c r="L328" s="79"/>
      <c r="M328" s="79"/>
      <c r="N328" s="79">
        <v>185</v>
      </c>
      <c r="O328" s="79"/>
      <c r="P328" s="79"/>
      <c r="Q328" s="87">
        <v>1</v>
      </c>
      <c r="R328" s="79"/>
      <c r="S328" s="92"/>
    </row>
    <row r="329" spans="1:19" s="65" customFormat="1" ht="15.75" customHeight="1">
      <c r="A329" s="61">
        <v>321</v>
      </c>
      <c r="B329" s="51" t="s">
        <v>558</v>
      </c>
      <c r="C329" s="50">
        <v>173</v>
      </c>
      <c r="D329" s="74">
        <v>83</v>
      </c>
      <c r="E329" s="80"/>
      <c r="F329" s="79">
        <v>17</v>
      </c>
      <c r="G329" s="79"/>
      <c r="H329" s="79">
        <v>1</v>
      </c>
      <c r="I329" s="79">
        <v>5</v>
      </c>
      <c r="J329" s="79"/>
      <c r="K329" s="79"/>
      <c r="L329" s="79"/>
      <c r="M329" s="79"/>
      <c r="N329" s="79">
        <v>1</v>
      </c>
      <c r="O329" s="79">
        <v>5</v>
      </c>
      <c r="P329" s="79"/>
      <c r="Q329" s="87">
        <v>69</v>
      </c>
      <c r="R329" s="79">
        <v>2</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611</v>
      </c>
      <c r="E331" s="80"/>
      <c r="F331" s="79">
        <v>35</v>
      </c>
      <c r="G331" s="79"/>
      <c r="H331" s="79">
        <v>1</v>
      </c>
      <c r="I331" s="79">
        <v>54</v>
      </c>
      <c r="J331" s="79"/>
      <c r="K331" s="79"/>
      <c r="L331" s="79"/>
      <c r="M331" s="79"/>
      <c r="N331" s="79">
        <v>2</v>
      </c>
      <c r="O331" s="79">
        <v>29</v>
      </c>
      <c r="P331" s="79"/>
      <c r="Q331" s="87">
        <v>520</v>
      </c>
      <c r="R331" s="79">
        <v>5</v>
      </c>
      <c r="S331" s="92"/>
    </row>
    <row r="332" spans="1:19" s="65" customFormat="1" ht="15.75" customHeight="1">
      <c r="A332" s="61">
        <v>324</v>
      </c>
      <c r="B332" s="51" t="s">
        <v>563</v>
      </c>
      <c r="C332" s="50" t="s">
        <v>564</v>
      </c>
      <c r="D332" s="74">
        <v>1</v>
      </c>
      <c r="E332" s="80"/>
      <c r="F332" s="79"/>
      <c r="G332" s="79"/>
      <c r="H332" s="79"/>
      <c r="I332" s="79"/>
      <c r="J332" s="79"/>
      <c r="K332" s="79"/>
      <c r="L332" s="79"/>
      <c r="M332" s="79"/>
      <c r="N332" s="79"/>
      <c r="O332" s="79"/>
      <c r="P332" s="79"/>
      <c r="Q332" s="87">
        <v>1</v>
      </c>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8</v>
      </c>
      <c r="E341" s="80"/>
      <c r="F341" s="79">
        <v>1</v>
      </c>
      <c r="G341" s="79"/>
      <c r="H341" s="79"/>
      <c r="I341" s="79"/>
      <c r="J341" s="79"/>
      <c r="K341" s="79"/>
      <c r="L341" s="79"/>
      <c r="M341" s="79"/>
      <c r="N341" s="79"/>
      <c r="O341" s="79"/>
      <c r="P341" s="79"/>
      <c r="Q341" s="87">
        <v>8</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v>
      </c>
      <c r="E349" s="80"/>
      <c r="F349" s="79"/>
      <c r="G349" s="79"/>
      <c r="H349" s="79"/>
      <c r="I349" s="79"/>
      <c r="J349" s="79"/>
      <c r="K349" s="79"/>
      <c r="L349" s="79"/>
      <c r="M349" s="79"/>
      <c r="N349" s="79"/>
      <c r="O349" s="79"/>
      <c r="P349" s="79"/>
      <c r="Q349" s="87">
        <v>1</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54</v>
      </c>
      <c r="E351" s="80"/>
      <c r="F351" s="79">
        <v>46</v>
      </c>
      <c r="G351" s="79"/>
      <c r="H351" s="79"/>
      <c r="I351" s="79">
        <v>11</v>
      </c>
      <c r="J351" s="79"/>
      <c r="K351" s="79"/>
      <c r="L351" s="79"/>
      <c r="M351" s="79"/>
      <c r="N351" s="79"/>
      <c r="O351" s="79"/>
      <c r="P351" s="79"/>
      <c r="Q351" s="87">
        <v>43</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15</v>
      </c>
      <c r="E355" s="80"/>
      <c r="F355" s="79"/>
      <c r="G355" s="79"/>
      <c r="H355" s="79"/>
      <c r="I355" s="79">
        <v>2</v>
      </c>
      <c r="J355" s="79"/>
      <c r="K355" s="79"/>
      <c r="L355" s="79"/>
      <c r="M355" s="79"/>
      <c r="N355" s="79"/>
      <c r="O355" s="79"/>
      <c r="P355" s="79"/>
      <c r="Q355" s="87">
        <v>12</v>
      </c>
      <c r="R355" s="79">
        <v>1</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53</v>
      </c>
      <c r="E379" s="80"/>
      <c r="F379" s="79">
        <v>4</v>
      </c>
      <c r="G379" s="79"/>
      <c r="H379" s="79"/>
      <c r="I379" s="79"/>
      <c r="J379" s="79"/>
      <c r="K379" s="79"/>
      <c r="L379" s="79"/>
      <c r="M379" s="79"/>
      <c r="N379" s="79"/>
      <c r="O379" s="79"/>
      <c r="P379" s="79"/>
      <c r="Q379" s="87">
        <v>53</v>
      </c>
      <c r="R379" s="79"/>
      <c r="S379" s="92"/>
    </row>
    <row r="380" spans="1:19" s="65" customFormat="1" ht="15.75" customHeight="1">
      <c r="A380" s="61">
        <v>372</v>
      </c>
      <c r="B380" s="56" t="s">
        <v>633</v>
      </c>
      <c r="C380" s="50">
        <v>188</v>
      </c>
      <c r="D380" s="74">
        <v>2</v>
      </c>
      <c r="E380" s="80"/>
      <c r="F380" s="79">
        <v>1</v>
      </c>
      <c r="G380" s="79"/>
      <c r="H380" s="79"/>
      <c r="I380" s="79">
        <v>1</v>
      </c>
      <c r="J380" s="79"/>
      <c r="K380" s="79"/>
      <c r="L380" s="79"/>
      <c r="M380" s="79"/>
      <c r="N380" s="79"/>
      <c r="O380" s="79"/>
      <c r="P380" s="79"/>
      <c r="Q380" s="87">
        <v>1</v>
      </c>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3</v>
      </c>
      <c r="E442" s="80"/>
      <c r="F442" s="79"/>
      <c r="G442" s="79"/>
      <c r="H442" s="79"/>
      <c r="I442" s="79">
        <v>1</v>
      </c>
      <c r="J442" s="79"/>
      <c r="K442" s="79"/>
      <c r="L442" s="79"/>
      <c r="M442" s="79"/>
      <c r="N442" s="79"/>
      <c r="O442" s="79">
        <v>1</v>
      </c>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1</v>
      </c>
      <c r="E481" s="80"/>
      <c r="F481" s="79"/>
      <c r="G481" s="79"/>
      <c r="H481" s="79"/>
      <c r="I481" s="79"/>
      <c r="J481" s="79"/>
      <c r="K481" s="79"/>
      <c r="L481" s="79"/>
      <c r="M481" s="79"/>
      <c r="N481" s="79">
        <v>1</v>
      </c>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&amp;L4C621BEF&amp;C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16</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&amp;L4C621BEF&amp;C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Zvezdin</cp:lastModifiedBy>
  <cp:lastPrinted>2018-07-09T08:23:44Z</cp:lastPrinted>
  <dcterms:created xsi:type="dcterms:W3CDTF">2015-09-09T11:49:35Z</dcterms:created>
  <dcterms:modified xsi:type="dcterms:W3CDTF">2023-02-13T07:51:05Z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1-п_00303_4.2022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4C621BEF</vt:lpwstr>
  </property>
  <property fmtid="{D5CDD505-2E9C-101B-9397-08002B2CF9AE}" pid="9" name="Підрозділ">
    <vt:lpwstr>Мукачівський міськрайонний суд Закарпатської області</vt:lpwstr>
  </property>
  <property fmtid="{D5CDD505-2E9C-101B-9397-08002B2CF9AE}" pid="10" name="ПідрозділDBID">
    <vt:i4>0</vt:i4>
  </property>
  <property fmtid="{D5CDD505-2E9C-101B-9397-08002B2CF9AE}" pid="11" name="ПідрозділID">
    <vt:i4>513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