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<sst xmlns="http://schemas.openxmlformats.org/spreadsheetml/2006/main" count="2028" uniqueCount="1000">
  <si>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</si>
  <si>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</si>
  <si>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</si>
  <si>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</si>
  <si>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</si>
  <si>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</si>
  <si>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</si>
  <si>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</si>
  <si>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</si>
  <si>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</si>
  <si>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</si>
  <si>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</si>
  <si>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</si>
  <si>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</si>
  <si>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</si>
  <si>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</si>
  <si>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</si>
  <si>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</si>
  <si>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</si>
  <si>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</si>
  <si>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</si>
  <si>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</si>
  <si>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</si>
  <si>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</si>
  <si>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</si>
  <si>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</si>
  <si>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</si>
  <si>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</si>
  <si>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</si>
  <si>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</si>
  <si>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</si>
  <si>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</si>
  <si>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</si>
  <si>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</si>
  <si>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</si>
  <si>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</si>
  <si>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</si>
  <si>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</si>
  <si>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</si>
  <si>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</si>
  <si>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</si>
  <si>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</si>
  <si>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</si>
  <si>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</si>
  <si>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</si>
  <si>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</si>
  <si>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</si>
  <si>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</si>
  <si>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</si>
  <si>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</si>
  <si>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</si>
  <si>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</si>
  <si>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</si>
  <si>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</si>
  <si>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</si>
  <si>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</si>
  <si>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</si>
  <si>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</si>
  <si>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</si>
  <si>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</si>
  <si>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</si>
  <si>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</si>
  <si>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</si>
  <si>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</si>
  <si>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</si>
  <si>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</si>
  <si>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</si>
  <si>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</si>
  <si>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</si>
  <si>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</si>
  <si>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</si>
  <si>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</si>
  <si>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</si>
  <si>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</si>
  <si>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</si>
  <si>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</si>
  <si>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</si>
  <si>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</si>
  <si>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</si>
  <si>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</si>
  <si>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</si>
  <si>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</si>
  <si>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</si>
  <si>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</si>
  <si>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</si>
  <si>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</si>
  <si>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</si>
  <si>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</si>
  <si>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</si>
  <si>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</si>
  <si>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</si>
  <si>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</si>
  <si>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</si>
  <si>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</si>
  <si>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</si>
  <si>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</si>
  <si>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</si>
  <si>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</si>
  <si>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</si>
  <si>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</si>
  <si>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</si>
  <si>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</si>
  <si>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</si>
  <si>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</si>
  <si>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</si>
  <si>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</si>
  <si>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</si>
  <si>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</si>
  <si>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</si>
  <si>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</si>
  <si>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</si>
  <si>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</si>
  <si>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</si>
  <si>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</si>
  <si>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</si>
  <si>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</si>
  <si>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</si>
  <si>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</si>
  <si>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</si>
  <si>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</si>
  <si>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</si>
  <si>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</si>
  <si>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</si>
  <si>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</si>
  <si>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</si>
  <si>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</si>
  <si>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</si>
  <si>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</si>
  <si>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</si>
  <si>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</si>
  <si>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</si>
  <si>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</si>
  <si>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</si>
  <si>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</si>
  <si>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</si>
  <si>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</si>
  <si>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</si>
  <si>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</si>
  <si>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</si>
  <si>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</si>
  <si>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</si>
  <si>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</si>
  <si>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</si>
  <si>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</si>
  <si>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</si>
  <si>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</si>
  <si>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</si>
  <si>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</si>
  <si>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</si>
  <si>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</si>
  <si>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</si>
  <si>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</si>
  <si>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</si>
  <si>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</si>
  <si>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</si>
  <si>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</si>
  <si>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</si>
  <si>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</si>
  <si>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</si>
  <si>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</si>
  <si>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</si>
  <si>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</si>
  <si>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</si>
  <si>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</si>
  <si>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</si>
  <si>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</si>
  <si>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</si>
  <si>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</si>
  <si>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</si>
  <si>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</si>
  <si>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</si>
  <si>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</si>
  <si>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</si>
  <si>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</si>
  <si>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</si>
  <si>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</si>
  <si>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</si>
  <si>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</si>
  <si>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</si>
  <si>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</si>
  <si>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</si>
  <si>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</si>
  <si>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</si>
  <si>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</si>
  <si>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</si>
  <si>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</si>
  <si>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</si>
  <si>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</si>
  <si>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</si>
  <si>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</si>
  <si>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</si>
  <si>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</si>
  <si>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</si>
  <si>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</si>
  <si>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</si>
  <si>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</si>
  <si>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</si>
  <si>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</si>
  <si>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</si>
  <si>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</si>
  <si>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</si>
  <si>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</si>
  <si>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</si>
  <si>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</si>
  <si>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</si>
  <si>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</si>
  <si>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</si>
  <si>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</si>
  <si>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</si>
  <si>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</si>
  <si>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</si>
  <si>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</si>
  <si>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</si>
  <si>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</si>
  <si>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</si>
  <si>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</si>
  <si>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</si>
  <si>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</si>
  <si>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</si>
  <si>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</si>
  <si>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</si>
  <si>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</si>
  <si>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</si>
  <si>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</si>
  <si>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</si>
  <si>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</si>
  <si>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</si>
  <si>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</si>
  <si>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</si>
  <si>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</si>
  <si>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</si>
  <si>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</si>
  <si>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</si>
  <si>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</si>
  <si>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</si>
  <si>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</si>
  <si>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</si>
  <si>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</si>
  <si>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</si>
  <si>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</si>
  <si>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</si>
  <si>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</si>
  <si>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</si>
  <si>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</si>
  <si>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</si>
  <si>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</si>
  <si>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</si>
  <si>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</si>
  <si>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</si>
  <si>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</si>
  <si>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</si>
  <si>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</si>
  <si>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</si>
  <si>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</si>
  <si>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</si>
  <si>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</si>
  <si>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</si>
  <si>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</si>
  <si>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</si>
  <si>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</si>
  <si>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</si>
  <si>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</si>
  <si>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</si>
  <si>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</si>
  <si>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</si>
  <si>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</si>
  <si>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</si>
  <si>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</si>
  <si>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</si>
  <si>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</si>
  <si>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</si>
  <si>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</si>
  <si>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</si>
  <si>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</si>
  <si>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</si>
  <si>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</si>
  <si>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</si>
  <si>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</si>
  <si>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</si>
  <si>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</si>
  <si>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</si>
  <si>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</si>
  <si>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</si>
  <si>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</si>
  <si>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</si>
  <si>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</si>
  <si>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</si>
  <si>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</si>
  <si>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</si>
  <si>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</si>
  <si>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</si>
  <si>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</si>
  <si>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</si>
  <si>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</si>
  <si>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</si>
  <si>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</si>
  <si>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</si>
  <si>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</si>
  <si>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</si>
  <si>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</si>
  <si>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</si>
  <si>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</si>
  <si>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</si>
  <si>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</si>
  <si>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</si>
  <si>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</si>
  <si>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</si>
  <si>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</si>
  <si>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</si>
  <si>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</si>
  <si>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</si>
  <si>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</si>
  <si>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</si>
  <si>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</si>
  <si>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</si>
  <si>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</si>
  <si>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</si>
  <si>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</si>
  <si>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</si>
  <si>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</si>
  <si>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</si>
  <si>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</si>
  <si>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</si>
  <si>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</si>
  <si>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</si>
  <si>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</si>
  <si>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</si>
  <si>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</si>
  <si>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</si>
  <si>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</si>
  <si>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</si>
  <si>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</si>
  <si>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</si>
  <si>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</si>
  <si>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</si>
  <si>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</si>
  <si>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</si>
  <si>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</si>
  <si>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</si>
  <si>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</si>
  <si>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</si>
  <si>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</si>
  <si>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</si>
  <si>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</si>
  <si>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</si>
  <si>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</si>
  <si>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</si>
  <si>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</si>
  <si>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</si>
  <si>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</si>
  <si>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</si>
  <si>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</si>
  <si>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</si>
  <si>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</si>
  <si>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</si>
  <si>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</si>
  <si>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</si>
  <si>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</si>
  <si>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</si>
  <si>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</si>
  <si>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</si>
  <si>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</si>
  <si>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</si>
  <si>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</si>
  <si>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</si>
  <si>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</si>
  <si>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</si>
  <si>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</si>
  <si>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</si>
  <si>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</si>
  <si>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</si>
  <si>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</si>
  <si>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</si>
  <si>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</si>
  <si>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</si>
  <si>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</si>
  <si>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</si>
  <si>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</si>
  <si>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</si>
  <si>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</si>
  <si>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</si>
  <si>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</si>
  <si>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</si>
  <si>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</si>
  <si>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</si>
  <si>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</si>
  <si>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</si>
  <si>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</si>
  <si>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</si>
  <si>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</si>
  <si>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</si>
  <si>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</si>
  <si>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</si>
  <si>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</si>
  <si>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</si>
  <si>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</si>
  <si>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</si>
  <si>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</si>
  <si>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</si>
  <si>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</si>
  <si>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</si>
  <si>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</si>
  <si>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</si>
  <si>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</si>
  <si>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</si>
  <si>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</si>
  <si>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</si>
  <si>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</si>
  <si>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</si>
  <si>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</si>
  <si>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</si>
  <si>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</si>
  <si>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</si>
  <si>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</si>
  <si>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</si>
  <si>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</si>
  <si>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</si>
  <si>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</si>
  <si>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</si>
  <si>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</si>
  <si>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</si>
  <si>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</si>
  <si>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</si>
  <si>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</si>
  <si>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</si>
  <si>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</si>
  <si>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</si>
  <si>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</si>
  <si>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</si>
  <si>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</si>
  <si>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</si>
  <si>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</si>
  <si>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</si>
  <si>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</si>
  <si>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</si>
  <si>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</si>
  <si>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</si>
  <si>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</si>
  <si>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</si>
  <si>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</si>
  <si>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</si>
  <si>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</si>
  <si>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</si>
  <si>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</si>
  <si>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</si>
  <si>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</si>
  <si>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</si>
  <si>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</si>
  <si>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</si>
  <si>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</si>
  <si>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</si>
  <si>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</si>
  <si>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</si>
  <si>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</si>
  <si>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</si>
  <si>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</si>
  <si>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</si>
  <si>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</si>
  <si>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</si>
  <si>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</si>
  <si>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</si>
  <si>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</si>
  <si>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</si>
  <si>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</si>
  <si>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</si>
  <si>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</si>
  <si>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</si>
  <si>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</si>
  <si>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</si>
  <si>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</si>
  <si>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</si>
  <si>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</si>
  <si>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</si>
  <si>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</si>
  <si>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</si>
  <si>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</si>
  <si>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</si>
  <si>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</si>
  <si>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</si>
  <si>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</si>
  <si>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</si>
  <si>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</si>
  <si>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</si>
  <si>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</si>
  <si>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</si>
  <si>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</si>
  <si>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</si>
  <si>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</si>
  <si>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</si>
  <si>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</si>
  <si>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</si>
  <si>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</si>
  <si>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</si>
  <si>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</si>
  <si>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</si>
  <si>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</si>
  <si>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</si>
  <si>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</si>
  <si>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</si>
  <si>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</si>
  <si>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</si>
  <si>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</si>
  <si>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</si>
  <si>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</si>
  <si>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</si>
  <si>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</si>
  <si>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</si>
  <si>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</si>
  <si>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</si>
  <si>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</si>
  <si>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</si>
  <si>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</si>
  <si>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</si>
  <si>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</si>
  <si>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</si>
  <si>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</si>
  <si>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</si>
  <si>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</si>
  <si>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</si>
  <si>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</si>
  <si>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</si>
  <si>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</si>
  <si>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</si>
  <si>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</si>
  <si>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</si>
  <si>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</si>
  <si>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</si>
  <si>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</si>
  <si>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</si>
  <si>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</si>
  <si>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</si>
  <si>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</si>
  <si>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</si>
  <si>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</si>
  <si>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</si>
  <si>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</si>
  <si>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</si>
  <si>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</si>
  <si>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</si>
  <si>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</si>
  <si>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</si>
  <si>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</si>
  <si>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</si>
  <si>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</si>
  <si>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</si>
  <si>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</si>
  <si>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</si>
  <si>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</si>
  <si>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</si>
  <si>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</si>
  <si>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</si>
  <si>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</si>
  <si>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</si>
  <si>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</si>
  <si>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</si>
  <si>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</si>
  <si>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</si>
  <si>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</si>
  <si>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</si>
  <si>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</si>
  <si>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</si>
  <si>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</si>
  <si>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</si>
  <si>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</si>
  <si>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</si>
  <si>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</si>
  <si>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</si>
  <si>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</si>
  <si>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</si>
  <si>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</si>
  <si>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</si>
  <si>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</si>
  <si>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</si>
  <si>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</si>
  <si>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</si>
  <si>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</si>
  <si>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</si>
  <si>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</si>
  <si>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</si>
  <si>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</si>
  <si>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</si>
  <si>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</si>
  <si>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</si>
  <si>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</si>
  <si>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</si>
  <si>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</si>
  <si>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</si>
  <si>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</si>
  <si>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</si>
  <si>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</si>
  <si>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</si>
  <si>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</si>
  <si>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</si>
  <si>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</si>
  <si>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</si>
  <si>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</si>
  <si>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</si>
  <si>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</si>
  <si>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</si>
  <si>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</si>
  <si>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</si>
  <si>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</si>
  <si>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</si>
  <si>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</si>
  <si>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</si>
  <si>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</si>
  <si>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</si>
  <si>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</si>
  <si>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</si>
  <si>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</si>
  <si>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</si>
  <si>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</si>
  <si>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</si>
  <si>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</si>
  <si>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</si>
  <si>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</si>
  <si>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</si>
  <si>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</si>
  <si>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</si>
  <si>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</si>
  <si>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</si>
  <si>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</si>
  <si>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</si>
  <si>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</si>
  <si>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</si>
  <si>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</si>
  <si>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</si>
  <si>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</si>
  <si>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</si>
  <si>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</si>
  <si>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</si>
  <si>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</si>
  <si>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</si>
  <si>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</si>
  <si>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</si>
  <si>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</si>
  <si>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</si>
  <si>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</si>
  <si>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</si>
  <si>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</si>
  <si>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</si>
  <si>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</si>
  <si>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</si>
  <si>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</si>
  <si>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</si>
  <si>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</si>
  <si>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</si>
  <si>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</si>
  <si>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</si>
  <si>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</si>
  <si>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</si>
  <si>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</si>
  <si>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</si>
  <si>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</si>
  <si>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</si>
  <si>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</si>
  <si>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</si>
  <si>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</si>
  <si>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</si>
  <si>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</si>
  <si>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</si>
  <si>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</si>
  <si>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</si>
  <si>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</si>
  <si>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</si>
  <si>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</si>
  <si>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</si>
  <si>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</si>
  <si>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</si>
  <si>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</si>
  <si>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</si>
  <si>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</si>
  <si>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</si>
  <si>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</si>
  <si>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</si>
  <si>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</si>
  <si>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</si>
  <si>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</si>
  <si>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</si>
  <si>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</si>
  <si>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</si>
  <si>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</si>
  <si>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</si>
  <si>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</si>
  <si>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</si>
  <si>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</si>
  <si>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</si>
  <si>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</si>
  <si>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</si>
  <si>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</si>
  <si>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</si>
  <si>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</si>
  <si>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</si>
  <si>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</si>
  <si>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</si>
  <si>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</si>
  <si>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</si>
  <si>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</si>
  <si>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</si>
  <si>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</si>
  <si>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</si>
  <si>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</si>
  <si>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</si>
  <si>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</si>
  <si>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</si>
  <si>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</si>
  <si>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</si>
  <si>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</si>
  <si>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</si>
  <si>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</si>
  <si>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</si>
  <si>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</si>
  <si>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</si>
  <si>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</si>
  <si>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</si>
  <si>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</si>
  <si>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</si>
  <si>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</si>
  <si>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</si>
  <si>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</si>
  <si>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</si>
  <si>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</si>
  <si>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</si>
  <si>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</si>
  <si>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</si>
  <si>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</si>
  <si>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</si>
  <si>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</si>
  <si>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</si>
  <si>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</si>
  <si>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</si>
  <si>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</si>
  <si>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</si>
  <si>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</si>
  <si>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</si>
  <si>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</si>
  <si>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</si>
  <si>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</si>
  <si>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</si>
  <si>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</si>
  <si>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</si>
  <si>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</si>
  <si>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</si>
  <si>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</si>
  <si>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</si>
  <si>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</si>
  <si>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</si>
  <si>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</si>
  <si>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</si>
  <si>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</si>
  <si>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</si>
  <si>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</si>
  <si>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</si>
  <si>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</si>
  <si>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</si>
  <si>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</si>
  <si>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</si>
  <si>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</si>
  <si>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</si>
  <si>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</si>
  <si>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</si>
  <si>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</si>
  <si>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</si>
  <si>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</si>
  <si>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</si>
  <si>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</si>
  <si>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</si>
  <si>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</si>
  <si>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</si>
  <si>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</si>
  <si>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</si>
  <si>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</si>
  <si>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</si>
  <si>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</si>
  <si>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</si>
  <si>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</si>
  <si>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</si>
  <si>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</si>
  <si>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</si>
  <si>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</si>
  <si>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</si>
  <si>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</si>
  <si>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</si>
  <si>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</si>
  <si>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</si>
  <si>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</si>
  <si>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</si>
  <si>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</si>
  <si>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</si>
  <si>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</si>
  <si>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</si>
  <si>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</si>
  <si>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</si>
  <si>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</si>
  <si>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</si>
  <si>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</si>
  <si>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</si>
  <si>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</si>
  <si>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</si>
  <si>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</si>
  <si>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</si>
  <si>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</si>
  <si>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</si>
  <si>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</si>
  <si>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</si>
  <si>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</si>
  <si>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</si>
  <si>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</si>
  <si>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</si>
  <si>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</si>
  <si>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</si>
  <si>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</si>
  <si>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</si>
  <si>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</si>
  <si>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</si>
  <si>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</si>
  <si>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</si>
  <si>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</si>
  <si>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</si>
  <si>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</si>
  <si>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</si>
  <si>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</si>
  <si>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</si>
  <si>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</si>
  <si>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</si>
  <si>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</si>
  <si>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</si>
  <si>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</si>
  <si>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</si>
  <si>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</si>
  <si>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</si>
  <si>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</si>
  <si>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</si>
  <si>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</si>
  <si>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</si>
  <si>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</si>
  <si>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</si>
  <si>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</si>
  <si>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</si>
  <si>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</si>
  <si>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</si>
  <si>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</si>
  <si>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</si>
  <si>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</si>
  <si>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</si>
  <si>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</si>
  <si>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</si>
  <si>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</si>
  <si>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</si>
  <si>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</si>
  <si>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</si>
  <si>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</si>
  <si>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</si>
  <si>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</si>
  <si>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</si>
  <si>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</si>
  <si>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</si>
  <si>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</si>
  <si>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</si>
  <si>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</si>
  <si>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</si>
  <si>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</si>
  <si>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</si>
  <si>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</si>
  <si>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</si>
  <si>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</si>
  <si>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</si>
  <si>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</si>
  <si>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</si>
  <si>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</si>
  <si>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</si>
  <si>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</si>
  <si>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</si>
  <si>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</si>
  <si>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</si>
  <si>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</si>
  <si>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</si>
  <si>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</si>
  <si>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</si>
  <si>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</si>
  <si>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</si>
  <si>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</si>
  <si>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</si>
  <si>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</si>
  <si>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</si>
  <si>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</si>
  <si>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</si>
  <si>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</si>
  <si>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</si>
  <si>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</si>
  <si>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</si>
  <si>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</si>
  <si>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</si>
  <si>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</si>
  <si>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</si>
  <si>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</si>
  <si>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</si>
  <si>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</si>
  <si>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</si>
  <si>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</si>
  <si>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</si>
  <si>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</si>
  <si>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</si>
  <si>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</si>
  <si>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</si>
  <si>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</si>
  <si>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</si>
  <si>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</si>
  <si>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</si>
  <si>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</si>
  <si>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</si>
  <si>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</si>
  <si>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</si>
  <si>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</si>
  <si>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</si>
  <si>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</si>
  <si>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</si>
  <si>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</si>
  <si>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</si>
  <si>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</si>
  <si>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</si>
  <si>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</si>
  <si>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</si>
  <si>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</si>
  <si>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</si>
  <si>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</si>
  <si>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</si>
  <si>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</si>
  <si>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</si>
  <si>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</si>
  <si>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</si>
  <si>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</si>
  <si>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</si>
  <si>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</si>
  <si>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</si>
  <si>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</si>
  <si>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</si>
  <si>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</si>
  <si>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</si>
  <si>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</si>
  <si>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</si>
  <si>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</si>
  <si>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</si>
  <si>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</si>
  <si>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</si>
  <si>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</si>
  <si>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</si>
  <si>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</si>
  <si>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</si>
  <si>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</si>
  <si>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</si>
  <si>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</si>
  <si>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</si>
  <si>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</si>
  <si>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</si>
  <si>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</si>
  <si>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</si>
  <si>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</si>
  <si>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</si>
  <si>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</si>
  <si>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</si>
  <si>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</si>
  <si>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</si>
  <si>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</si>
  <si>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</si>
  <si>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</si>
  <si>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</si>
  <si>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</si>
  <si>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</si>
  <si>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</si>
  <si>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</si>
  <si>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</si>
  <si>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</si>
  <si>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</si>
  <si>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</si>
  <si>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</si>
  <si>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</si>
  <si>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</si>
  <si>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</si>
  <si>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</si>
  <si>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</si>
  <si>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</si>
  <si>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</si>
  <si>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</si>
  <si>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</si>
  <si>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</si>
  <si>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</si>
  <si>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</si>
  <si>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</si>
  <si>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</si>
  <si>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</si>
  <si>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</si>
  <si>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</si>
  <si>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</si>
  <si>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Ковпаківський районний суд м.Суми</t>
  </si>
  <si>
    <t>40009. Сумська область.м. Суми</t>
  </si>
  <si>
    <t>вул. Першотравнева</t>
  </si>
  <si>
    <t>В.І. Пономаренко</t>
  </si>
  <si>
    <t>К.В. Чорна</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</si>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</sst>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&amp;LD18E4BD3&amp;C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2405</v>
      </c>
      <c r="E9" s="73">
        <f>SUM(E10:E557)</f>
        <v>2283</v>
      </c>
      <c r="F9" s="73">
        <f>SUM(F10:F557)</f>
        <v>88</v>
      </c>
      <c r="G9" s="73">
        <f>SUM(G10:G557)</f>
        <v>61</v>
      </c>
      <c r="H9" s="73">
        <f>SUM(H10:H557)</f>
        <v>2211</v>
      </c>
      <c r="I9" s="73">
        <f>SUM(I10:I557)</f>
        <v>106</v>
      </c>
      <c r="J9" s="73">
        <f>SUM(J10:J557)</f>
        <v>2211</v>
      </c>
      <c r="K9" s="73">
        <f>SUM(K10:K557)</f>
        <v>1295</v>
      </c>
      <c r="L9" s="73">
        <f>SUM(L10:L557)</f>
        <v>31</v>
      </c>
      <c r="M9" s="73">
        <f>SUM(M10:M557)</f>
        <v>885</v>
      </c>
      <c r="N9" s="73">
        <f>SUM(N10:N557)</f>
        <v>3</v>
      </c>
      <c r="O9" s="73">
        <f>SUM(O10:O557)</f>
        <v>209</v>
      </c>
      <c r="P9" s="73">
        <f>SUM(P10:P557)</f>
        <v>2</v>
      </c>
      <c r="Q9" s="73">
        <f>SUM(Q10:Q557)</f>
        <v>393</v>
      </c>
      <c r="R9" s="73">
        <f>SUM(R10:R557)</f>
        <v>268</v>
      </c>
      <c r="S9" s="73">
        <f>SUM(S10:S557)</f>
        <v>27</v>
      </c>
      <c r="T9" s="73">
        <f>SUM(T10:T557)</f>
        <v>1187</v>
      </c>
      <c r="U9" s="73">
        <f>SUM(U10:U557)</f>
        <v>0</v>
      </c>
      <c r="V9" s="73">
        <f>SUM(V10:V557)</f>
        <v>21</v>
      </c>
      <c r="W9" s="73">
        <f>SUM(W10:W557)</f>
        <v>14</v>
      </c>
      <c r="X9" s="73">
        <f>SUM(X10:X557)</f>
        <v>16</v>
      </c>
      <c r="Y9" s="73">
        <f>SUM(Y10:Y557)</f>
        <v>5</v>
      </c>
      <c r="Z9" s="73">
        <f>SUM(Z10:Z557)</f>
        <v>0</v>
      </c>
      <c r="AA9" s="73">
        <f>SUM(AA10:AA557)</f>
        <v>25</v>
      </c>
      <c r="AB9" s="73">
        <f>SUM(AB10:AB557)</f>
        <v>0</v>
      </c>
      <c r="AC9" s="73">
        <f>SUM(AC10:AC557)</f>
        <v>0</v>
      </c>
      <c r="AD9" s="73">
        <f>SUM(AD10:AD557)</f>
        <v>0</v>
      </c>
      <c r="AE9" s="73">
        <f>SUM(AE10:AE557)</f>
        <v>59</v>
      </c>
      <c r="AF9" s="73">
        <f>SUM(AF10:AF557)</f>
        <v>0</v>
      </c>
      <c r="AG9" s="73">
        <f>SUM(AG10:AG557)</f>
        <v>278</v>
      </c>
      <c r="AH9" s="73">
        <f>SUM(AH10:AH557)</f>
        <v>12832896</v>
      </c>
      <c r="AI9" s="73">
        <f>SUM(AI10:AI557)</f>
        <v>1557779</v>
      </c>
      <c r="AJ9" s="73">
        <f>SUM(AJ10:AJ557)</f>
        <v>0</v>
      </c>
      <c r="AK9" s="73">
        <f>SUM(AK10:AK557)</f>
        <v>0</v>
      </c>
      <c r="AL9" s="73">
        <f>SUM(AL10:AL557)</f>
        <v>0</v>
      </c>
    </row>
    <row r="10" spans="1:38" ht="38.25" customHeight="1">
      <c r="A10" s="12">
        <v>2</v>
      </c>
      <c r="B10" s="51" t="s">
        <v>108</v>
      </c>
      <c r="C10" s="50">
        <v>41</v>
      </c>
      <c r="D10" s="59">
        <v>4</v>
      </c>
      <c r="E10" s="57">
        <v>1</v>
      </c>
      <c r="F10" s="57"/>
      <c r="G10" s="57"/>
      <c r="H10" s="57">
        <v>4</v>
      </c>
      <c r="I10" s="57"/>
      <c r="J10" s="57">
        <v>4</v>
      </c>
      <c r="K10" s="57">
        <v>3</v>
      </c>
      <c r="L10" s="57"/>
      <c r="M10" s="57">
        <v>1</v>
      </c>
      <c r="N10" s="57"/>
      <c r="O10" s="57"/>
      <c r="P10" s="57"/>
      <c r="Q10" s="57">
        <v>1</v>
      </c>
      <c r="R10" s="57"/>
      <c r="S10" s="57"/>
      <c r="T10" s="57">
        <v>3</v>
      </c>
      <c r="U10" s="57"/>
      <c r="V10" s="57"/>
      <c r="W10" s="57"/>
      <c r="X10" s="57"/>
      <c r="Y10" s="75"/>
      <c r="Z10" s="57"/>
      <c r="AA10" s="57"/>
      <c r="AB10" s="76"/>
      <c r="AC10" s="57"/>
      <c r="AD10" s="57"/>
      <c r="AE10" s="57"/>
      <c r="AF10" s="76"/>
      <c r="AG10" s="76"/>
      <c r="AH10" s="58">
        <v>1530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116</v>
      </c>
      <c r="E19" s="57">
        <v>116</v>
      </c>
      <c r="F19" s="57">
        <v>5</v>
      </c>
      <c r="G19" s="57">
        <v>4</v>
      </c>
      <c r="H19" s="57">
        <v>108</v>
      </c>
      <c r="I19" s="57">
        <v>3</v>
      </c>
      <c r="J19" s="57">
        <v>108</v>
      </c>
      <c r="K19" s="57">
        <v>74</v>
      </c>
      <c r="L19" s="57">
        <v>2</v>
      </c>
      <c r="M19" s="57">
        <v>32</v>
      </c>
      <c r="N19" s="57"/>
      <c r="O19" s="57">
        <v>3</v>
      </c>
      <c r="P19" s="57">
        <v>1</v>
      </c>
      <c r="Q19" s="57">
        <v>1</v>
      </c>
      <c r="R19" s="57">
        <v>27</v>
      </c>
      <c r="S19" s="57"/>
      <c r="T19" s="57">
        <v>72</v>
      </c>
      <c r="U19" s="57"/>
      <c r="V19" s="57"/>
      <c r="W19" s="57"/>
      <c r="X19" s="57">
        <v>2</v>
      </c>
      <c r="Y19" s="57"/>
      <c r="Z19" s="57"/>
      <c r="AA19" s="57"/>
      <c r="AB19" s="57"/>
      <c r="AC19" s="57"/>
      <c r="AD19" s="57"/>
      <c r="AE19" s="57"/>
      <c r="AF19" s="57"/>
      <c r="AG19" s="57"/>
      <c r="AH19" s="58">
        <v>37315</v>
      </c>
      <c r="AI19" s="58">
        <v>9435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33</v>
      </c>
      <c r="E22" s="57">
        <v>32</v>
      </c>
      <c r="F22" s="57">
        <v>3</v>
      </c>
      <c r="G22" s="57">
        <v>2</v>
      </c>
      <c r="H22" s="57">
        <v>30</v>
      </c>
      <c r="I22" s="57"/>
      <c r="J22" s="57">
        <v>30</v>
      </c>
      <c r="K22" s="57"/>
      <c r="L22" s="57"/>
      <c r="M22" s="57">
        <v>30</v>
      </c>
      <c r="N22" s="57"/>
      <c r="O22" s="57">
        <v>14</v>
      </c>
      <c r="P22" s="57"/>
      <c r="Q22" s="57">
        <v>8</v>
      </c>
      <c r="R22" s="57">
        <v>8</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58</v>
      </c>
      <c r="E32" s="57">
        <v>57</v>
      </c>
      <c r="F32" s="57"/>
      <c r="G32" s="57"/>
      <c r="H32" s="57">
        <v>55</v>
      </c>
      <c r="I32" s="57">
        <v>3</v>
      </c>
      <c r="J32" s="57">
        <v>55</v>
      </c>
      <c r="K32" s="57">
        <v>20</v>
      </c>
      <c r="L32" s="57"/>
      <c r="M32" s="57">
        <v>35</v>
      </c>
      <c r="N32" s="57"/>
      <c r="O32" s="57">
        <v>14</v>
      </c>
      <c r="P32" s="57">
        <v>1</v>
      </c>
      <c r="Q32" s="57">
        <v>3</v>
      </c>
      <c r="R32" s="57">
        <v>16</v>
      </c>
      <c r="S32" s="57"/>
      <c r="T32" s="57">
        <v>19</v>
      </c>
      <c r="U32" s="57"/>
      <c r="V32" s="57"/>
      <c r="W32" s="57"/>
      <c r="X32" s="57"/>
      <c r="Y32" s="57"/>
      <c r="Z32" s="57"/>
      <c r="AA32" s="57">
        <v>1</v>
      </c>
      <c r="AB32" s="57"/>
      <c r="AC32" s="57"/>
      <c r="AD32" s="57"/>
      <c r="AE32" s="57"/>
      <c r="AF32" s="57"/>
      <c r="AG32" s="57"/>
      <c r="AH32" s="58">
        <v>3910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6</v>
      </c>
      <c r="E91" s="57">
        <v>6</v>
      </c>
      <c r="F91" s="57">
        <v>3</v>
      </c>
      <c r="G91" s="57">
        <v>2</v>
      </c>
      <c r="H91" s="57">
        <v>3</v>
      </c>
      <c r="I91" s="57"/>
      <c r="J91" s="57">
        <v>3</v>
      </c>
      <c r="K91" s="57"/>
      <c r="L91" s="57"/>
      <c r="M91" s="57">
        <v>3</v>
      </c>
      <c r="N91" s="57"/>
      <c r="O91" s="57">
        <v>3</v>
      </c>
      <c r="P91" s="57"/>
      <c r="Q91" s="57"/>
      <c r="R91" s="57"/>
      <c r="S91" s="57"/>
      <c r="T91" s="57"/>
      <c r="U91" s="57"/>
      <c r="V91" s="57"/>
      <c r="W91" s="57"/>
      <c r="X91" s="57"/>
      <c r="Y91" s="57"/>
      <c r="Z91" s="57"/>
      <c r="AA91" s="57"/>
      <c r="AB91" s="57"/>
      <c r="AC91" s="57"/>
      <c r="AD91" s="57"/>
      <c r="AE91" s="57">
        <v>1</v>
      </c>
      <c r="AF91" s="57"/>
      <c r="AG91" s="57"/>
      <c r="AH91" s="58"/>
      <c r="AI91" s="58"/>
      <c r="AJ91" s="58"/>
      <c r="AK91" s="58"/>
      <c r="AL91" s="58"/>
    </row>
    <row r="92" spans="1:38" ht="38.25" customHeight="1">
      <c r="A92" s="12">
        <v>84</v>
      </c>
      <c r="B92" s="51" t="s">
        <v>214</v>
      </c>
      <c r="C92" s="50" t="s">
        <v>215</v>
      </c>
      <c r="D92" s="57">
        <v>1</v>
      </c>
      <c r="E92" s="57">
        <v>1</v>
      </c>
      <c r="F92" s="57"/>
      <c r="G92" s="57"/>
      <c r="H92" s="57">
        <v>1</v>
      </c>
      <c r="I92" s="57"/>
      <c r="J92" s="57">
        <v>1</v>
      </c>
      <c r="K92" s="57"/>
      <c r="L92" s="57"/>
      <c r="M92" s="57">
        <v>1</v>
      </c>
      <c r="N92" s="57"/>
      <c r="O92" s="57">
        <v>1</v>
      </c>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39</v>
      </c>
      <c r="E96" s="57">
        <v>36</v>
      </c>
      <c r="F96" s="57">
        <v>1</v>
      </c>
      <c r="G96" s="57"/>
      <c r="H96" s="57">
        <v>38</v>
      </c>
      <c r="I96" s="57"/>
      <c r="J96" s="57">
        <v>38</v>
      </c>
      <c r="K96" s="57">
        <v>25</v>
      </c>
      <c r="L96" s="57"/>
      <c r="M96" s="57">
        <v>13</v>
      </c>
      <c r="N96" s="57"/>
      <c r="O96" s="57">
        <v>8</v>
      </c>
      <c r="P96" s="57"/>
      <c r="Q96" s="57">
        <v>1</v>
      </c>
      <c r="R96" s="57">
        <v>4</v>
      </c>
      <c r="S96" s="57"/>
      <c r="T96" s="57">
        <v>25</v>
      </c>
      <c r="U96" s="57"/>
      <c r="V96" s="57"/>
      <c r="W96" s="57"/>
      <c r="X96" s="57"/>
      <c r="Y96" s="57"/>
      <c r="Z96" s="57"/>
      <c r="AA96" s="57"/>
      <c r="AB96" s="57"/>
      <c r="AC96" s="57"/>
      <c r="AD96" s="57"/>
      <c r="AE96" s="57"/>
      <c r="AF96" s="57"/>
      <c r="AG96" s="57"/>
      <c r="AH96" s="58">
        <v>14484</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c r="A128" s="12">
        <v>120</v>
      </c>
      <c r="B128" s="51" t="s">
        <v>263</v>
      </c>
      <c r="C128" s="50">
        <v>106</v>
      </c>
      <c r="D128" s="57">
        <v>1</v>
      </c>
      <c r="E128" s="57">
        <v>1</v>
      </c>
      <c r="F128" s="57"/>
      <c r="G128" s="57"/>
      <c r="H128" s="57">
        <v>1</v>
      </c>
      <c r="I128" s="57"/>
      <c r="J128" s="57">
        <v>1</v>
      </c>
      <c r="K128" s="57"/>
      <c r="L128" s="57"/>
      <c r="M128" s="57">
        <v>1</v>
      </c>
      <c r="N128" s="57"/>
      <c r="O128" s="57"/>
      <c r="P128" s="57"/>
      <c r="Q128" s="57"/>
      <c r="R128" s="57">
        <v>1</v>
      </c>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v>1</v>
      </c>
      <c r="AF130" s="57"/>
      <c r="AG130" s="57"/>
      <c r="AH130" s="58">
        <v>340</v>
      </c>
      <c r="AI130" s="58">
        <v>340</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v>
      </c>
      <c r="E151" s="57">
        <v>1</v>
      </c>
      <c r="F151" s="57"/>
      <c r="G151" s="57"/>
      <c r="H151" s="57"/>
      <c r="I151" s="57">
        <v>1</v>
      </c>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2</v>
      </c>
      <c r="E155" s="57">
        <v>2</v>
      </c>
      <c r="F155" s="57"/>
      <c r="G155" s="57"/>
      <c r="H155" s="57">
        <v>1</v>
      </c>
      <c r="I155" s="57">
        <v>1</v>
      </c>
      <c r="J155" s="57">
        <v>1</v>
      </c>
      <c r="K155" s="57"/>
      <c r="L155" s="57"/>
      <c r="M155" s="57">
        <v>1</v>
      </c>
      <c r="N155" s="57"/>
      <c r="O155" s="57"/>
      <c r="P155" s="57"/>
      <c r="Q155" s="57">
        <v>1</v>
      </c>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7</v>
      </c>
      <c r="E157" s="57">
        <v>5</v>
      </c>
      <c r="F157" s="57">
        <v>1</v>
      </c>
      <c r="G157" s="57"/>
      <c r="H157" s="57">
        <v>6</v>
      </c>
      <c r="I157" s="57"/>
      <c r="J157" s="57">
        <v>6</v>
      </c>
      <c r="K157" s="57">
        <v>2</v>
      </c>
      <c r="L157" s="57"/>
      <c r="M157" s="57">
        <v>4</v>
      </c>
      <c r="N157" s="57"/>
      <c r="O157" s="57"/>
      <c r="P157" s="57"/>
      <c r="Q157" s="57">
        <v>2</v>
      </c>
      <c r="R157" s="57">
        <v>2</v>
      </c>
      <c r="S157" s="57"/>
      <c r="T157" s="57">
        <v>2</v>
      </c>
      <c r="U157" s="57"/>
      <c r="V157" s="57"/>
      <c r="W157" s="57"/>
      <c r="X157" s="57"/>
      <c r="Y157" s="57"/>
      <c r="Z157" s="57"/>
      <c r="AA157" s="57"/>
      <c r="AB157" s="57"/>
      <c r="AC157" s="57"/>
      <c r="AD157" s="57"/>
      <c r="AE157" s="57"/>
      <c r="AF157" s="57"/>
      <c r="AG157" s="57"/>
      <c r="AH157" s="58">
        <v>306</v>
      </c>
      <c r="AI157" s="58">
        <v>306</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56</v>
      </c>
      <c r="E159" s="57">
        <v>54</v>
      </c>
      <c r="F159" s="57"/>
      <c r="G159" s="57"/>
      <c r="H159" s="57">
        <v>56</v>
      </c>
      <c r="I159" s="57"/>
      <c r="J159" s="57">
        <v>56</v>
      </c>
      <c r="K159" s="57">
        <v>42</v>
      </c>
      <c r="L159" s="57"/>
      <c r="M159" s="57">
        <v>14</v>
      </c>
      <c r="N159" s="57"/>
      <c r="O159" s="57">
        <v>6</v>
      </c>
      <c r="P159" s="57"/>
      <c r="Q159" s="57">
        <v>6</v>
      </c>
      <c r="R159" s="57">
        <v>2</v>
      </c>
      <c r="S159" s="57"/>
      <c r="T159" s="57">
        <v>41</v>
      </c>
      <c r="U159" s="57"/>
      <c r="V159" s="57"/>
      <c r="W159" s="57">
        <v>1</v>
      </c>
      <c r="X159" s="57"/>
      <c r="Y159" s="57"/>
      <c r="Z159" s="57"/>
      <c r="AA159" s="57"/>
      <c r="AB159" s="57"/>
      <c r="AC159" s="57"/>
      <c r="AD159" s="57"/>
      <c r="AE159" s="57"/>
      <c r="AF159" s="57"/>
      <c r="AG159" s="57"/>
      <c r="AH159" s="58">
        <v>139400</v>
      </c>
      <c r="AI159" s="58">
        <v>96350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354</v>
      </c>
      <c r="E162" s="57">
        <v>339</v>
      </c>
      <c r="F162" s="57">
        <v>5</v>
      </c>
      <c r="G162" s="57">
        <v>3</v>
      </c>
      <c r="H162" s="57">
        <v>343</v>
      </c>
      <c r="I162" s="57">
        <v>6</v>
      </c>
      <c r="J162" s="57">
        <v>343</v>
      </c>
      <c r="K162" s="57">
        <v>286</v>
      </c>
      <c r="L162" s="57"/>
      <c r="M162" s="57">
        <v>57</v>
      </c>
      <c r="N162" s="57"/>
      <c r="O162" s="57">
        <v>9</v>
      </c>
      <c r="P162" s="57"/>
      <c r="Q162" s="57">
        <v>31</v>
      </c>
      <c r="R162" s="57">
        <v>15</v>
      </c>
      <c r="S162" s="57"/>
      <c r="T162" s="57">
        <v>282</v>
      </c>
      <c r="U162" s="57"/>
      <c r="V162" s="57"/>
      <c r="W162" s="57">
        <v>4</v>
      </c>
      <c r="X162" s="57"/>
      <c r="Y162" s="57"/>
      <c r="Z162" s="57"/>
      <c r="AA162" s="57"/>
      <c r="AB162" s="57"/>
      <c r="AC162" s="57"/>
      <c r="AD162" s="57"/>
      <c r="AE162" s="57"/>
      <c r="AF162" s="57"/>
      <c r="AG162" s="57">
        <v>1</v>
      </c>
      <c r="AH162" s="58">
        <v>282540</v>
      </c>
      <c r="AI162" s="58">
        <v>203150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49</v>
      </c>
      <c r="E165" s="57">
        <v>47</v>
      </c>
      <c r="F165" s="57"/>
      <c r="G165" s="57"/>
      <c r="H165" s="57">
        <v>42</v>
      </c>
      <c r="I165" s="57">
        <v>7</v>
      </c>
      <c r="J165" s="57">
        <v>42</v>
      </c>
      <c r="K165" s="57">
        <v>26</v>
      </c>
      <c r="L165" s="57">
        <v>5</v>
      </c>
      <c r="M165" s="57">
        <v>11</v>
      </c>
      <c r="N165" s="57"/>
      <c r="O165" s="57">
        <v>4</v>
      </c>
      <c r="P165" s="57"/>
      <c r="Q165" s="57">
        <v>5</v>
      </c>
      <c r="R165" s="57">
        <v>2</v>
      </c>
      <c r="S165" s="57"/>
      <c r="T165" s="57">
        <v>17</v>
      </c>
      <c r="U165" s="57"/>
      <c r="V165" s="57"/>
      <c r="W165" s="57">
        <v>9</v>
      </c>
      <c r="X165" s="57"/>
      <c r="Y165" s="57"/>
      <c r="Z165" s="57"/>
      <c r="AA165" s="57"/>
      <c r="AB165" s="57"/>
      <c r="AC165" s="57"/>
      <c r="AD165" s="57"/>
      <c r="AE165" s="57"/>
      <c r="AF165" s="57"/>
      <c r="AG165" s="57">
        <v>6</v>
      </c>
      <c r="AH165" s="58">
        <v>578425</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3</v>
      </c>
      <c r="E167" s="57">
        <v>3</v>
      </c>
      <c r="F167" s="57"/>
      <c r="G167" s="57"/>
      <c r="H167" s="57">
        <v>3</v>
      </c>
      <c r="I167" s="57"/>
      <c r="J167" s="57">
        <v>3</v>
      </c>
      <c r="K167" s="57">
        <v>1</v>
      </c>
      <c r="L167" s="57"/>
      <c r="M167" s="57">
        <v>2</v>
      </c>
      <c r="N167" s="57"/>
      <c r="O167" s="57"/>
      <c r="P167" s="57"/>
      <c r="Q167" s="57">
        <v>1</v>
      </c>
      <c r="R167" s="57">
        <v>1</v>
      </c>
      <c r="S167" s="57"/>
      <c r="T167" s="57">
        <v>1</v>
      </c>
      <c r="U167" s="57"/>
      <c r="V167" s="57"/>
      <c r="W167" s="57"/>
      <c r="X167" s="57"/>
      <c r="Y167" s="57"/>
      <c r="Z167" s="57"/>
      <c r="AA167" s="57"/>
      <c r="AB167" s="57"/>
      <c r="AC167" s="57"/>
      <c r="AD167" s="57"/>
      <c r="AE167" s="57"/>
      <c r="AF167" s="57"/>
      <c r="AG167" s="57"/>
      <c r="AH167" s="58">
        <v>1360</v>
      </c>
      <c r="AI167" s="58">
        <v>1360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417</v>
      </c>
      <c r="E172" s="57">
        <v>389</v>
      </c>
      <c r="F172" s="57">
        <v>9</v>
      </c>
      <c r="G172" s="57">
        <v>5</v>
      </c>
      <c r="H172" s="57">
        <v>366</v>
      </c>
      <c r="I172" s="57">
        <v>42</v>
      </c>
      <c r="J172" s="57">
        <v>366</v>
      </c>
      <c r="K172" s="57">
        <v>298</v>
      </c>
      <c r="L172" s="57"/>
      <c r="M172" s="57">
        <v>68</v>
      </c>
      <c r="N172" s="57"/>
      <c r="O172" s="57">
        <v>6</v>
      </c>
      <c r="P172" s="57"/>
      <c r="Q172" s="57">
        <v>59</v>
      </c>
      <c r="R172" s="57"/>
      <c r="S172" s="57"/>
      <c r="T172" s="57">
        <v>296</v>
      </c>
      <c r="U172" s="57"/>
      <c r="V172" s="57"/>
      <c r="W172" s="57"/>
      <c r="X172" s="57"/>
      <c r="Y172" s="57"/>
      <c r="Z172" s="57"/>
      <c r="AA172" s="57">
        <v>2</v>
      </c>
      <c r="AB172" s="57"/>
      <c r="AC172" s="57"/>
      <c r="AD172" s="57"/>
      <c r="AE172" s="57">
        <v>2</v>
      </c>
      <c r="AF172" s="57"/>
      <c r="AG172" s="57">
        <v>271</v>
      </c>
      <c r="AH172" s="58">
        <v>5968700</v>
      </c>
      <c r="AI172" s="58">
        <v>1196643</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5</v>
      </c>
      <c r="E186" s="57">
        <v>5</v>
      </c>
      <c r="F186" s="57"/>
      <c r="G186" s="57"/>
      <c r="H186" s="57">
        <v>5</v>
      </c>
      <c r="I186" s="57"/>
      <c r="J186" s="57">
        <v>5</v>
      </c>
      <c r="K186" s="57"/>
      <c r="L186" s="57"/>
      <c r="M186" s="57">
        <v>5</v>
      </c>
      <c r="N186" s="57"/>
      <c r="O186" s="57">
        <v>1</v>
      </c>
      <c r="P186" s="57"/>
      <c r="Q186" s="57">
        <v>4</v>
      </c>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1</v>
      </c>
      <c r="E187" s="57">
        <v>1</v>
      </c>
      <c r="F187" s="57"/>
      <c r="G187" s="57"/>
      <c r="H187" s="57">
        <v>1</v>
      </c>
      <c r="I187" s="57"/>
      <c r="J187" s="57">
        <v>1</v>
      </c>
      <c r="K187" s="57"/>
      <c r="L187" s="57"/>
      <c r="M187" s="57">
        <v>1</v>
      </c>
      <c r="N187" s="57"/>
      <c r="O187" s="57"/>
      <c r="P187" s="57"/>
      <c r="Q187" s="57">
        <v>1</v>
      </c>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v>
      </c>
      <c r="E204" s="57">
        <v>1</v>
      </c>
      <c r="F204" s="57"/>
      <c r="G204" s="57"/>
      <c r="H204" s="57">
        <v>1</v>
      </c>
      <c r="I204" s="57"/>
      <c r="J204" s="57">
        <v>1</v>
      </c>
      <c r="K204" s="57"/>
      <c r="L204" s="57"/>
      <c r="M204" s="57">
        <v>1</v>
      </c>
      <c r="N204" s="57"/>
      <c r="O204" s="57"/>
      <c r="P204" s="57"/>
      <c r="Q204" s="57">
        <v>1</v>
      </c>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6</v>
      </c>
      <c r="E207" s="57">
        <v>6</v>
      </c>
      <c r="F207" s="57">
        <v>1</v>
      </c>
      <c r="G207" s="57">
        <v>1</v>
      </c>
      <c r="H207" s="57">
        <v>4</v>
      </c>
      <c r="I207" s="57">
        <v>1</v>
      </c>
      <c r="J207" s="57">
        <v>4</v>
      </c>
      <c r="K207" s="57">
        <v>1</v>
      </c>
      <c r="L207" s="57"/>
      <c r="M207" s="57">
        <v>3</v>
      </c>
      <c r="N207" s="57"/>
      <c r="O207" s="57"/>
      <c r="P207" s="57"/>
      <c r="Q207" s="57">
        <v>3</v>
      </c>
      <c r="R207" s="57"/>
      <c r="S207" s="57"/>
      <c r="T207" s="57">
        <v>1</v>
      </c>
      <c r="U207" s="57"/>
      <c r="V207" s="57"/>
      <c r="W207" s="57"/>
      <c r="X207" s="57"/>
      <c r="Y207" s="57"/>
      <c r="Z207" s="57"/>
      <c r="AA207" s="57"/>
      <c r="AB207" s="57"/>
      <c r="AC207" s="57"/>
      <c r="AD207" s="57"/>
      <c r="AE207" s="57">
        <v>1</v>
      </c>
      <c r="AF207" s="57"/>
      <c r="AG207" s="57"/>
      <c r="AH207" s="58">
        <v>1700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31</v>
      </c>
      <c r="E209" s="57">
        <v>31</v>
      </c>
      <c r="F209" s="57">
        <v>4</v>
      </c>
      <c r="G209" s="57">
        <v>2</v>
      </c>
      <c r="H209" s="57">
        <v>27</v>
      </c>
      <c r="I209" s="57"/>
      <c r="J209" s="57">
        <v>27</v>
      </c>
      <c r="K209" s="57">
        <v>16</v>
      </c>
      <c r="L209" s="57"/>
      <c r="M209" s="57">
        <v>11</v>
      </c>
      <c r="N209" s="57"/>
      <c r="O209" s="57">
        <v>3</v>
      </c>
      <c r="P209" s="57"/>
      <c r="Q209" s="57"/>
      <c r="R209" s="57">
        <v>8</v>
      </c>
      <c r="S209" s="57"/>
      <c r="T209" s="57">
        <v>16</v>
      </c>
      <c r="U209" s="57"/>
      <c r="V209" s="57"/>
      <c r="W209" s="57"/>
      <c r="X209" s="57"/>
      <c r="Y209" s="57"/>
      <c r="Z209" s="57"/>
      <c r="AA209" s="57"/>
      <c r="AB209" s="57"/>
      <c r="AC209" s="57"/>
      <c r="AD209" s="57"/>
      <c r="AE209" s="57"/>
      <c r="AF209" s="57"/>
      <c r="AG209" s="57"/>
      <c r="AH209" s="58">
        <v>1173</v>
      </c>
      <c r="AI209" s="58">
        <v>289</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105</v>
      </c>
      <c r="E211" s="57">
        <v>103</v>
      </c>
      <c r="F211" s="57">
        <v>5</v>
      </c>
      <c r="G211" s="57">
        <v>5</v>
      </c>
      <c r="H211" s="57">
        <v>96</v>
      </c>
      <c r="I211" s="57">
        <v>4</v>
      </c>
      <c r="J211" s="57">
        <v>96</v>
      </c>
      <c r="K211" s="57">
        <v>19</v>
      </c>
      <c r="L211" s="57"/>
      <c r="M211" s="57">
        <v>77</v>
      </c>
      <c r="N211" s="57"/>
      <c r="O211" s="57">
        <v>26</v>
      </c>
      <c r="P211" s="57"/>
      <c r="Q211" s="57">
        <v>33</v>
      </c>
      <c r="R211" s="57">
        <v>18</v>
      </c>
      <c r="S211" s="57"/>
      <c r="T211" s="57">
        <v>19</v>
      </c>
      <c r="U211" s="57"/>
      <c r="V211" s="57"/>
      <c r="W211" s="57"/>
      <c r="X211" s="57"/>
      <c r="Y211" s="57"/>
      <c r="Z211" s="57"/>
      <c r="AA211" s="57"/>
      <c r="AB211" s="57"/>
      <c r="AC211" s="57"/>
      <c r="AD211" s="57"/>
      <c r="AE211" s="57">
        <v>22</v>
      </c>
      <c r="AF211" s="57"/>
      <c r="AG211" s="57"/>
      <c r="AH211" s="58">
        <v>78200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8</v>
      </c>
      <c r="E218" s="57">
        <v>6</v>
      </c>
      <c r="F218" s="57"/>
      <c r="G218" s="57"/>
      <c r="H218" s="57">
        <v>8</v>
      </c>
      <c r="I218" s="57"/>
      <c r="J218" s="57">
        <v>8</v>
      </c>
      <c r="K218" s="57">
        <v>2</v>
      </c>
      <c r="L218" s="57"/>
      <c r="M218" s="57">
        <v>6</v>
      </c>
      <c r="N218" s="57"/>
      <c r="O218" s="57">
        <v>6</v>
      </c>
      <c r="P218" s="57"/>
      <c r="Q218" s="57"/>
      <c r="R218" s="57"/>
      <c r="S218" s="57"/>
      <c r="T218" s="57">
        <v>2</v>
      </c>
      <c r="U218" s="57"/>
      <c r="V218" s="57"/>
      <c r="W218" s="57"/>
      <c r="X218" s="57"/>
      <c r="Y218" s="57"/>
      <c r="Z218" s="57"/>
      <c r="AA218" s="57"/>
      <c r="AB218" s="57"/>
      <c r="AC218" s="57"/>
      <c r="AD218" s="57"/>
      <c r="AE218" s="57"/>
      <c r="AF218" s="57"/>
      <c r="AG218" s="57"/>
      <c r="AH218" s="58">
        <v>34</v>
      </c>
      <c r="AI218" s="58">
        <v>17</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2</v>
      </c>
      <c r="E220" s="57">
        <v>2</v>
      </c>
      <c r="F220" s="57"/>
      <c r="G220" s="57"/>
      <c r="H220" s="57">
        <v>2</v>
      </c>
      <c r="I220" s="57"/>
      <c r="J220" s="57">
        <v>2</v>
      </c>
      <c r="K220" s="57">
        <v>1</v>
      </c>
      <c r="L220" s="57"/>
      <c r="M220" s="57">
        <v>1</v>
      </c>
      <c r="N220" s="57"/>
      <c r="O220" s="57"/>
      <c r="P220" s="57"/>
      <c r="Q220" s="57">
        <v>1</v>
      </c>
      <c r="R220" s="57"/>
      <c r="S220" s="57"/>
      <c r="T220" s="57">
        <v>1</v>
      </c>
      <c r="U220" s="57"/>
      <c r="V220" s="57"/>
      <c r="W220" s="57"/>
      <c r="X220" s="57"/>
      <c r="Y220" s="57"/>
      <c r="Z220" s="57"/>
      <c r="AA220" s="57"/>
      <c r="AB220" s="57"/>
      <c r="AC220" s="57"/>
      <c r="AD220" s="57"/>
      <c r="AE220" s="57"/>
      <c r="AF220" s="57"/>
      <c r="AG220" s="57"/>
      <c r="AH220" s="58">
        <v>17000</v>
      </c>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11</v>
      </c>
      <c r="E222" s="57">
        <v>11</v>
      </c>
      <c r="F222" s="57">
        <v>2</v>
      </c>
      <c r="G222" s="57">
        <v>2</v>
      </c>
      <c r="H222" s="57">
        <v>9</v>
      </c>
      <c r="I222" s="57"/>
      <c r="J222" s="57">
        <v>9</v>
      </c>
      <c r="K222" s="57">
        <v>4</v>
      </c>
      <c r="L222" s="57"/>
      <c r="M222" s="57">
        <v>5</v>
      </c>
      <c r="N222" s="57"/>
      <c r="O222" s="57"/>
      <c r="P222" s="57"/>
      <c r="Q222" s="57">
        <v>5</v>
      </c>
      <c r="R222" s="57"/>
      <c r="S222" s="57">
        <v>3</v>
      </c>
      <c r="T222" s="57">
        <v>1</v>
      </c>
      <c r="U222" s="57"/>
      <c r="V222" s="57"/>
      <c r="W222" s="57"/>
      <c r="X222" s="57"/>
      <c r="Y222" s="57"/>
      <c r="Z222" s="57"/>
      <c r="AA222" s="57"/>
      <c r="AB222" s="57"/>
      <c r="AC222" s="57"/>
      <c r="AD222" s="57"/>
      <c r="AE222" s="57">
        <v>2</v>
      </c>
      <c r="AF222" s="57"/>
      <c r="AG222" s="57"/>
      <c r="AH222" s="58">
        <v>8500</v>
      </c>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22</v>
      </c>
      <c r="E227" s="57">
        <v>20</v>
      </c>
      <c r="F227" s="57">
        <v>3</v>
      </c>
      <c r="G227" s="57">
        <v>3</v>
      </c>
      <c r="H227" s="57">
        <v>14</v>
      </c>
      <c r="I227" s="57">
        <v>5</v>
      </c>
      <c r="J227" s="57">
        <v>14</v>
      </c>
      <c r="K227" s="57">
        <v>2</v>
      </c>
      <c r="L227" s="57"/>
      <c r="M227" s="57">
        <v>12</v>
      </c>
      <c r="N227" s="57"/>
      <c r="O227" s="57">
        <v>1</v>
      </c>
      <c r="P227" s="57"/>
      <c r="Q227" s="57">
        <v>4</v>
      </c>
      <c r="R227" s="57">
        <v>7</v>
      </c>
      <c r="S227" s="57"/>
      <c r="T227" s="57">
        <v>2</v>
      </c>
      <c r="U227" s="57"/>
      <c r="V227" s="57"/>
      <c r="W227" s="57"/>
      <c r="X227" s="57"/>
      <c r="Y227" s="57"/>
      <c r="Z227" s="57"/>
      <c r="AA227" s="57"/>
      <c r="AB227" s="57"/>
      <c r="AC227" s="57"/>
      <c r="AD227" s="57"/>
      <c r="AE227" s="57"/>
      <c r="AF227" s="57"/>
      <c r="AG227" s="57"/>
      <c r="AH227" s="58">
        <v>255</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40</v>
      </c>
      <c r="E246" s="57">
        <v>40</v>
      </c>
      <c r="F246" s="57"/>
      <c r="G246" s="57"/>
      <c r="H246" s="57">
        <v>40</v>
      </c>
      <c r="I246" s="57"/>
      <c r="J246" s="57">
        <v>40</v>
      </c>
      <c r="K246" s="57">
        <v>4</v>
      </c>
      <c r="L246" s="57"/>
      <c r="M246" s="57">
        <v>36</v>
      </c>
      <c r="N246" s="57"/>
      <c r="O246" s="57">
        <v>8</v>
      </c>
      <c r="P246" s="57"/>
      <c r="Q246" s="57">
        <v>26</v>
      </c>
      <c r="R246" s="57">
        <v>2</v>
      </c>
      <c r="S246" s="57"/>
      <c r="T246" s="57">
        <v>4</v>
      </c>
      <c r="U246" s="57"/>
      <c r="V246" s="57"/>
      <c r="W246" s="57"/>
      <c r="X246" s="57"/>
      <c r="Y246" s="57"/>
      <c r="Z246" s="57"/>
      <c r="AA246" s="57"/>
      <c r="AB246" s="57"/>
      <c r="AC246" s="57"/>
      <c r="AD246" s="57"/>
      <c r="AE246" s="57">
        <v>4</v>
      </c>
      <c r="AF246" s="57"/>
      <c r="AG246" s="57"/>
      <c r="AH246" s="58">
        <v>68000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v>
      </c>
      <c r="E259" s="57">
        <v>2</v>
      </c>
      <c r="F259" s="57"/>
      <c r="G259" s="57"/>
      <c r="H259" s="57">
        <v>2</v>
      </c>
      <c r="I259" s="57"/>
      <c r="J259" s="57">
        <v>2</v>
      </c>
      <c r="K259" s="57"/>
      <c r="L259" s="57"/>
      <c r="M259" s="57">
        <v>2</v>
      </c>
      <c r="N259" s="57"/>
      <c r="O259" s="57">
        <v>1</v>
      </c>
      <c r="P259" s="57"/>
      <c r="Q259" s="57">
        <v>1</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9</v>
      </c>
      <c r="E311" s="57">
        <v>5</v>
      </c>
      <c r="F311" s="57"/>
      <c r="G311" s="57"/>
      <c r="H311" s="57">
        <v>8</v>
      </c>
      <c r="I311" s="57">
        <v>1</v>
      </c>
      <c r="J311" s="57">
        <v>8</v>
      </c>
      <c r="K311" s="57">
        <v>4</v>
      </c>
      <c r="L311" s="57"/>
      <c r="M311" s="57">
        <v>4</v>
      </c>
      <c r="N311" s="57"/>
      <c r="O311" s="57"/>
      <c r="P311" s="57"/>
      <c r="Q311" s="57">
        <v>2</v>
      </c>
      <c r="R311" s="57">
        <v>2</v>
      </c>
      <c r="S311" s="57"/>
      <c r="T311" s="57">
        <v>4</v>
      </c>
      <c r="U311" s="57"/>
      <c r="V311" s="57"/>
      <c r="W311" s="57"/>
      <c r="X311" s="57"/>
      <c r="Y311" s="57"/>
      <c r="Z311" s="57"/>
      <c r="AA311" s="57"/>
      <c r="AB311" s="57"/>
      <c r="AC311" s="57"/>
      <c r="AD311" s="57"/>
      <c r="AE311" s="57"/>
      <c r="AF311" s="57"/>
      <c r="AG311" s="57"/>
      <c r="AH311" s="58">
        <v>19550</v>
      </c>
      <c r="AI311" s="58">
        <v>2550</v>
      </c>
      <c r="AJ311" s="58"/>
      <c r="AK311" s="58"/>
      <c r="AL311" s="58"/>
    </row>
    <row r="312" spans="1:38" ht="38.25" customHeight="1">
      <c r="A312" s="12">
        <v>304</v>
      </c>
      <c r="B312" s="51" t="s">
        <v>529</v>
      </c>
      <c r="C312" s="50" t="s">
        <v>530</v>
      </c>
      <c r="D312" s="57">
        <v>1</v>
      </c>
      <c r="E312" s="57">
        <v>1</v>
      </c>
      <c r="F312" s="57"/>
      <c r="G312" s="57"/>
      <c r="H312" s="57">
        <v>1</v>
      </c>
      <c r="I312" s="57"/>
      <c r="J312" s="57">
        <v>1</v>
      </c>
      <c r="K312" s="57"/>
      <c r="L312" s="57"/>
      <c r="M312" s="57">
        <v>1</v>
      </c>
      <c r="N312" s="57"/>
      <c r="O312" s="57"/>
      <c r="P312" s="57"/>
      <c r="Q312" s="57">
        <v>1</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4</v>
      </c>
      <c r="E328" s="57">
        <v>4</v>
      </c>
      <c r="F328" s="57">
        <v>1</v>
      </c>
      <c r="G328" s="57"/>
      <c r="H328" s="57">
        <v>3</v>
      </c>
      <c r="I328" s="57"/>
      <c r="J328" s="57">
        <v>3</v>
      </c>
      <c r="K328" s="57">
        <v>2</v>
      </c>
      <c r="L328" s="57"/>
      <c r="M328" s="57">
        <v>1</v>
      </c>
      <c r="N328" s="57"/>
      <c r="O328" s="57"/>
      <c r="P328" s="57"/>
      <c r="Q328" s="57">
        <v>1</v>
      </c>
      <c r="R328" s="57"/>
      <c r="S328" s="57"/>
      <c r="T328" s="57">
        <v>2</v>
      </c>
      <c r="U328" s="57"/>
      <c r="V328" s="57"/>
      <c r="W328" s="57"/>
      <c r="X328" s="57"/>
      <c r="Y328" s="57"/>
      <c r="Z328" s="57"/>
      <c r="AA328" s="57"/>
      <c r="AB328" s="57"/>
      <c r="AC328" s="57"/>
      <c r="AD328" s="57"/>
      <c r="AE328" s="57"/>
      <c r="AF328" s="57"/>
      <c r="AG328" s="57"/>
      <c r="AH328" s="58">
        <v>7310</v>
      </c>
      <c r="AI328" s="58">
        <v>3655</v>
      </c>
      <c r="AJ328" s="58"/>
      <c r="AK328" s="58"/>
      <c r="AL328" s="58"/>
    </row>
    <row r="329" spans="1:38" ht="38.25" customHeight="1">
      <c r="A329" s="12">
        <v>321</v>
      </c>
      <c r="B329" s="51" t="s">
        <v>558</v>
      </c>
      <c r="C329" s="50">
        <v>173</v>
      </c>
      <c r="D329" s="57">
        <v>46</v>
      </c>
      <c r="E329" s="57">
        <v>42</v>
      </c>
      <c r="F329" s="57">
        <v>1</v>
      </c>
      <c r="G329" s="57">
        <v>1</v>
      </c>
      <c r="H329" s="57">
        <v>43</v>
      </c>
      <c r="I329" s="57">
        <v>2</v>
      </c>
      <c r="J329" s="57">
        <v>43</v>
      </c>
      <c r="K329" s="57">
        <v>20</v>
      </c>
      <c r="L329" s="57"/>
      <c r="M329" s="57">
        <v>23</v>
      </c>
      <c r="N329" s="57">
        <v>1</v>
      </c>
      <c r="O329" s="57">
        <v>3</v>
      </c>
      <c r="P329" s="57"/>
      <c r="Q329" s="57">
        <v>2</v>
      </c>
      <c r="R329" s="57">
        <v>17</v>
      </c>
      <c r="S329" s="57"/>
      <c r="T329" s="57">
        <v>20</v>
      </c>
      <c r="U329" s="57"/>
      <c r="V329" s="57"/>
      <c r="W329" s="57"/>
      <c r="X329" s="57"/>
      <c r="Y329" s="57"/>
      <c r="Z329" s="57"/>
      <c r="AA329" s="57"/>
      <c r="AB329" s="57"/>
      <c r="AC329" s="57"/>
      <c r="AD329" s="57"/>
      <c r="AE329" s="57"/>
      <c r="AF329" s="57"/>
      <c r="AG329" s="57"/>
      <c r="AH329" s="58">
        <v>1666</v>
      </c>
      <c r="AI329" s="58">
        <v>221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457</v>
      </c>
      <c r="E331" s="57">
        <v>438</v>
      </c>
      <c r="F331" s="57">
        <v>14</v>
      </c>
      <c r="G331" s="57">
        <v>10</v>
      </c>
      <c r="H331" s="57">
        <v>430</v>
      </c>
      <c r="I331" s="57">
        <v>13</v>
      </c>
      <c r="J331" s="57">
        <v>430</v>
      </c>
      <c r="K331" s="57">
        <v>231</v>
      </c>
      <c r="L331" s="57"/>
      <c r="M331" s="57">
        <v>199</v>
      </c>
      <c r="N331" s="57">
        <v>2</v>
      </c>
      <c r="O331" s="57">
        <v>50</v>
      </c>
      <c r="P331" s="57"/>
      <c r="Q331" s="57">
        <v>117</v>
      </c>
      <c r="R331" s="57">
        <v>29</v>
      </c>
      <c r="S331" s="57"/>
      <c r="T331" s="57">
        <v>199</v>
      </c>
      <c r="U331" s="57"/>
      <c r="V331" s="57"/>
      <c r="W331" s="57"/>
      <c r="X331" s="57">
        <v>14</v>
      </c>
      <c r="Y331" s="57"/>
      <c r="Z331" s="57"/>
      <c r="AA331" s="57">
        <v>18</v>
      </c>
      <c r="AB331" s="57"/>
      <c r="AC331" s="57"/>
      <c r="AD331" s="57"/>
      <c r="AE331" s="57"/>
      <c r="AF331" s="57"/>
      <c r="AG331" s="57"/>
      <c r="AH331" s="58">
        <v>45305</v>
      </c>
      <c r="AI331" s="58">
        <v>4845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4</v>
      </c>
      <c r="E334" s="57">
        <v>4</v>
      </c>
      <c r="F334" s="57">
        <v>1</v>
      </c>
      <c r="G334" s="57">
        <v>1</v>
      </c>
      <c r="H334" s="57">
        <v>3</v>
      </c>
      <c r="I334" s="57"/>
      <c r="J334" s="57">
        <v>3</v>
      </c>
      <c r="K334" s="57"/>
      <c r="L334" s="57"/>
      <c r="M334" s="57">
        <v>3</v>
      </c>
      <c r="N334" s="57"/>
      <c r="O334" s="57">
        <v>1</v>
      </c>
      <c r="P334" s="57"/>
      <c r="Q334" s="57">
        <v>2</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23</v>
      </c>
      <c r="E336" s="57">
        <v>23</v>
      </c>
      <c r="F336" s="57"/>
      <c r="G336" s="57"/>
      <c r="H336" s="57">
        <v>23</v>
      </c>
      <c r="I336" s="57"/>
      <c r="J336" s="57">
        <v>23</v>
      </c>
      <c r="K336" s="57"/>
      <c r="L336" s="57">
        <v>21</v>
      </c>
      <c r="M336" s="57">
        <v>2</v>
      </c>
      <c r="N336" s="57"/>
      <c r="O336" s="57">
        <v>2</v>
      </c>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6</v>
      </c>
      <c r="E341" s="57">
        <v>6</v>
      </c>
      <c r="F341" s="57"/>
      <c r="G341" s="57"/>
      <c r="H341" s="57">
        <v>6</v>
      </c>
      <c r="I341" s="57"/>
      <c r="J341" s="57">
        <v>6</v>
      </c>
      <c r="K341" s="57">
        <v>4</v>
      </c>
      <c r="L341" s="57">
        <v>2</v>
      </c>
      <c r="M341" s="57"/>
      <c r="N341" s="57"/>
      <c r="O341" s="57"/>
      <c r="P341" s="57"/>
      <c r="Q341" s="57"/>
      <c r="R341" s="57"/>
      <c r="S341" s="57">
        <v>1</v>
      </c>
      <c r="T341" s="57">
        <v>3</v>
      </c>
      <c r="U341" s="57"/>
      <c r="V341" s="57"/>
      <c r="W341" s="57"/>
      <c r="X341" s="57"/>
      <c r="Y341" s="57"/>
      <c r="Z341" s="57"/>
      <c r="AA341" s="57"/>
      <c r="AB341" s="57"/>
      <c r="AC341" s="57"/>
      <c r="AD341" s="57"/>
      <c r="AE341" s="57"/>
      <c r="AF341" s="57"/>
      <c r="AG341" s="57"/>
      <c r="AH341" s="58">
        <v>306</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v>1</v>
      </c>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15</v>
      </c>
      <c r="E349" s="57">
        <v>12</v>
      </c>
      <c r="F349" s="57">
        <v>3</v>
      </c>
      <c r="G349" s="57">
        <v>1</v>
      </c>
      <c r="H349" s="57">
        <v>11</v>
      </c>
      <c r="I349" s="57">
        <v>1</v>
      </c>
      <c r="J349" s="57">
        <v>11</v>
      </c>
      <c r="K349" s="57">
        <v>5</v>
      </c>
      <c r="L349" s="57"/>
      <c r="M349" s="57">
        <v>6</v>
      </c>
      <c r="N349" s="57"/>
      <c r="O349" s="57">
        <v>1</v>
      </c>
      <c r="P349" s="57"/>
      <c r="Q349" s="57">
        <v>2</v>
      </c>
      <c r="R349" s="57">
        <v>3</v>
      </c>
      <c r="S349" s="57"/>
      <c r="T349" s="57"/>
      <c r="U349" s="57"/>
      <c r="V349" s="57"/>
      <c r="W349" s="57"/>
      <c r="X349" s="57"/>
      <c r="Y349" s="57">
        <v>5</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c r="I350" s="57">
        <v>1</v>
      </c>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74</v>
      </c>
      <c r="E351" s="57">
        <v>73</v>
      </c>
      <c r="F351" s="57">
        <v>3</v>
      </c>
      <c r="G351" s="57">
        <v>3</v>
      </c>
      <c r="H351" s="57">
        <v>71</v>
      </c>
      <c r="I351" s="57"/>
      <c r="J351" s="57">
        <v>71</v>
      </c>
      <c r="K351" s="57">
        <v>30</v>
      </c>
      <c r="L351" s="57"/>
      <c r="M351" s="57">
        <v>41</v>
      </c>
      <c r="N351" s="57"/>
      <c r="O351" s="57">
        <v>24</v>
      </c>
      <c r="P351" s="57"/>
      <c r="Q351" s="57">
        <v>13</v>
      </c>
      <c r="R351" s="57">
        <v>4</v>
      </c>
      <c r="S351" s="57">
        <v>19</v>
      </c>
      <c r="T351" s="57">
        <v>11</v>
      </c>
      <c r="U351" s="57"/>
      <c r="V351" s="57"/>
      <c r="W351" s="57"/>
      <c r="X351" s="57"/>
      <c r="Y351" s="57"/>
      <c r="Z351" s="57"/>
      <c r="AA351" s="57"/>
      <c r="AB351" s="57"/>
      <c r="AC351" s="57"/>
      <c r="AD351" s="57"/>
      <c r="AE351" s="57"/>
      <c r="AF351" s="57"/>
      <c r="AG351" s="57"/>
      <c r="AH351" s="58">
        <v>8721</v>
      </c>
      <c r="AI351" s="58">
        <v>1751</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3</v>
      </c>
      <c r="E355" s="57">
        <v>3</v>
      </c>
      <c r="F355" s="57">
        <v>2</v>
      </c>
      <c r="G355" s="57">
        <v>1</v>
      </c>
      <c r="H355" s="57">
        <v>1</v>
      </c>
      <c r="I355" s="57"/>
      <c r="J355" s="57">
        <v>1</v>
      </c>
      <c r="K355" s="57"/>
      <c r="L355" s="57"/>
      <c r="M355" s="57">
        <v>1</v>
      </c>
      <c r="N355" s="57"/>
      <c r="O355" s="57"/>
      <c r="P355" s="57"/>
      <c r="Q355" s="57">
        <v>1</v>
      </c>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c r="A356" s="12">
        <v>348</v>
      </c>
      <c r="B356" s="51" t="s">
        <v>593</v>
      </c>
      <c r="C356" s="50" t="s">
        <v>594</v>
      </c>
      <c r="D356" s="57">
        <v>1</v>
      </c>
      <c r="E356" s="57">
        <v>1</v>
      </c>
      <c r="F356" s="57"/>
      <c r="G356" s="57"/>
      <c r="H356" s="57">
        <v>1</v>
      </c>
      <c r="I356" s="57"/>
      <c r="J356" s="57">
        <v>1</v>
      </c>
      <c r="K356" s="57"/>
      <c r="L356" s="57"/>
      <c r="M356" s="57">
        <v>1</v>
      </c>
      <c r="N356" s="57"/>
      <c r="O356" s="57"/>
      <c r="P356" s="57"/>
      <c r="Q356" s="57">
        <v>1</v>
      </c>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93" t="s">
        <v>956</v>
      </c>
      <c r="C369" s="50" t="s">
        <v>955</v>
      </c>
      <c r="D369" s="57">
        <v>2</v>
      </c>
      <c r="E369" s="57">
        <v>1</v>
      </c>
      <c r="F369" s="57">
        <v>1</v>
      </c>
      <c r="G369" s="57">
        <v>1</v>
      </c>
      <c r="H369" s="57">
        <v>1</v>
      </c>
      <c r="I369" s="57"/>
      <c r="J369" s="57">
        <v>1</v>
      </c>
      <c r="K369" s="57"/>
      <c r="L369" s="57"/>
      <c r="M369" s="57">
        <v>1</v>
      </c>
      <c r="N369" s="57"/>
      <c r="O369" s="57"/>
      <c r="P369" s="57"/>
      <c r="Q369" s="57">
        <v>1</v>
      </c>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238</v>
      </c>
      <c r="E379" s="57">
        <v>232</v>
      </c>
      <c r="F379" s="57">
        <v>10</v>
      </c>
      <c r="G379" s="57">
        <v>10</v>
      </c>
      <c r="H379" s="57">
        <v>221</v>
      </c>
      <c r="I379" s="57">
        <v>7</v>
      </c>
      <c r="J379" s="57">
        <v>221</v>
      </c>
      <c r="K379" s="57">
        <v>90</v>
      </c>
      <c r="L379" s="57"/>
      <c r="M379" s="57">
        <v>131</v>
      </c>
      <c r="N379" s="57"/>
      <c r="O379" s="57">
        <v>10</v>
      </c>
      <c r="P379" s="57"/>
      <c r="Q379" s="57">
        <v>22</v>
      </c>
      <c r="R379" s="57">
        <v>96</v>
      </c>
      <c r="S379" s="57"/>
      <c r="T379" s="57">
        <v>86</v>
      </c>
      <c r="U379" s="57"/>
      <c r="V379" s="57"/>
      <c r="W379" s="57"/>
      <c r="X379" s="57"/>
      <c r="Y379" s="57"/>
      <c r="Z379" s="57"/>
      <c r="AA379" s="57">
        <v>4</v>
      </c>
      <c r="AB379" s="57"/>
      <c r="AC379" s="57"/>
      <c r="AD379" s="57"/>
      <c r="AE379" s="57"/>
      <c r="AF379" s="57"/>
      <c r="AG379" s="57"/>
      <c r="AH379" s="58">
        <v>14909</v>
      </c>
      <c r="AI379" s="58"/>
      <c r="AJ379" s="58"/>
      <c r="AK379" s="58"/>
      <c r="AL379" s="58"/>
    </row>
    <row r="380" spans="1:38" ht="38.25" customHeight="1">
      <c r="A380" s="12">
        <v>372</v>
      </c>
      <c r="B380" s="56" t="s">
        <v>633</v>
      </c>
      <c r="C380" s="50">
        <v>188</v>
      </c>
      <c r="D380" s="57">
        <v>18</v>
      </c>
      <c r="E380" s="57">
        <v>18</v>
      </c>
      <c r="F380" s="57">
        <v>4</v>
      </c>
      <c r="G380" s="57">
        <v>3</v>
      </c>
      <c r="H380" s="57">
        <v>13</v>
      </c>
      <c r="I380" s="57">
        <v>1</v>
      </c>
      <c r="J380" s="57">
        <v>13</v>
      </c>
      <c r="K380" s="57">
        <v>11</v>
      </c>
      <c r="L380" s="57"/>
      <c r="M380" s="57">
        <v>2</v>
      </c>
      <c r="N380" s="57"/>
      <c r="O380" s="57"/>
      <c r="P380" s="57"/>
      <c r="Q380" s="57">
        <v>1</v>
      </c>
      <c r="R380" s="57">
        <v>1</v>
      </c>
      <c r="S380" s="57">
        <v>4</v>
      </c>
      <c r="T380" s="57">
        <v>7</v>
      </c>
      <c r="U380" s="57"/>
      <c r="V380" s="57"/>
      <c r="W380" s="57"/>
      <c r="X380" s="57"/>
      <c r="Y380" s="57"/>
      <c r="Z380" s="57"/>
      <c r="AA380" s="57"/>
      <c r="AB380" s="57"/>
      <c r="AC380" s="57"/>
      <c r="AD380" s="57"/>
      <c r="AE380" s="57">
        <v>10</v>
      </c>
      <c r="AF380" s="57"/>
      <c r="AG380" s="57"/>
      <c r="AH380" s="58">
        <v>1718</v>
      </c>
      <c r="AI380" s="58">
        <v>255</v>
      </c>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v>1</v>
      </c>
      <c r="F408" s="57"/>
      <c r="G408" s="57"/>
      <c r="H408" s="57">
        <v>1</v>
      </c>
      <c r="I408" s="57"/>
      <c r="J408" s="57">
        <v>1</v>
      </c>
      <c r="K408" s="57"/>
      <c r="L408" s="57"/>
      <c r="M408" s="57">
        <v>1</v>
      </c>
      <c r="N408" s="57"/>
      <c r="O408" s="57"/>
      <c r="P408" s="57"/>
      <c r="Q408" s="57">
        <v>1</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c r="A411" s="12">
        <v>403</v>
      </c>
      <c r="B411" s="51" t="s">
        <v>693</v>
      </c>
      <c r="C411" s="50" t="s">
        <v>694</v>
      </c>
      <c r="D411" s="57">
        <v>1</v>
      </c>
      <c r="E411" s="57"/>
      <c r="F411" s="57"/>
      <c r="G411" s="57"/>
      <c r="H411" s="57">
        <v>1</v>
      </c>
      <c r="I411" s="57"/>
      <c r="J411" s="57">
        <v>1</v>
      </c>
      <c r="K411" s="57"/>
      <c r="L411" s="57"/>
      <c r="M411" s="57">
        <v>1</v>
      </c>
      <c r="N411" s="57"/>
      <c r="O411" s="57"/>
      <c r="P411" s="57"/>
      <c r="Q411" s="57">
        <v>1</v>
      </c>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c r="A420" s="12">
        <v>412</v>
      </c>
      <c r="B420" s="51" t="s">
        <v>711</v>
      </c>
      <c r="C420" s="50" t="s">
        <v>712</v>
      </c>
      <c r="D420" s="57">
        <v>1</v>
      </c>
      <c r="E420" s="57">
        <v>1</v>
      </c>
      <c r="F420" s="57"/>
      <c r="G420" s="57"/>
      <c r="H420" s="57">
        <v>1</v>
      </c>
      <c r="I420" s="57"/>
      <c r="J420" s="57">
        <v>1</v>
      </c>
      <c r="K420" s="57"/>
      <c r="L420" s="57"/>
      <c r="M420" s="57">
        <v>1</v>
      </c>
      <c r="N420" s="57"/>
      <c r="O420" s="57">
        <v>1</v>
      </c>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4</v>
      </c>
      <c r="E442" s="57">
        <v>4</v>
      </c>
      <c r="F442" s="57">
        <v>1</v>
      </c>
      <c r="G442" s="57">
        <v>1</v>
      </c>
      <c r="H442" s="57">
        <v>3</v>
      </c>
      <c r="I442" s="57"/>
      <c r="J442" s="57">
        <v>3</v>
      </c>
      <c r="K442" s="57">
        <v>1</v>
      </c>
      <c r="L442" s="57"/>
      <c r="M442" s="57">
        <v>2</v>
      </c>
      <c r="N442" s="57"/>
      <c r="O442" s="57">
        <v>1</v>
      </c>
      <c r="P442" s="57"/>
      <c r="Q442" s="57"/>
      <c r="R442" s="57">
        <v>1</v>
      </c>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2</v>
      </c>
      <c r="E452" s="57">
        <v>2</v>
      </c>
      <c r="F452" s="57"/>
      <c r="G452" s="57"/>
      <c r="H452" s="57">
        <v>2</v>
      </c>
      <c r="I452" s="57"/>
      <c r="J452" s="57">
        <v>2</v>
      </c>
      <c r="K452" s="57"/>
      <c r="L452" s="57"/>
      <c r="M452" s="57">
        <v>2</v>
      </c>
      <c r="N452" s="57"/>
      <c r="O452" s="57">
        <v>1</v>
      </c>
      <c r="P452" s="57"/>
      <c r="Q452" s="57">
        <v>1</v>
      </c>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13</v>
      </c>
      <c r="E541" s="57">
        <v>12</v>
      </c>
      <c r="F541" s="57">
        <v>3</v>
      </c>
      <c r="G541" s="57"/>
      <c r="H541" s="57">
        <v>10</v>
      </c>
      <c r="I541" s="57"/>
      <c r="J541" s="57">
        <v>10</v>
      </c>
      <c r="K541" s="57">
        <v>9</v>
      </c>
      <c r="L541" s="57"/>
      <c r="M541" s="57">
        <v>1</v>
      </c>
      <c r="N541" s="57"/>
      <c r="O541" s="57"/>
      <c r="P541" s="57"/>
      <c r="Q541" s="57">
        <v>1</v>
      </c>
      <c r="R541" s="57"/>
      <c r="S541" s="57"/>
      <c r="T541" s="57">
        <v>6</v>
      </c>
      <c r="U541" s="57"/>
      <c r="V541" s="57">
        <v>3</v>
      </c>
      <c r="W541" s="57"/>
      <c r="X541" s="57"/>
      <c r="Y541" s="57"/>
      <c r="Z541" s="57"/>
      <c r="AA541" s="57"/>
      <c r="AB541" s="57"/>
      <c r="AC541" s="57"/>
      <c r="AD541" s="57"/>
      <c r="AE541" s="57"/>
      <c r="AF541" s="57"/>
      <c r="AG541" s="57"/>
      <c r="AH541" s="58">
        <v>1020000</v>
      </c>
      <c r="AI541" s="58"/>
      <c r="AJ541" s="58"/>
      <c r="AK541" s="58"/>
      <c r="AL541" s="58"/>
    </row>
    <row r="542" spans="1:38" ht="38.25" customHeight="1">
      <c r="A542" s="12">
        <v>534</v>
      </c>
      <c r="B542" s="51" t="s">
        <v>41</v>
      </c>
      <c r="C542" s="50" t="s">
        <v>871</v>
      </c>
      <c r="D542" s="58">
        <v>12</v>
      </c>
      <c r="E542" s="57">
        <v>7</v>
      </c>
      <c r="F542" s="57"/>
      <c r="G542" s="57"/>
      <c r="H542" s="57">
        <v>12</v>
      </c>
      <c r="I542" s="57"/>
      <c r="J542" s="57">
        <v>12</v>
      </c>
      <c r="K542" s="57">
        <v>11</v>
      </c>
      <c r="L542" s="57"/>
      <c r="M542" s="57">
        <v>1</v>
      </c>
      <c r="N542" s="57"/>
      <c r="O542" s="57"/>
      <c r="P542" s="57"/>
      <c r="Q542" s="57">
        <v>1</v>
      </c>
      <c r="R542" s="57"/>
      <c r="S542" s="57"/>
      <c r="T542" s="57">
        <v>11</v>
      </c>
      <c r="U542" s="57"/>
      <c r="V542" s="57"/>
      <c r="W542" s="57"/>
      <c r="X542" s="57"/>
      <c r="Y542" s="57"/>
      <c r="Z542" s="57"/>
      <c r="AA542" s="57"/>
      <c r="AB542" s="57"/>
      <c r="AC542" s="57"/>
      <c r="AD542" s="57"/>
      <c r="AE542" s="57">
        <v>4</v>
      </c>
      <c r="AF542" s="57"/>
      <c r="AG542" s="57"/>
      <c r="AH542" s="58">
        <v>33000</v>
      </c>
      <c r="AI542" s="58">
        <v>6800</v>
      </c>
      <c r="AJ542" s="58"/>
      <c r="AK542" s="58"/>
      <c r="AL542" s="58"/>
    </row>
    <row r="543" spans="1:38" ht="38.25" customHeight="1">
      <c r="A543" s="12">
        <v>535</v>
      </c>
      <c r="B543" s="51" t="s">
        <v>41</v>
      </c>
      <c r="C543" s="50" t="s">
        <v>872</v>
      </c>
      <c r="D543" s="58">
        <v>16</v>
      </c>
      <c r="E543" s="57">
        <v>10</v>
      </c>
      <c r="F543" s="57"/>
      <c r="G543" s="57"/>
      <c r="H543" s="57">
        <v>16</v>
      </c>
      <c r="I543" s="57"/>
      <c r="J543" s="57">
        <v>16</v>
      </c>
      <c r="K543" s="57">
        <v>11</v>
      </c>
      <c r="L543" s="57"/>
      <c r="M543" s="57">
        <v>5</v>
      </c>
      <c r="N543" s="57"/>
      <c r="O543" s="57"/>
      <c r="P543" s="57"/>
      <c r="Q543" s="57">
        <v>5</v>
      </c>
      <c r="R543" s="57"/>
      <c r="S543" s="57"/>
      <c r="T543" s="57">
        <v>11</v>
      </c>
      <c r="U543" s="57"/>
      <c r="V543" s="57"/>
      <c r="W543" s="57"/>
      <c r="X543" s="57"/>
      <c r="Y543" s="57"/>
      <c r="Z543" s="57"/>
      <c r="AA543" s="57"/>
      <c r="AB543" s="57"/>
      <c r="AC543" s="57"/>
      <c r="AD543" s="57"/>
      <c r="AE543" s="57">
        <v>9</v>
      </c>
      <c r="AF543" s="57"/>
      <c r="AG543" s="57"/>
      <c r="AH543" s="58">
        <v>543980</v>
      </c>
      <c r="AI543" s="58">
        <v>21108</v>
      </c>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40</v>
      </c>
      <c r="E552" s="57">
        <v>33</v>
      </c>
      <c r="F552" s="57">
        <v>2</v>
      </c>
      <c r="G552" s="57"/>
      <c r="H552" s="57">
        <v>38</v>
      </c>
      <c r="I552" s="57"/>
      <c r="J552" s="57">
        <v>38</v>
      </c>
      <c r="K552" s="57">
        <v>33</v>
      </c>
      <c r="L552" s="57"/>
      <c r="M552" s="57">
        <v>5</v>
      </c>
      <c r="N552" s="57"/>
      <c r="O552" s="57">
        <v>1</v>
      </c>
      <c r="P552" s="57"/>
      <c r="Q552" s="57">
        <v>3</v>
      </c>
      <c r="R552" s="57">
        <v>1</v>
      </c>
      <c r="S552" s="57"/>
      <c r="T552" s="57">
        <v>15</v>
      </c>
      <c r="U552" s="57"/>
      <c r="V552" s="57">
        <v>18</v>
      </c>
      <c r="W552" s="57"/>
      <c r="X552" s="57"/>
      <c r="Y552" s="57"/>
      <c r="Z552" s="57"/>
      <c r="AA552" s="57"/>
      <c r="AB552" s="57"/>
      <c r="AC552" s="57"/>
      <c r="AD552" s="57"/>
      <c r="AE552" s="57"/>
      <c r="AF552" s="57"/>
      <c r="AG552" s="57"/>
      <c r="AH552" s="58">
        <v>2244000</v>
      </c>
      <c r="AI552" s="58"/>
      <c r="AJ552" s="58"/>
      <c r="AK552" s="58"/>
      <c r="AL552" s="58"/>
    </row>
    <row r="553" spans="1:38" ht="38.25" customHeight="1">
      <c r="A553" s="12">
        <v>545</v>
      </c>
      <c r="B553" s="51" t="s">
        <v>41</v>
      </c>
      <c r="C553" s="50" t="s">
        <v>882</v>
      </c>
      <c r="D553" s="58">
        <v>7</v>
      </c>
      <c r="E553" s="57">
        <v>7</v>
      </c>
      <c r="F553" s="57"/>
      <c r="G553" s="57"/>
      <c r="H553" s="57"/>
      <c r="I553" s="57">
        <v>7</v>
      </c>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22</v>
      </c>
      <c r="E554" s="57">
        <v>21</v>
      </c>
      <c r="F554" s="57"/>
      <c r="G554" s="57"/>
      <c r="H554" s="57">
        <v>22</v>
      </c>
      <c r="I554" s="57"/>
      <c r="J554" s="57">
        <v>22</v>
      </c>
      <c r="K554" s="57">
        <v>5</v>
      </c>
      <c r="L554" s="57"/>
      <c r="M554" s="57">
        <v>17</v>
      </c>
      <c r="N554" s="57"/>
      <c r="O554" s="57"/>
      <c r="P554" s="57"/>
      <c r="Q554" s="57">
        <v>16</v>
      </c>
      <c r="R554" s="57">
        <v>1</v>
      </c>
      <c r="S554" s="57"/>
      <c r="T554" s="57">
        <v>5</v>
      </c>
      <c r="U554" s="57"/>
      <c r="V554" s="57"/>
      <c r="W554" s="57"/>
      <c r="X554" s="57"/>
      <c r="Y554" s="57"/>
      <c r="Z554" s="57"/>
      <c r="AA554" s="57"/>
      <c r="AB554" s="57"/>
      <c r="AC554" s="57"/>
      <c r="AD554" s="57"/>
      <c r="AE554" s="57">
        <v>3</v>
      </c>
      <c r="AF554" s="57"/>
      <c r="AG554" s="57"/>
      <c r="AH554" s="58">
        <v>1686675</v>
      </c>
      <c r="AI554" s="58">
        <v>1700</v>
      </c>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&amp;LD18E4BD3&amp;C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1295</v>
      </c>
      <c r="E9" s="80">
        <f>SUM(E10:E557)</f>
        <v>35</v>
      </c>
      <c r="F9" s="79">
        <f>SUM(F10:F557)</f>
        <v>182</v>
      </c>
      <c r="G9" s="79">
        <f>SUM(G10:G557)</f>
        <v>0</v>
      </c>
      <c r="H9" s="79">
        <f>SUM(H10:H557)</f>
        <v>4</v>
      </c>
      <c r="I9" s="79">
        <f>SUM(I10:I557)</f>
        <v>149</v>
      </c>
      <c r="J9" s="79">
        <f>SUM(J10:J557)</f>
        <v>2</v>
      </c>
      <c r="K9" s="79">
        <f>SUM(K10:K557)</f>
        <v>1</v>
      </c>
      <c r="L9" s="79">
        <f>SUM(L10:L557)</f>
        <v>0</v>
      </c>
      <c r="M9" s="79">
        <f>SUM(M10:M557)</f>
        <v>27</v>
      </c>
      <c r="N9" s="79">
        <f>SUM(N10:N557)</f>
        <v>37</v>
      </c>
      <c r="O9" s="79">
        <f>SUM(O10:O557)</f>
        <v>55</v>
      </c>
      <c r="P9" s="79">
        <f>SUM(P10:P557)</f>
        <v>0</v>
      </c>
      <c r="Q9" s="87">
        <f>SUM(Q10:Q557)</f>
        <v>907</v>
      </c>
      <c r="R9" s="79">
        <f>SUM(R10:R557)</f>
        <v>116</v>
      </c>
      <c r="S9" s="92">
        <f>SUM(S10:S557)</f>
        <v>3</v>
      </c>
    </row>
    <row r="10" spans="1:19" s="65" customFormat="1" ht="15.75" customHeight="1">
      <c r="A10" s="61">
        <v>2</v>
      </c>
      <c r="B10" s="51" t="s">
        <v>108</v>
      </c>
      <c r="C10" s="50">
        <v>41</v>
      </c>
      <c r="D10" s="80">
        <v>3</v>
      </c>
      <c r="E10" s="79"/>
      <c r="F10" s="79">
        <v>1</v>
      </c>
      <c r="G10" s="79"/>
      <c r="H10" s="79"/>
      <c r="I10" s="79"/>
      <c r="J10" s="79"/>
      <c r="K10" s="79"/>
      <c r="L10" s="79"/>
      <c r="M10" s="79">
        <v>3</v>
      </c>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74</v>
      </c>
      <c r="E19" s="80"/>
      <c r="F19" s="79">
        <v>2</v>
      </c>
      <c r="G19" s="79"/>
      <c r="H19" s="79"/>
      <c r="I19" s="79">
        <v>5</v>
      </c>
      <c r="J19" s="79"/>
      <c r="K19" s="79"/>
      <c r="L19" s="79"/>
      <c r="M19" s="79"/>
      <c r="N19" s="79">
        <v>1</v>
      </c>
      <c r="O19" s="79">
        <v>1</v>
      </c>
      <c r="P19" s="79"/>
      <c r="Q19" s="87">
        <v>66</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20</v>
      </c>
      <c r="E32" s="80"/>
      <c r="F32" s="79">
        <v>3</v>
      </c>
      <c r="G32" s="79"/>
      <c r="H32" s="79"/>
      <c r="I32" s="79">
        <v>3</v>
      </c>
      <c r="J32" s="79"/>
      <c r="K32" s="79"/>
      <c r="L32" s="79"/>
      <c r="M32" s="79"/>
      <c r="N32" s="79"/>
      <c r="O32" s="79">
        <v>1</v>
      </c>
      <c r="P32" s="79"/>
      <c r="Q32" s="87">
        <v>16</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25</v>
      </c>
      <c r="E96" s="80"/>
      <c r="F96" s="79">
        <v>21</v>
      </c>
      <c r="G96" s="79"/>
      <c r="H96" s="79"/>
      <c r="I96" s="79"/>
      <c r="J96" s="79"/>
      <c r="K96" s="79"/>
      <c r="L96" s="79"/>
      <c r="M96" s="79"/>
      <c r="N96" s="79"/>
      <c r="O96" s="79"/>
      <c r="P96" s="79"/>
      <c r="Q96" s="87">
        <v>25</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c r="Q157" s="87">
        <v>2</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42</v>
      </c>
      <c r="E159" s="80"/>
      <c r="F159" s="79">
        <v>5</v>
      </c>
      <c r="G159" s="79"/>
      <c r="H159" s="79">
        <v>1</v>
      </c>
      <c r="I159" s="79">
        <v>9</v>
      </c>
      <c r="J159" s="79"/>
      <c r="K159" s="79"/>
      <c r="L159" s="79"/>
      <c r="M159" s="79"/>
      <c r="N159" s="79">
        <v>1</v>
      </c>
      <c r="O159" s="79">
        <v>9</v>
      </c>
      <c r="P159" s="79"/>
      <c r="Q159" s="87">
        <v>17</v>
      </c>
      <c r="R159" s="79">
        <v>6</v>
      </c>
      <c r="S159" s="92">
        <v>1</v>
      </c>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286</v>
      </c>
      <c r="E162" s="80">
        <v>2</v>
      </c>
      <c r="F162" s="79">
        <v>40</v>
      </c>
      <c r="G162" s="79"/>
      <c r="H162" s="79"/>
      <c r="I162" s="79">
        <v>71</v>
      </c>
      <c r="J162" s="79"/>
      <c r="K162" s="79"/>
      <c r="L162" s="79"/>
      <c r="M162" s="79">
        <v>14</v>
      </c>
      <c r="N162" s="79">
        <v>12</v>
      </c>
      <c r="O162" s="79">
        <v>13</v>
      </c>
      <c r="P162" s="79"/>
      <c r="Q162" s="87">
        <v>121</v>
      </c>
      <c r="R162" s="79">
        <v>55</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26</v>
      </c>
      <c r="E165" s="80"/>
      <c r="F165" s="79"/>
      <c r="G165" s="79"/>
      <c r="H165" s="79"/>
      <c r="I165" s="79">
        <v>1</v>
      </c>
      <c r="J165" s="79"/>
      <c r="K165" s="79"/>
      <c r="L165" s="79"/>
      <c r="M165" s="79"/>
      <c r="N165" s="79"/>
      <c r="O165" s="79"/>
      <c r="P165" s="79"/>
      <c r="Q165" s="87">
        <v>25</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1</v>
      </c>
      <c r="E167" s="80"/>
      <c r="F167" s="79"/>
      <c r="G167" s="79"/>
      <c r="H167" s="79"/>
      <c r="I167" s="79">
        <v>1</v>
      </c>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298</v>
      </c>
      <c r="E172" s="80"/>
      <c r="F172" s="79">
        <v>10</v>
      </c>
      <c r="G172" s="79"/>
      <c r="H172" s="79"/>
      <c r="I172" s="79">
        <v>24</v>
      </c>
      <c r="J172" s="79"/>
      <c r="K172" s="79">
        <v>1</v>
      </c>
      <c r="L172" s="79"/>
      <c r="M172" s="79">
        <v>5</v>
      </c>
      <c r="N172" s="79">
        <v>19</v>
      </c>
      <c r="O172" s="79">
        <v>5</v>
      </c>
      <c r="P172" s="79"/>
      <c r="Q172" s="87">
        <v>221</v>
      </c>
      <c r="R172" s="79">
        <v>23</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c r="G207" s="79"/>
      <c r="H207" s="79"/>
      <c r="I207" s="79"/>
      <c r="J207" s="79"/>
      <c r="K207" s="79"/>
      <c r="L207" s="79"/>
      <c r="M207" s="79"/>
      <c r="N207" s="79"/>
      <c r="O207" s="79">
        <v>1</v>
      </c>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16</v>
      </c>
      <c r="E209" s="80"/>
      <c r="F209" s="79">
        <v>11</v>
      </c>
      <c r="G209" s="79"/>
      <c r="H209" s="79"/>
      <c r="I209" s="79">
        <v>1</v>
      </c>
      <c r="J209" s="79"/>
      <c r="K209" s="79"/>
      <c r="L209" s="79"/>
      <c r="M209" s="79">
        <v>3</v>
      </c>
      <c r="N209" s="79"/>
      <c r="O209" s="79"/>
      <c r="P209" s="79"/>
      <c r="Q209" s="87"/>
      <c r="R209" s="79">
        <v>12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19</v>
      </c>
      <c r="E211" s="80"/>
      <c r="F211" s="79">
        <v>8</v>
      </c>
      <c r="G211" s="79"/>
      <c r="H211" s="79"/>
      <c r="I211" s="79">
        <v>1</v>
      </c>
      <c r="J211" s="79"/>
      <c r="K211" s="79"/>
      <c r="L211" s="79"/>
      <c r="M211" s="79"/>
      <c r="N211" s="79"/>
      <c r="O211" s="79">
        <v>1</v>
      </c>
      <c r="P211" s="79"/>
      <c r="Q211" s="87">
        <v>15</v>
      </c>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v>
      </c>
      <c r="E218" s="80"/>
      <c r="F218" s="79">
        <v>2</v>
      </c>
      <c r="G218" s="79"/>
      <c r="H218" s="79"/>
      <c r="I218" s="79"/>
      <c r="J218" s="79"/>
      <c r="K218" s="79"/>
      <c r="L218" s="79"/>
      <c r="M218" s="79"/>
      <c r="N218" s="79"/>
      <c r="O218" s="79">
        <v>1</v>
      </c>
      <c r="P218" s="79"/>
      <c r="Q218" s="87"/>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c r="A220" s="61">
        <v>212</v>
      </c>
      <c r="B220" s="51" t="s">
        <v>377</v>
      </c>
      <c r="C220" s="50">
        <v>161</v>
      </c>
      <c r="D220" s="74">
        <v>1</v>
      </c>
      <c r="E220" s="80"/>
      <c r="F220" s="79"/>
      <c r="G220" s="79"/>
      <c r="H220" s="79"/>
      <c r="I220" s="79"/>
      <c r="J220" s="79"/>
      <c r="K220" s="79"/>
      <c r="L220" s="79"/>
      <c r="M220" s="79"/>
      <c r="N220" s="79"/>
      <c r="O220" s="79"/>
      <c r="P220" s="79"/>
      <c r="Q220" s="87">
        <v>1</v>
      </c>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4</v>
      </c>
      <c r="E222" s="80"/>
      <c r="F222" s="79">
        <v>1</v>
      </c>
      <c r="G222" s="79"/>
      <c r="H222" s="79"/>
      <c r="I222" s="79"/>
      <c r="J222" s="79"/>
      <c r="K222" s="79"/>
      <c r="L222" s="79"/>
      <c r="M222" s="79"/>
      <c r="N222" s="79"/>
      <c r="O222" s="79"/>
      <c r="P222" s="79"/>
      <c r="Q222" s="87">
        <v>3</v>
      </c>
      <c r="R222" s="79">
        <v>1</v>
      </c>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1</v>
      </c>
      <c r="G227" s="79"/>
      <c r="H227" s="79"/>
      <c r="I227" s="79"/>
      <c r="J227" s="79"/>
      <c r="K227" s="79"/>
      <c r="L227" s="79"/>
      <c r="M227" s="79">
        <v>1</v>
      </c>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4</v>
      </c>
      <c r="E246" s="80"/>
      <c r="F246" s="79">
        <v>2</v>
      </c>
      <c r="G246" s="79"/>
      <c r="H246" s="79"/>
      <c r="I246" s="79"/>
      <c r="J246" s="79"/>
      <c r="K246" s="79"/>
      <c r="L246" s="79"/>
      <c r="M246" s="79"/>
      <c r="N246" s="79"/>
      <c r="O246" s="79"/>
      <c r="P246" s="79"/>
      <c r="Q246" s="87">
        <v>4</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4</v>
      </c>
      <c r="E311" s="80"/>
      <c r="F311" s="79">
        <v>1</v>
      </c>
      <c r="G311" s="79"/>
      <c r="H311" s="79"/>
      <c r="I311" s="79"/>
      <c r="J311" s="79">
        <v>2</v>
      </c>
      <c r="K311" s="79"/>
      <c r="L311" s="79"/>
      <c r="M311" s="79"/>
      <c r="N311" s="79"/>
      <c r="O311" s="79"/>
      <c r="P311" s="79"/>
      <c r="Q311" s="87"/>
      <c r="R311" s="79">
        <v>2</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2</v>
      </c>
      <c r="E328" s="80"/>
      <c r="F328" s="79"/>
      <c r="G328" s="79"/>
      <c r="H328" s="79"/>
      <c r="I328" s="79"/>
      <c r="J328" s="79"/>
      <c r="K328" s="79"/>
      <c r="L328" s="79"/>
      <c r="M328" s="79"/>
      <c r="N328" s="79">
        <v>2</v>
      </c>
      <c r="O328" s="79"/>
      <c r="P328" s="79"/>
      <c r="Q328" s="87"/>
      <c r="R328" s="79"/>
      <c r="S328" s="92"/>
    </row>
    <row r="329" spans="1:19" s="65" customFormat="1" ht="15.75" customHeight="1">
      <c r="A329" s="61">
        <v>321</v>
      </c>
      <c r="B329" s="51" t="s">
        <v>558</v>
      </c>
      <c r="C329" s="50">
        <v>173</v>
      </c>
      <c r="D329" s="74">
        <v>20</v>
      </c>
      <c r="E329" s="80"/>
      <c r="F329" s="79">
        <v>2</v>
      </c>
      <c r="G329" s="79"/>
      <c r="H329" s="79"/>
      <c r="I329" s="79">
        <v>1</v>
      </c>
      <c r="J329" s="79"/>
      <c r="K329" s="79"/>
      <c r="L329" s="79"/>
      <c r="M329" s="79"/>
      <c r="N329" s="79"/>
      <c r="O329" s="79">
        <v>1</v>
      </c>
      <c r="P329" s="79"/>
      <c r="Q329" s="87">
        <v>15</v>
      </c>
      <c r="R329" s="79">
        <v>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231</v>
      </c>
      <c r="E331" s="80"/>
      <c r="F331" s="79">
        <v>17</v>
      </c>
      <c r="G331" s="79"/>
      <c r="H331" s="79">
        <v>3</v>
      </c>
      <c r="I331" s="79">
        <v>23</v>
      </c>
      <c r="J331" s="79"/>
      <c r="K331" s="79"/>
      <c r="L331" s="79"/>
      <c r="M331" s="79"/>
      <c r="N331" s="79">
        <v>1</v>
      </c>
      <c r="O331" s="79">
        <v>15</v>
      </c>
      <c r="P331" s="79"/>
      <c r="Q331" s="87">
        <v>187</v>
      </c>
      <c r="R331" s="79">
        <v>4</v>
      </c>
      <c r="S331" s="92">
        <v>2</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4</v>
      </c>
      <c r="E341" s="80"/>
      <c r="F341" s="79">
        <v>1</v>
      </c>
      <c r="G341" s="79"/>
      <c r="H341" s="79"/>
      <c r="I341" s="79"/>
      <c r="J341" s="79"/>
      <c r="K341" s="79"/>
      <c r="L341" s="79"/>
      <c r="M341" s="79"/>
      <c r="N341" s="79"/>
      <c r="O341" s="79"/>
      <c r="P341" s="79"/>
      <c r="Q341" s="87">
        <v>3</v>
      </c>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5</v>
      </c>
      <c r="E349" s="80"/>
      <c r="F349" s="79"/>
      <c r="G349" s="79"/>
      <c r="H349" s="79"/>
      <c r="I349" s="79"/>
      <c r="J349" s="79"/>
      <c r="K349" s="79"/>
      <c r="L349" s="79"/>
      <c r="M349" s="79"/>
      <c r="N349" s="79"/>
      <c r="O349" s="79"/>
      <c r="P349" s="79"/>
      <c r="Q349" s="87">
        <v>5</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30</v>
      </c>
      <c r="E351" s="80"/>
      <c r="F351" s="79">
        <v>27</v>
      </c>
      <c r="G351" s="79"/>
      <c r="H351" s="79"/>
      <c r="I351" s="79">
        <v>3</v>
      </c>
      <c r="J351" s="79"/>
      <c r="K351" s="79"/>
      <c r="L351" s="79"/>
      <c r="M351" s="79"/>
      <c r="N351" s="79"/>
      <c r="O351" s="79"/>
      <c r="P351" s="79"/>
      <c r="Q351" s="87">
        <v>27</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90</v>
      </c>
      <c r="E379" s="80"/>
      <c r="F379" s="79">
        <v>9</v>
      </c>
      <c r="G379" s="79"/>
      <c r="H379" s="79"/>
      <c r="I379" s="79"/>
      <c r="J379" s="79"/>
      <c r="K379" s="79"/>
      <c r="L379" s="79"/>
      <c r="M379" s="79"/>
      <c r="N379" s="79"/>
      <c r="O379" s="79"/>
      <c r="P379" s="79"/>
      <c r="Q379" s="87">
        <v>89</v>
      </c>
      <c r="R379" s="79">
        <v>1</v>
      </c>
      <c r="S379" s="92"/>
    </row>
    <row r="380" spans="1:19" s="65" customFormat="1" ht="15.75" customHeight="1">
      <c r="A380" s="61">
        <v>372</v>
      </c>
      <c r="B380" s="56" t="s">
        <v>633</v>
      </c>
      <c r="C380" s="50">
        <v>188</v>
      </c>
      <c r="D380" s="74">
        <v>11</v>
      </c>
      <c r="E380" s="80"/>
      <c r="F380" s="79">
        <v>3</v>
      </c>
      <c r="G380" s="79"/>
      <c r="H380" s="79"/>
      <c r="I380" s="79"/>
      <c r="J380" s="79"/>
      <c r="K380" s="79"/>
      <c r="L380" s="79"/>
      <c r="M380" s="79"/>
      <c r="N380" s="79"/>
      <c r="O380" s="79"/>
      <c r="P380" s="79"/>
      <c r="Q380" s="87">
        <v>10</v>
      </c>
      <c r="R380" s="79">
        <v>1</v>
      </c>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9</v>
      </c>
      <c r="E541" s="80">
        <v>1</v>
      </c>
      <c r="F541" s="79">
        <v>4</v>
      </c>
      <c r="G541" s="79"/>
      <c r="H541" s="79"/>
      <c r="I541" s="79">
        <v>2</v>
      </c>
      <c r="J541" s="79"/>
      <c r="K541" s="79"/>
      <c r="L541" s="79"/>
      <c r="M541" s="79"/>
      <c r="N541" s="79"/>
      <c r="O541" s="79">
        <v>2</v>
      </c>
      <c r="P541" s="79"/>
      <c r="Q541" s="87">
        <v>5</v>
      </c>
      <c r="R541" s="79"/>
      <c r="S541" s="92"/>
    </row>
    <row r="542" spans="1:19" s="65" customFormat="1" ht="15.75" customHeight="1">
      <c r="A542" s="61">
        <v>534</v>
      </c>
      <c r="B542" s="51" t="s">
        <v>41</v>
      </c>
      <c r="C542" s="50" t="s">
        <v>871</v>
      </c>
      <c r="D542" s="74">
        <v>11</v>
      </c>
      <c r="E542" s="80">
        <v>4</v>
      </c>
      <c r="F542" s="79">
        <v>3</v>
      </c>
      <c r="G542" s="79"/>
      <c r="H542" s="79"/>
      <c r="I542" s="79"/>
      <c r="J542" s="79"/>
      <c r="K542" s="79"/>
      <c r="L542" s="79"/>
      <c r="M542" s="79"/>
      <c r="N542" s="79"/>
      <c r="O542" s="79">
        <v>2</v>
      </c>
      <c r="P542" s="79"/>
      <c r="Q542" s="87">
        <v>8</v>
      </c>
      <c r="R542" s="79">
        <v>1</v>
      </c>
      <c r="S542" s="92"/>
    </row>
    <row r="543" spans="1:19" s="65" customFormat="1" ht="15.75" customHeight="1">
      <c r="A543" s="61">
        <v>535</v>
      </c>
      <c r="B543" s="51" t="s">
        <v>41</v>
      </c>
      <c r="C543" s="50" t="s">
        <v>872</v>
      </c>
      <c r="D543" s="74">
        <v>11</v>
      </c>
      <c r="E543" s="80">
        <v>5</v>
      </c>
      <c r="F543" s="79">
        <v>2</v>
      </c>
      <c r="G543" s="79"/>
      <c r="H543" s="79"/>
      <c r="I543" s="79">
        <v>1</v>
      </c>
      <c r="J543" s="79"/>
      <c r="K543" s="79"/>
      <c r="L543" s="79"/>
      <c r="M543" s="79">
        <v>1</v>
      </c>
      <c r="N543" s="79"/>
      <c r="O543" s="79"/>
      <c r="P543" s="79"/>
      <c r="Q543" s="87">
        <v>9</v>
      </c>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33</v>
      </c>
      <c r="E552" s="80">
        <v>20</v>
      </c>
      <c r="F552" s="79">
        <v>6</v>
      </c>
      <c r="G552" s="79"/>
      <c r="H552" s="79"/>
      <c r="I552" s="79">
        <v>3</v>
      </c>
      <c r="J552" s="79"/>
      <c r="K552" s="79"/>
      <c r="L552" s="79"/>
      <c r="M552" s="79"/>
      <c r="N552" s="79"/>
      <c r="O552" s="79">
        <v>3</v>
      </c>
      <c r="P552" s="79"/>
      <c r="Q552" s="87">
        <v>26</v>
      </c>
      <c r="R552" s="79">
        <v>1</v>
      </c>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c r="A554" s="61">
        <v>546</v>
      </c>
      <c r="B554" s="51" t="s">
        <v>41</v>
      </c>
      <c r="C554" s="50" t="s">
        <v>883</v>
      </c>
      <c r="D554" s="74">
        <v>5</v>
      </c>
      <c r="E554" s="80">
        <v>3</v>
      </c>
      <c r="F554" s="79"/>
      <c r="G554" s="79"/>
      <c r="H554" s="79"/>
      <c r="I554" s="79"/>
      <c r="J554" s="79"/>
      <c r="K554" s="79"/>
      <c r="L554" s="79"/>
      <c r="M554" s="79"/>
      <c r="N554" s="79"/>
      <c r="O554" s="79"/>
      <c r="P554" s="79"/>
      <c r="Q554" s="87">
        <v>5</v>
      </c>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&amp;LD18E4BD3&amp;C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43.436143</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v>70</v>
      </c>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77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&amp;LD18E4BD3&amp;C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2023-01-13T11:02:06Z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D18E4BD3</vt:lpwstr>
  </property>
  <property fmtid="{D5CDD505-2E9C-101B-9397-08002B2CF9AE}" pid="9" name="Підрозділ">
    <vt:lpwstr>Ковпаківський районний суд м.Суми</vt:lpwstr>
  </property>
  <property fmtid="{D5CDD505-2E9C-101B-9397-08002B2CF9AE}" pid="10" name="ПідрозділDBID">
    <vt:i4>0</vt:i4>
  </property>
  <property fmtid="{D5CDD505-2E9C-101B-9397-08002B2CF9AE}" pid="11" name="ПідрозділID">
    <vt:i4>827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