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2" sheetId="2" r:id="rId2"/>
    <sheet name="розділ 3" sheetId="3" r:id="rId3"/>
    <sheet name="розділ 4" sheetId="4" r:id="rId4"/>
  </sheets>
  <definedNames>
    <definedName name="_xlnm.Print_Area" localSheetId="2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<sst xmlns="http://schemas.openxmlformats.org/spreadsheetml/2006/main" count="226" uniqueCount="171">
  <si>
    <t>у тому числі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</si>
  <si>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</si>
  <si>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</si>
  <si>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</si>
  <si>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</si>
  <si>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</si>
  <si>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</si>
  <si>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</si>
  <si>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</si>
  <si>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</si>
  <si>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</si>
  <si>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</si>
  <si>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</si>
  <si>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</si>
  <si>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</si>
  <si>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</si>
  <si>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</si>
  <si>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</si>
  <si>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</si>
  <si>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</si>
  <si>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</si>
  <si>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</si>
  <si>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адміністративного судочинства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</si>
  <si>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</si>
  <si>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</si>
  <si>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</si>
  <si>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</si>
  <si>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</si>
  <si>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</si>
  <si>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</si>
  <si>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</si>
  <si>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</si>
  <si>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</si>
  <si>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</si>
  <si>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</si>
  <si>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</si>
  <si>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</si>
  <si>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</si>
  <si>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</si>
  <si>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</si>
  <si>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</si>
  <si>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</si>
  <si>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</si>
  <si>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</si>
  <si>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</si>
  <si>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</si>
  <si>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</si>
  <si>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</si>
  <si>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</si>
  <si>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</si>
  <si>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</si>
  <si>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</si>
  <si>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</si>
  <si>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</si>
  <si>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</si>
  <si>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</si>
  <si>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</si>
  <si>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</si>
  <si>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</si>
  <si>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</si>
  <si>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</si>
  <si>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</si>
  <si>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</si>
  <si>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</si>
  <si>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</si>
  <si>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</si>
  <si>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</si>
  <si>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</si>
  <si>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</si>
  <si>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</si>
  <si>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</si>
  <si>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</si>
  <si>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</si>
  <si>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</si>
  <si>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</si>
  <si>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</si>
  <si>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</si>
  <si>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</si>
  <si>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</si>
  <si>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</si>
  <si>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</si>
  <si>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</si>
  <si>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</si>
  <si>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</si>
  <si>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</si>
  <si>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</si>
  <si>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</si>
  <si>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</si>
  <si>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</si>
  <si>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</si>
  <si>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</si>
  <si>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</si>
  <si>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</si>
  <si>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</si>
  <si>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</si>
  <si>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</si>
  <si>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</si>
  <si>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</si>
  <si>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</si>
  <si>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</si>
  <si>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</si>
  <si>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Розділ 4. Результативні показники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</si>
  <si>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</si>
  <si>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</si>
  <si>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</si>
  <si>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</si>
  <si>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</si>
  <si>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</si>
  <si>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</si>
  <si>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</si>
  <si>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</si>
  <si>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</si>
  <si>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</si>
  <si>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</si>
  <si>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</si>
  <si>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</si>
  <si>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</si>
  <si>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</si>
  <si>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</si>
  <si>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</si>
  <si>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</si>
  <si>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</si>
  <si>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</si>
  <si>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</si>
  <si>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</si>
  <si>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</si>
  <si>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</si>
  <si>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</si>
  <si>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</si>
  <si>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</si>
  <si>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</si>
  <si>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</si>
  <si>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</si>
  <si>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</si>
  <si>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</si>
  <si>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</si>
  <si>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</si>
  <si>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</si>
  <si>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</si>
  <si>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</si>
  <si>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</si>
  <si>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</si>
  <si>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</si>
  <si>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</si>
  <si>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</si>
  <si>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</si>
  <si>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</si>
  <si>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</si>
  <si>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</si>
  <si>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</si>
  <si>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</si>
  <si>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</si>
  <si>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</si>
  <si>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</si>
  <si>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</si>
  <si>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</si>
  <si>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</si>
  <si>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</si>
  <si>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</si>
  <si>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</si>
  <si>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</si>
  <si>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</si>
  <si>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2020 рік</t>
  </si>
  <si>
    <t>Світловодський міськрайонний суд Кіровоградської області</t>
  </si>
  <si>
    <t>27501.м. Світловодськ.вул. Приморська 48</t>
  </si>
  <si>
    <t xml:space="preserve">Розглянуто справ судом присяжних </t>
  </si>
  <si>
    <t>Н.В. Коляда</t>
  </si>
  <si>
    <t>О.В. Житнова-Кобець</t>
  </si>
  <si>
    <t>0 (5236) 20870</t>
  </si>
  <si>
    <t>inbox@sv.kr.court.gov.ua</t>
  </si>
  <si>
    <t>15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</si>
</sst>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7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Arial Cyr"/>
      <family val="0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1" applyNumberFormat="0" applyAlignment="0" applyProtection="0"/>
    <xf numFmtId="0" fontId="20" fillId="29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29" fillId="2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0" applyNumberFormat="0" applyAlignment="0" applyProtection="0"/>
    <xf numFmtId="0" fontId="57" fillId="38" borderId="11" applyNumberFormat="0" applyAlignment="0" applyProtection="0"/>
    <xf numFmtId="0" fontId="58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9" borderId="16" applyNumberFormat="0" applyAlignment="0" applyProtection="0"/>
    <xf numFmtId="0" fontId="64" fillId="0" borderId="0" applyNumberFormat="0" applyFill="0" applyBorder="0" applyAlignment="0" applyProtection="0"/>
    <xf numFmtId="0" fontId="6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1" fillId="43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 horizontal="right"/>
      <protection/>
    </xf>
    <xf numFmtId="0" fontId="14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5" fillId="0" borderId="2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0" fillId="0" borderId="20" xfId="95" applyNumberFormat="1" applyFont="1" applyFill="1" applyBorder="1" applyAlignment="1" applyProtection="1">
      <alignment horizontal="left" wrapText="1"/>
      <protection/>
    </xf>
    <xf numFmtId="0" fontId="10" fillId="0" borderId="0" xfId="95" applyNumberFormat="1" applyFont="1" applyFill="1" applyBorder="1" applyAlignment="1" applyProtection="1">
      <alignment horizontal="left" wrapText="1"/>
      <protection/>
    </xf>
    <xf numFmtId="0" fontId="10" fillId="0" borderId="21" xfId="95" applyNumberFormat="1" applyFont="1" applyFill="1" applyBorder="1" applyAlignment="1" applyProtection="1">
      <alignment horizontal="left" wrapText="1"/>
      <protection/>
    </xf>
    <xf numFmtId="0" fontId="10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0" fillId="0" borderId="22" xfId="95" applyNumberFormat="1" applyFont="1" applyFill="1" applyBorder="1" applyAlignment="1" applyProtection="1">
      <alignment/>
      <protection/>
    </xf>
    <xf numFmtId="0" fontId="10" fillId="0" borderId="20" xfId="95" applyNumberFormat="1" applyFont="1" applyFill="1" applyBorder="1" applyAlignment="1" applyProtection="1">
      <alignment/>
      <protection/>
    </xf>
    <xf numFmtId="0" fontId="10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49" fontId="11" fillId="0" borderId="19" xfId="98" applyNumberFormat="1" applyFont="1" applyFill="1" applyBorder="1" applyAlignment="1">
      <alignment horizontal="center" vertical="center" wrapText="1"/>
      <protection/>
    </xf>
    <xf numFmtId="0" fontId="11" fillId="0" borderId="19" xfId="98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7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 applyProtection="1">
      <alignment horizontal="center"/>
      <protection/>
    </xf>
    <xf numFmtId="0" fontId="7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9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0" fillId="0" borderId="20" xfId="95" applyNumberFormat="1" applyFont="1" applyFill="1" applyBorder="1" applyAlignment="1" applyProtection="1">
      <alignment horizontal="left" wrapText="1"/>
      <protection/>
    </xf>
    <xf numFmtId="0" fontId="10" fillId="0" borderId="0" xfId="95" applyNumberFormat="1" applyFont="1" applyFill="1" applyBorder="1" applyAlignment="1" applyProtection="1">
      <alignment horizontal="left" wrapText="1"/>
      <protection/>
    </xf>
    <xf numFmtId="0" fontId="10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 horizontal="center"/>
      <protection/>
    </xf>
    <xf numFmtId="0" fontId="14" fillId="0" borderId="0" xfId="95" applyNumberFormat="1" applyFont="1" applyFill="1" applyBorder="1" applyAlignment="1" applyProtection="1">
      <alignment horizontal="center"/>
      <protection/>
    </xf>
    <xf numFmtId="0" fontId="14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0" fillId="0" borderId="20" xfId="95" applyNumberFormat="1" applyFont="1" applyFill="1" applyBorder="1" applyAlignment="1" applyProtection="1">
      <alignment horizontal="left"/>
      <protection/>
    </xf>
    <xf numFmtId="0" fontId="10" fillId="0" borderId="0" xfId="95" applyNumberFormat="1" applyFont="1" applyFill="1" applyBorder="1" applyAlignment="1" applyProtection="1">
      <alignment horizontal="left"/>
      <protection/>
    </xf>
    <xf numFmtId="0" fontId="10" fillId="0" borderId="21" xfId="95" applyNumberFormat="1" applyFont="1" applyFill="1" applyBorder="1" applyAlignment="1" applyProtection="1">
      <alignment horizontal="left"/>
      <protection/>
    </xf>
    <xf numFmtId="0" fontId="10" fillId="0" borderId="22" xfId="95" applyNumberFormat="1" applyFont="1" applyFill="1" applyBorder="1" applyAlignment="1" applyProtection="1">
      <alignment horizont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9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5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5" fillId="0" borderId="30" xfId="0" applyNumberFormat="1" applyFont="1" applyFill="1" applyBorder="1" applyAlignment="1" applyProtection="1">
      <alignment horizontal="left" vertical="center" wrapText="1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>
      <alignment horizontal="left" vertical="center" wrapText="1" indent="2"/>
    </xf>
    <xf numFmtId="0" fontId="15" fillId="0" borderId="30" xfId="0" applyFont="1" applyFill="1" applyBorder="1" applyAlignment="1">
      <alignment horizontal="left" vertical="center" wrapText="1" indent="2"/>
    </xf>
    <xf numFmtId="0" fontId="15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5" fillId="0" borderId="29" xfId="0" applyFont="1" applyBorder="1" applyAlignment="1" applyProtection="1">
      <alignment horizontal="left"/>
      <protection/>
    </xf>
    <xf numFmtId="0" fontId="15" fillId="0" borderId="30" xfId="0" applyFont="1" applyBorder="1" applyAlignment="1" applyProtection="1">
      <alignment horizontal="left"/>
      <protection/>
    </xf>
    <xf numFmtId="0" fontId="15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4" fillId="0" borderId="23" xfId="98" applyNumberFormat="1" applyFont="1" applyFill="1" applyBorder="1" applyAlignment="1">
      <alignment horizontal="center" vertical="center" wrapText="1"/>
      <protection/>
    </xf>
    <xf numFmtId="49" fontId="34" fillId="0" borderId="24" xfId="98" applyNumberFormat="1" applyFont="1" applyFill="1" applyBorder="1" applyAlignment="1">
      <alignment horizontal="center" vertical="center" wrapText="1"/>
      <protection/>
    </xf>
    <xf numFmtId="49" fontId="34" fillId="0" borderId="28" xfId="98" applyNumberFormat="1" applyFont="1" applyFill="1" applyBorder="1" applyAlignment="1">
      <alignment horizontal="center" vertical="center" wrapText="1"/>
      <protection/>
    </xf>
    <xf numFmtId="49" fontId="34" fillId="0" borderId="27" xfId="98" applyNumberFormat="1" applyFont="1" applyFill="1" applyBorder="1" applyAlignment="1">
      <alignment horizontal="center" vertical="center" wrapText="1"/>
      <protection/>
    </xf>
    <xf numFmtId="49" fontId="34" fillId="0" borderId="25" xfId="98" applyNumberFormat="1" applyFont="1" applyFill="1" applyBorder="1" applyAlignment="1">
      <alignment horizontal="center" vertical="center" wrapText="1"/>
      <protection/>
    </xf>
    <xf numFmtId="49" fontId="34" fillId="0" borderId="26" xfId="98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19" xfId="97" applyFont="1" applyFill="1" applyBorder="1" applyAlignment="1" applyProtection="1">
      <alignment horizontal="left" vertical="center" wrapText="1"/>
      <protection/>
    </xf>
    <xf numFmtId="0" fontId="11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0" fillId="0" borderId="29" xfId="0" applyFont="1" applyFill="1" applyBorder="1" applyAlignment="1" applyProtection="1">
      <alignment horizontal="left" vertical="center" wrapText="1"/>
      <protection/>
    </xf>
    <xf numFmtId="0" fontId="10" fillId="0" borderId="30" xfId="0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left" vertical="center" wrapText="1"/>
      <protection/>
    </xf>
    <xf numFmtId="0" fontId="10" fillId="0" borderId="30" xfId="0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left" vertical="center" wrapText="1"/>
      <protection/>
    </xf>
    <xf numFmtId="0" fontId="10" fillId="0" borderId="32" xfId="0" applyFont="1" applyFill="1" applyBorder="1" applyAlignment="1" applyProtection="1">
      <alignment horizontal="center" vertical="center" textRotation="90" wrapText="1"/>
      <protection/>
    </xf>
    <xf numFmtId="0" fontId="10" fillId="0" borderId="22" xfId="0" applyFont="1" applyFill="1" applyBorder="1" applyAlignment="1" applyProtection="1">
      <alignment horizontal="center" vertical="center" textRotation="90" wrapText="1"/>
      <protection/>
    </xf>
    <xf numFmtId="0" fontId="10" fillId="0" borderId="33" xfId="0" applyFont="1" applyFill="1" applyBorder="1" applyAlignment="1" applyProtection="1">
      <alignment horizontal="center" vertical="center" textRotation="90" wrapText="1"/>
      <protection/>
    </xf>
    <xf numFmtId="0" fontId="11" fillId="0" borderId="29" xfId="0" applyFont="1" applyFill="1" applyBorder="1" applyAlignment="1" applyProtection="1">
      <alignment horizontal="left" vertical="center" wrapText="1"/>
      <protection/>
    </xf>
    <xf numFmtId="0" fontId="11" fillId="0" borderId="30" xfId="0" applyFont="1" applyFill="1" applyBorder="1" applyAlignment="1" applyProtection="1">
      <alignment horizontal="left" vertical="center" wrapText="1"/>
      <protection/>
    </xf>
    <xf numFmtId="0" fontId="11" fillId="0" borderId="31" xfId="0" applyFont="1" applyFill="1" applyBorder="1" applyAlignment="1" applyProtection="1">
      <alignment horizontal="left" vertical="center" wrapText="1"/>
      <protection/>
    </xf>
    <xf numFmtId="0" fontId="15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D7" sqref="D7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6" t="s">
        <v>9</v>
      </c>
    </row>
    <row r="3" spans="2:8" ht="15.75" customHeight="1">
      <c r="B3" s="90" t="s">
        <v>95</v>
      </c>
      <c r="C3" s="90"/>
      <c r="D3" s="90"/>
      <c r="E3" s="90"/>
      <c r="F3" s="90"/>
      <c r="G3" s="90"/>
      <c r="H3" s="90"/>
    </row>
    <row r="4" spans="2:8" ht="14.25" customHeight="1">
      <c r="B4" s="91"/>
      <c r="C4" s="91"/>
      <c r="D4" s="91"/>
      <c r="E4" s="91"/>
      <c r="F4" s="91"/>
      <c r="G4" s="91"/>
      <c r="H4" s="91"/>
    </row>
    <row r="5" spans="2:8" ht="18.75" customHeight="1">
      <c r="B5" s="90"/>
      <c r="C5" s="90"/>
      <c r="D5" s="90"/>
      <c r="E5" s="90"/>
      <c r="F5" s="90"/>
      <c r="G5" s="90"/>
      <c r="H5" s="90"/>
    </row>
    <row r="6" spans="2:8" ht="18.75" customHeight="1">
      <c r="B6" s="7"/>
      <c r="C6" s="90" t="s">
        <v>162</v>
      </c>
      <c r="D6" s="90"/>
      <c r="E6" s="90"/>
      <c r="F6" s="90"/>
      <c r="G6" s="90"/>
      <c r="H6" s="7"/>
    </row>
    <row r="7" ht="12.75">
      <c r="E7" s="9" t="s">
        <v>10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3"/>
      <c r="G9" s="23"/>
      <c r="H9" s="23"/>
    </row>
    <row r="10" spans="5:8" ht="12.75" customHeight="1">
      <c r="E10" s="9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2" t="s">
        <v>11</v>
      </c>
      <c r="C12" s="93"/>
      <c r="D12" s="94"/>
      <c r="E12" s="10" t="s">
        <v>12</v>
      </c>
      <c r="F12" s="22"/>
      <c r="G12" s="6" t="s">
        <v>85</v>
      </c>
    </row>
    <row r="13" spans="1:7" ht="12.75" customHeight="1">
      <c r="A13" s="29"/>
      <c r="B13" s="11"/>
      <c r="C13" s="12"/>
      <c r="D13" s="29"/>
      <c r="E13" s="30"/>
      <c r="F13" s="22"/>
      <c r="G13" s="13" t="s">
        <v>96</v>
      </c>
    </row>
    <row r="14" spans="1:7" ht="37.5" customHeight="1">
      <c r="A14" s="29"/>
      <c r="B14" s="95" t="s">
        <v>100</v>
      </c>
      <c r="C14" s="96"/>
      <c r="D14" s="97"/>
      <c r="E14" s="57" t="s">
        <v>97</v>
      </c>
      <c r="F14" s="22"/>
      <c r="G14" s="13"/>
    </row>
    <row r="15" spans="1:7" ht="12.75" customHeight="1">
      <c r="A15" s="29"/>
      <c r="B15" s="14"/>
      <c r="C15" s="15"/>
      <c r="D15" s="16"/>
      <c r="E15" s="17"/>
      <c r="G15" s="18" t="s">
        <v>13</v>
      </c>
    </row>
    <row r="16" spans="1:8" ht="12.75" customHeight="1">
      <c r="A16" s="29"/>
      <c r="B16" s="14"/>
      <c r="C16" s="15"/>
      <c r="D16" s="16"/>
      <c r="E16" s="17"/>
      <c r="F16" s="98" t="s">
        <v>14</v>
      </c>
      <c r="G16" s="99"/>
      <c r="H16" s="99"/>
    </row>
    <row r="17" spans="1:8" ht="12.75" customHeight="1">
      <c r="A17" s="29"/>
      <c r="B17" s="95" t="s">
        <v>15</v>
      </c>
      <c r="C17" s="96"/>
      <c r="D17" s="97"/>
      <c r="E17" s="122" t="s">
        <v>98</v>
      </c>
      <c r="F17" s="115" t="s">
        <v>133</v>
      </c>
      <c r="G17" s="116"/>
      <c r="H17" s="116"/>
    </row>
    <row r="18" spans="1:5" ht="12.75" customHeight="1">
      <c r="A18" s="29"/>
      <c r="B18" s="95" t="s">
        <v>16</v>
      </c>
      <c r="C18" s="96"/>
      <c r="D18" s="97"/>
      <c r="E18" s="122"/>
    </row>
    <row r="19" spans="1:8" ht="12.75" customHeight="1">
      <c r="A19" s="29"/>
      <c r="B19" s="95" t="s">
        <v>135</v>
      </c>
      <c r="C19" s="96"/>
      <c r="D19" s="97"/>
      <c r="E19" s="122"/>
      <c r="F19" s="117"/>
      <c r="G19" s="118"/>
      <c r="H19" s="118"/>
    </row>
    <row r="20" spans="1:8" ht="12.75" customHeight="1">
      <c r="A20" s="29"/>
      <c r="B20" s="119"/>
      <c r="C20" s="120"/>
      <c r="D20" s="121"/>
      <c r="E20" s="122"/>
      <c r="F20" s="98"/>
      <c r="G20" s="99"/>
      <c r="H20" s="99"/>
    </row>
    <row r="21" spans="1:8" ht="12.75" customHeight="1">
      <c r="A21" s="29"/>
      <c r="B21" s="20"/>
      <c r="C21" s="21"/>
      <c r="D21" s="29"/>
      <c r="E21" s="30"/>
      <c r="F21" s="98"/>
      <c r="G21" s="99"/>
      <c r="H21" s="99"/>
    </row>
    <row r="22" spans="1:5" ht="12.75" customHeight="1">
      <c r="A22" s="29"/>
      <c r="B22" s="22"/>
      <c r="C22" s="23"/>
      <c r="D22" s="29"/>
      <c r="E22" s="19"/>
    </row>
    <row r="23" spans="2:5" ht="12.75" customHeight="1">
      <c r="B23" s="32"/>
      <c r="C23" s="32"/>
      <c r="D23" s="32"/>
      <c r="E23" s="32"/>
    </row>
    <row r="24" spans="2:5" ht="12.75" customHeight="1">
      <c r="B24" s="23"/>
      <c r="C24" s="23"/>
      <c r="D24" s="23"/>
      <c r="E24" s="23"/>
    </row>
    <row r="25" spans="2:5" ht="12.75" customHeight="1">
      <c r="B25" s="23"/>
      <c r="C25" s="23"/>
      <c r="D25" s="23"/>
      <c r="E25" s="23"/>
    </row>
    <row r="26" spans="2:5" ht="12.75" customHeight="1">
      <c r="B26" s="23"/>
      <c r="C26" s="23"/>
      <c r="D26" s="23"/>
      <c r="E26" s="23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30" spans="2:8" ht="12.75" customHeight="1">
      <c r="B30" s="26"/>
      <c r="C30" s="26"/>
      <c r="D30" s="26"/>
      <c r="E30" s="26"/>
      <c r="F30" s="26"/>
      <c r="G30" s="26"/>
      <c r="H30" s="26"/>
    </row>
    <row r="31" spans="1:9" ht="12.75" customHeight="1">
      <c r="A31" s="29"/>
      <c r="B31" s="24" t="s">
        <v>17</v>
      </c>
      <c r="C31" s="25"/>
      <c r="D31" s="32"/>
      <c r="E31" s="32"/>
      <c r="F31" s="32"/>
      <c r="G31" s="32"/>
      <c r="H31" s="33"/>
      <c r="I31" s="23"/>
    </row>
    <row r="32" spans="1:9" ht="12.75" customHeight="1">
      <c r="A32" s="29"/>
      <c r="B32" s="22"/>
      <c r="C32" s="23"/>
      <c r="D32" s="23"/>
      <c r="E32" s="23"/>
      <c r="F32" s="23"/>
      <c r="G32" s="23"/>
      <c r="H32" s="29"/>
      <c r="I32" s="23"/>
    </row>
    <row r="33" spans="1:9" ht="12.75" customHeight="1">
      <c r="A33" s="29"/>
      <c r="B33" s="103" t="s">
        <v>18</v>
      </c>
      <c r="C33" s="104"/>
      <c r="D33" s="111" t="s">
        <v>163</v>
      </c>
      <c r="E33" s="111"/>
      <c r="F33" s="111"/>
      <c r="G33" s="111"/>
      <c r="H33" s="112"/>
      <c r="I33" s="23"/>
    </row>
    <row r="34" spans="1:9" ht="12.75" customHeight="1">
      <c r="A34" s="29"/>
      <c r="B34" s="22"/>
      <c r="C34" s="23"/>
      <c r="D34" s="32"/>
      <c r="E34" s="32"/>
      <c r="F34" s="32"/>
      <c r="G34" s="32"/>
      <c r="H34" s="33"/>
      <c r="I34" s="23"/>
    </row>
    <row r="35" spans="1:9" ht="12.75" customHeight="1">
      <c r="A35" s="29"/>
      <c r="B35" s="22" t="s">
        <v>19</v>
      </c>
      <c r="C35" s="23"/>
      <c r="D35" s="113" t="s">
        <v>164</v>
      </c>
      <c r="E35" s="113"/>
      <c r="F35" s="113"/>
      <c r="G35" s="113"/>
      <c r="H35" s="114"/>
      <c r="I35" s="23"/>
    </row>
    <row r="36" spans="1:9" ht="12.75" customHeight="1">
      <c r="A36" s="29"/>
      <c r="B36" s="22"/>
      <c r="C36" s="23"/>
      <c r="D36" s="113"/>
      <c r="E36" s="113"/>
      <c r="F36" s="113"/>
      <c r="G36" s="113"/>
      <c r="H36" s="114"/>
      <c r="I36" s="23"/>
    </row>
    <row r="37" spans="1:8" ht="12.75" customHeight="1">
      <c r="A37" s="29"/>
      <c r="B37" s="105"/>
      <c r="C37" s="106"/>
      <c r="D37" s="106"/>
      <c r="E37" s="106"/>
      <c r="F37" s="106"/>
      <c r="G37" s="106"/>
      <c r="H37" s="107"/>
    </row>
    <row r="38" spans="1:8" ht="12.75" customHeight="1">
      <c r="A38" s="29"/>
      <c r="B38" s="100" t="s">
        <v>20</v>
      </c>
      <c r="C38" s="101"/>
      <c r="D38" s="101"/>
      <c r="E38" s="101"/>
      <c r="F38" s="101"/>
      <c r="G38" s="101"/>
      <c r="H38" s="102"/>
    </row>
    <row r="39" spans="1:9" ht="12.75" customHeight="1">
      <c r="A39" s="29"/>
      <c r="B39" s="22"/>
      <c r="C39" s="23"/>
      <c r="D39" s="23"/>
      <c r="E39" s="23"/>
      <c r="F39" s="23"/>
      <c r="G39" s="23"/>
      <c r="H39" s="29"/>
      <c r="I39" s="23"/>
    </row>
    <row r="40" spans="1:9" ht="12.75" customHeight="1">
      <c r="A40" s="29"/>
      <c r="B40" s="108"/>
      <c r="C40" s="109"/>
      <c r="D40" s="109"/>
      <c r="E40" s="109"/>
      <c r="F40" s="109"/>
      <c r="G40" s="109"/>
      <c r="H40" s="110"/>
      <c r="I40" s="23"/>
    </row>
    <row r="41" spans="1:9" ht="12.75" customHeight="1">
      <c r="A41" s="29"/>
      <c r="B41" s="100" t="s">
        <v>21</v>
      </c>
      <c r="C41" s="101"/>
      <c r="D41" s="101"/>
      <c r="E41" s="101"/>
      <c r="F41" s="101"/>
      <c r="G41" s="101"/>
      <c r="H41" s="102"/>
      <c r="I41" s="23"/>
    </row>
    <row r="42" spans="1:9" ht="12.75" customHeight="1">
      <c r="A42" s="29"/>
      <c r="B42" s="31"/>
      <c r="C42" s="26"/>
      <c r="D42" s="26"/>
      <c r="E42" s="26"/>
      <c r="F42" s="26"/>
      <c r="G42" s="26"/>
      <c r="H42" s="27"/>
      <c r="I42" s="23"/>
    </row>
    <row r="43" spans="2:8" ht="12.75" customHeight="1">
      <c r="B43" s="32"/>
      <c r="C43" s="32"/>
      <c r="D43" s="32"/>
      <c r="E43" s="32"/>
      <c r="F43" s="32"/>
      <c r="G43" s="32"/>
      <c r="H43" s="32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&amp;L8F138FCE&amp;C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32" t="s">
        <v>109</v>
      </c>
      <c r="B1" s="132"/>
      <c r="C1" s="132"/>
      <c r="D1" s="132"/>
      <c r="E1" s="34"/>
      <c r="F1" s="35"/>
    </row>
    <row r="2" spans="1:7" ht="22.5" customHeight="1">
      <c r="A2" s="160" t="s">
        <v>1</v>
      </c>
      <c r="B2" s="160"/>
      <c r="C2" s="160"/>
      <c r="D2" s="160"/>
      <c r="E2" s="160"/>
      <c r="F2" s="4" t="s">
        <v>23</v>
      </c>
      <c r="G2" s="4" t="s">
        <v>2</v>
      </c>
    </row>
    <row r="3" spans="1:7" ht="17.25" customHeight="1">
      <c r="A3" s="168" t="s">
        <v>27</v>
      </c>
      <c r="B3" s="167" t="s">
        <v>154</v>
      </c>
      <c r="C3" s="167"/>
      <c r="D3" s="167"/>
      <c r="E3" s="167"/>
      <c r="F3" s="60">
        <v>1</v>
      </c>
      <c r="G3" s="69">
        <v>8</v>
      </c>
    </row>
    <row r="4" spans="1:7" ht="17.25" customHeight="1">
      <c r="A4" s="169"/>
      <c r="B4" s="38"/>
      <c r="C4" s="171" t="s">
        <v>8</v>
      </c>
      <c r="D4" s="171"/>
      <c r="E4" s="172"/>
      <c r="F4" s="60">
        <v>2</v>
      </c>
      <c r="G4" s="69">
        <v>7</v>
      </c>
    </row>
    <row r="5" spans="1:7" ht="17.25" customHeight="1">
      <c r="A5" s="169"/>
      <c r="B5" s="164" t="s">
        <v>52</v>
      </c>
      <c r="C5" s="165"/>
      <c r="D5" s="165"/>
      <c r="E5" s="166"/>
      <c r="F5" s="60">
        <v>3</v>
      </c>
      <c r="G5" s="69">
        <v>134</v>
      </c>
    </row>
    <row r="6" spans="1:7" ht="17.25" customHeight="1">
      <c r="A6" s="169"/>
      <c r="B6" s="153" t="s">
        <v>47</v>
      </c>
      <c r="C6" s="140" t="s">
        <v>48</v>
      </c>
      <c r="D6" s="140"/>
      <c r="E6" s="140"/>
      <c r="F6" s="60">
        <v>4</v>
      </c>
      <c r="G6" s="69"/>
    </row>
    <row r="7" spans="1:7" ht="25.5" customHeight="1">
      <c r="A7" s="169"/>
      <c r="B7" s="154"/>
      <c r="C7" s="140" t="s">
        <v>49</v>
      </c>
      <c r="D7" s="140"/>
      <c r="E7" s="140"/>
      <c r="F7" s="60">
        <v>5</v>
      </c>
      <c r="G7" s="69">
        <v>3</v>
      </c>
    </row>
    <row r="8" spans="1:7" ht="18.75" customHeight="1">
      <c r="A8" s="169"/>
      <c r="B8" s="154"/>
      <c r="C8" s="153" t="s">
        <v>50</v>
      </c>
      <c r="D8" s="140" t="s">
        <v>51</v>
      </c>
      <c r="E8" s="140"/>
      <c r="F8" s="60">
        <v>6</v>
      </c>
      <c r="G8" s="69">
        <v>20</v>
      </c>
    </row>
    <row r="9" spans="1:7" ht="18.75" customHeight="1">
      <c r="A9" s="169"/>
      <c r="B9" s="154"/>
      <c r="C9" s="153"/>
      <c r="D9" s="140" t="s">
        <v>37</v>
      </c>
      <c r="E9" s="140"/>
      <c r="F9" s="60">
        <v>7</v>
      </c>
      <c r="G9" s="69">
        <v>29</v>
      </c>
    </row>
    <row r="10" spans="1:7" ht="18.75" customHeight="1">
      <c r="A10" s="169"/>
      <c r="B10" s="154"/>
      <c r="C10" s="153"/>
      <c r="D10" s="140" t="s">
        <v>38</v>
      </c>
      <c r="E10" s="140"/>
      <c r="F10" s="60">
        <v>8</v>
      </c>
      <c r="G10" s="69">
        <v>24</v>
      </c>
    </row>
    <row r="11" spans="1:7" ht="18.75" customHeight="1">
      <c r="A11" s="169"/>
      <c r="B11" s="155" t="s">
        <v>53</v>
      </c>
      <c r="C11" s="155"/>
      <c r="D11" s="155"/>
      <c r="E11" s="59" t="s">
        <v>54</v>
      </c>
      <c r="F11" s="60">
        <v>9</v>
      </c>
      <c r="G11" s="69">
        <v>11</v>
      </c>
    </row>
    <row r="12" spans="1:7" ht="19.5" customHeight="1">
      <c r="A12" s="169"/>
      <c r="B12" s="155"/>
      <c r="C12" s="155"/>
      <c r="D12" s="155"/>
      <c r="E12" s="59" t="s">
        <v>55</v>
      </c>
      <c r="F12" s="60">
        <v>10</v>
      </c>
      <c r="G12" s="69">
        <v>12</v>
      </c>
    </row>
    <row r="13" spans="1:7" ht="26.25" customHeight="1">
      <c r="A13" s="169"/>
      <c r="B13" s="152" t="s">
        <v>56</v>
      </c>
      <c r="C13" s="173" t="s">
        <v>57</v>
      </c>
      <c r="D13" s="174"/>
      <c r="E13" s="175"/>
      <c r="F13" s="60">
        <v>11</v>
      </c>
      <c r="G13" s="69">
        <v>55</v>
      </c>
    </row>
    <row r="14" spans="1:7" ht="12" customHeight="1">
      <c r="A14" s="169"/>
      <c r="B14" s="152"/>
      <c r="C14" s="140" t="s">
        <v>58</v>
      </c>
      <c r="D14" s="140"/>
      <c r="E14" s="140"/>
      <c r="F14" s="60">
        <v>12</v>
      </c>
      <c r="G14" s="69">
        <v>144</v>
      </c>
    </row>
    <row r="15" spans="1:7" ht="12" customHeight="1">
      <c r="A15" s="169"/>
      <c r="B15" s="152"/>
      <c r="C15" s="140" t="s">
        <v>64</v>
      </c>
      <c r="D15" s="140"/>
      <c r="E15" s="140"/>
      <c r="F15" s="60">
        <v>13</v>
      </c>
      <c r="G15" s="69">
        <v>10</v>
      </c>
    </row>
    <row r="16" spans="1:7" ht="12" customHeight="1">
      <c r="A16" s="169"/>
      <c r="B16" s="152"/>
      <c r="C16" s="156" t="s">
        <v>59</v>
      </c>
      <c r="D16" s="156"/>
      <c r="E16" s="156"/>
      <c r="F16" s="60">
        <v>14</v>
      </c>
      <c r="G16" s="69">
        <v>1</v>
      </c>
    </row>
    <row r="17" spans="1:7" ht="12" customHeight="1">
      <c r="A17" s="169"/>
      <c r="B17" s="152"/>
      <c r="C17" s="156" t="s">
        <v>60</v>
      </c>
      <c r="D17" s="156"/>
      <c r="E17" s="156"/>
      <c r="F17" s="60">
        <v>15</v>
      </c>
      <c r="G17" s="69">
        <v>11</v>
      </c>
    </row>
    <row r="18" spans="1:7" ht="12" customHeight="1">
      <c r="A18" s="169"/>
      <c r="B18" s="152"/>
      <c r="C18" s="140" t="s">
        <v>61</v>
      </c>
      <c r="D18" s="140"/>
      <c r="E18" s="140"/>
      <c r="F18" s="60">
        <v>16</v>
      </c>
      <c r="G18" s="69">
        <v>57</v>
      </c>
    </row>
    <row r="19" spans="1:7" ht="12" customHeight="1">
      <c r="A19" s="169"/>
      <c r="B19" s="152"/>
      <c r="C19" s="140" t="s">
        <v>62</v>
      </c>
      <c r="D19" s="140"/>
      <c r="E19" s="140"/>
      <c r="F19" s="60">
        <v>17</v>
      </c>
      <c r="G19" s="69">
        <v>8</v>
      </c>
    </row>
    <row r="20" spans="1:7" ht="12" customHeight="1">
      <c r="A20" s="169"/>
      <c r="B20" s="152"/>
      <c r="C20" s="156" t="s">
        <v>63</v>
      </c>
      <c r="D20" s="156"/>
      <c r="E20" s="156"/>
      <c r="F20" s="60">
        <v>18</v>
      </c>
      <c r="G20" s="69">
        <v>471</v>
      </c>
    </row>
    <row r="21" spans="1:7" ht="12" customHeight="1">
      <c r="A21" s="169"/>
      <c r="B21" s="157" t="s">
        <v>72</v>
      </c>
      <c r="C21" s="41" t="s">
        <v>65</v>
      </c>
      <c r="D21" s="42"/>
      <c r="E21" s="43"/>
      <c r="F21" s="60">
        <v>19</v>
      </c>
      <c r="G21" s="69">
        <v>37</v>
      </c>
    </row>
    <row r="22" spans="1:7" ht="12" customHeight="1">
      <c r="A22" s="169"/>
      <c r="B22" s="158"/>
      <c r="C22" s="44" t="s">
        <v>66</v>
      </c>
      <c r="D22" s="45"/>
      <c r="E22" s="46"/>
      <c r="F22" s="60">
        <v>20</v>
      </c>
      <c r="G22" s="69">
        <v>15</v>
      </c>
    </row>
    <row r="23" spans="1:7" ht="12" customHeight="1">
      <c r="A23" s="169"/>
      <c r="B23" s="158"/>
      <c r="C23" s="41" t="s">
        <v>67</v>
      </c>
      <c r="D23" s="42"/>
      <c r="E23" s="43"/>
      <c r="F23" s="60">
        <v>21</v>
      </c>
      <c r="G23" s="69">
        <v>11</v>
      </c>
    </row>
    <row r="24" spans="1:7" ht="12" customHeight="1">
      <c r="A24" s="169"/>
      <c r="B24" s="158"/>
      <c r="C24" s="44" t="s">
        <v>68</v>
      </c>
      <c r="D24" s="45"/>
      <c r="E24" s="46"/>
      <c r="F24" s="60">
        <v>22</v>
      </c>
      <c r="G24" s="69">
        <v>5</v>
      </c>
    </row>
    <row r="25" spans="1:7" ht="12" customHeight="1">
      <c r="A25" s="169"/>
      <c r="B25" s="158"/>
      <c r="C25" s="44" t="s">
        <v>69</v>
      </c>
      <c r="D25" s="45"/>
      <c r="E25" s="46"/>
      <c r="F25" s="60">
        <v>23</v>
      </c>
      <c r="G25" s="69"/>
    </row>
    <row r="26" spans="1:7" ht="12" customHeight="1">
      <c r="A26" s="169"/>
      <c r="B26" s="158"/>
      <c r="C26" s="39" t="s">
        <v>70</v>
      </c>
      <c r="D26" s="40"/>
      <c r="E26" s="40"/>
      <c r="F26" s="60">
        <v>24</v>
      </c>
      <c r="G26" s="69"/>
    </row>
    <row r="27" spans="1:7" ht="12" customHeight="1">
      <c r="A27" s="170"/>
      <c r="B27" s="159"/>
      <c r="C27" s="47" t="s">
        <v>71</v>
      </c>
      <c r="D27" s="48"/>
      <c r="E27" s="49"/>
      <c r="F27" s="60">
        <v>25</v>
      </c>
      <c r="G27" s="69"/>
    </row>
    <row r="28" spans="1:7" ht="12.75" customHeight="1">
      <c r="A28" s="123" t="s">
        <v>39</v>
      </c>
      <c r="B28" s="126" t="s">
        <v>154</v>
      </c>
      <c r="C28" s="127"/>
      <c r="D28" s="127"/>
      <c r="E28" s="128"/>
      <c r="F28" s="60">
        <v>26</v>
      </c>
      <c r="G28" s="70">
        <v>18</v>
      </c>
    </row>
    <row r="29" spans="1:7" ht="27" customHeight="1">
      <c r="A29" s="124"/>
      <c r="B29" s="161" t="s">
        <v>29</v>
      </c>
      <c r="C29" s="162"/>
      <c r="D29" s="162"/>
      <c r="E29" s="163"/>
      <c r="F29" s="60">
        <v>27</v>
      </c>
      <c r="G29" s="69">
        <v>14</v>
      </c>
    </row>
    <row r="30" spans="1:7" ht="12" customHeight="1">
      <c r="A30" s="124"/>
      <c r="B30" s="134" t="s">
        <v>44</v>
      </c>
      <c r="C30" s="176" t="s">
        <v>30</v>
      </c>
      <c r="D30" s="177"/>
      <c r="E30" s="178"/>
      <c r="F30" s="60">
        <v>28</v>
      </c>
      <c r="G30" s="69">
        <v>1</v>
      </c>
    </row>
    <row r="31" spans="1:7" ht="12" customHeight="1">
      <c r="A31" s="124"/>
      <c r="B31" s="134"/>
      <c r="C31" s="135" t="s">
        <v>31</v>
      </c>
      <c r="D31" s="136" t="s">
        <v>32</v>
      </c>
      <c r="E31" s="137"/>
      <c r="F31" s="60">
        <v>29</v>
      </c>
      <c r="G31" s="69">
        <v>1</v>
      </c>
    </row>
    <row r="32" spans="1:7" ht="12" customHeight="1">
      <c r="A32" s="124"/>
      <c r="B32" s="134"/>
      <c r="C32" s="135"/>
      <c r="D32" s="136" t="s">
        <v>33</v>
      </c>
      <c r="E32" s="137"/>
      <c r="F32" s="60">
        <v>30</v>
      </c>
      <c r="G32" s="69"/>
    </row>
    <row r="33" spans="1:7" ht="12" customHeight="1">
      <c r="A33" s="124"/>
      <c r="B33" s="134"/>
      <c r="C33" s="136" t="s">
        <v>34</v>
      </c>
      <c r="D33" s="141"/>
      <c r="E33" s="137"/>
      <c r="F33" s="60">
        <v>31</v>
      </c>
      <c r="G33" s="69"/>
    </row>
    <row r="34" spans="1:7" ht="12" customHeight="1">
      <c r="A34" s="124"/>
      <c r="B34" s="134"/>
      <c r="C34" s="136" t="s">
        <v>35</v>
      </c>
      <c r="D34" s="141"/>
      <c r="E34" s="137"/>
      <c r="F34" s="60">
        <v>32</v>
      </c>
      <c r="G34" s="69"/>
    </row>
    <row r="35" spans="1:7" ht="12" customHeight="1">
      <c r="A35" s="124"/>
      <c r="B35" s="134" t="s">
        <v>45</v>
      </c>
      <c r="C35" s="136" t="s">
        <v>36</v>
      </c>
      <c r="D35" s="141"/>
      <c r="E35" s="137"/>
      <c r="F35" s="60">
        <v>33</v>
      </c>
      <c r="G35" s="69"/>
    </row>
    <row r="36" spans="1:7" ht="12" customHeight="1">
      <c r="A36" s="124"/>
      <c r="B36" s="134"/>
      <c r="C36" s="136" t="s">
        <v>37</v>
      </c>
      <c r="D36" s="141"/>
      <c r="E36" s="137"/>
      <c r="F36" s="60">
        <v>34</v>
      </c>
      <c r="G36" s="69"/>
    </row>
    <row r="37" spans="1:7" ht="12" customHeight="1">
      <c r="A37" s="124"/>
      <c r="B37" s="134"/>
      <c r="C37" s="136" t="s">
        <v>38</v>
      </c>
      <c r="D37" s="141"/>
      <c r="E37" s="137"/>
      <c r="F37" s="60">
        <v>35</v>
      </c>
      <c r="G37" s="69"/>
    </row>
    <row r="38" spans="1:7" ht="12" customHeight="1">
      <c r="A38" s="124"/>
      <c r="B38" s="142" t="s">
        <v>46</v>
      </c>
      <c r="C38" s="143"/>
      <c r="D38" s="143"/>
      <c r="E38" s="144"/>
      <c r="F38" s="60">
        <v>36</v>
      </c>
      <c r="G38" s="69"/>
    </row>
    <row r="39" spans="1:7" ht="12" customHeight="1">
      <c r="A39" s="124"/>
      <c r="B39" s="145" t="s">
        <v>102</v>
      </c>
      <c r="C39" s="148" t="s">
        <v>103</v>
      </c>
      <c r="D39" s="149"/>
      <c r="E39" s="150"/>
      <c r="F39" s="60">
        <v>37</v>
      </c>
      <c r="G39" s="69"/>
    </row>
    <row r="40" spans="1:7" ht="12" customHeight="1">
      <c r="A40" s="124"/>
      <c r="B40" s="146"/>
      <c r="C40" s="148" t="s">
        <v>104</v>
      </c>
      <c r="D40" s="149"/>
      <c r="E40" s="150"/>
      <c r="F40" s="60">
        <v>38</v>
      </c>
      <c r="G40" s="69"/>
    </row>
    <row r="41" spans="1:7" ht="12" customHeight="1">
      <c r="A41" s="124"/>
      <c r="B41" s="146"/>
      <c r="C41" s="148" t="s">
        <v>105</v>
      </c>
      <c r="D41" s="149"/>
      <c r="E41" s="150"/>
      <c r="F41" s="60">
        <v>39</v>
      </c>
      <c r="G41" s="69"/>
    </row>
    <row r="42" spans="1:7" ht="12" customHeight="1">
      <c r="A42" s="124"/>
      <c r="B42" s="146"/>
      <c r="C42" s="148" t="s">
        <v>106</v>
      </c>
      <c r="D42" s="149"/>
      <c r="E42" s="150"/>
      <c r="F42" s="60">
        <v>40</v>
      </c>
      <c r="G42" s="69"/>
    </row>
    <row r="43" spans="1:7" ht="12" customHeight="1">
      <c r="A43" s="125"/>
      <c r="B43" s="147"/>
      <c r="C43" s="148" t="s">
        <v>137</v>
      </c>
      <c r="D43" s="149"/>
      <c r="E43" s="150"/>
      <c r="F43" s="60">
        <v>41</v>
      </c>
      <c r="G43" s="69"/>
    </row>
    <row r="44" spans="1:9" ht="12.75" customHeight="1">
      <c r="A44" s="129" t="s">
        <v>40</v>
      </c>
      <c r="B44" s="126" t="s">
        <v>154</v>
      </c>
      <c r="C44" s="127"/>
      <c r="D44" s="127"/>
      <c r="E44" s="128"/>
      <c r="F44" s="60">
        <v>42</v>
      </c>
      <c r="G44" s="74">
        <v>317</v>
      </c>
      <c r="I44" s="73"/>
    </row>
    <row r="45" spans="1:7" ht="27" customHeight="1">
      <c r="A45" s="130"/>
      <c r="B45" s="151" t="s">
        <v>29</v>
      </c>
      <c r="C45" s="151"/>
      <c r="D45" s="151"/>
      <c r="E45" s="151"/>
      <c r="F45" s="60">
        <v>43</v>
      </c>
      <c r="G45" s="69">
        <v>119</v>
      </c>
    </row>
    <row r="46" spans="1:7" ht="12" customHeight="1">
      <c r="A46" s="130"/>
      <c r="B46" s="134" t="s">
        <v>44</v>
      </c>
      <c r="C46" s="138" t="s">
        <v>30</v>
      </c>
      <c r="D46" s="138"/>
      <c r="E46" s="138"/>
      <c r="F46" s="60">
        <v>44</v>
      </c>
      <c r="G46" s="69">
        <v>48</v>
      </c>
    </row>
    <row r="47" spans="1:7" ht="12" customHeight="1">
      <c r="A47" s="130"/>
      <c r="B47" s="134"/>
      <c r="C47" s="135" t="s">
        <v>31</v>
      </c>
      <c r="D47" s="139" t="s">
        <v>32</v>
      </c>
      <c r="E47" s="139"/>
      <c r="F47" s="60">
        <v>45</v>
      </c>
      <c r="G47" s="81">
        <v>29</v>
      </c>
    </row>
    <row r="48" spans="1:7" ht="12" customHeight="1">
      <c r="A48" s="130"/>
      <c r="B48" s="134"/>
      <c r="C48" s="135"/>
      <c r="D48" s="139" t="s">
        <v>33</v>
      </c>
      <c r="E48" s="139"/>
      <c r="F48" s="60">
        <v>46</v>
      </c>
      <c r="G48" s="69">
        <v>19</v>
      </c>
    </row>
    <row r="49" spans="1:7" ht="12" customHeight="1">
      <c r="A49" s="130"/>
      <c r="B49" s="134"/>
      <c r="C49" s="139" t="s">
        <v>34</v>
      </c>
      <c r="D49" s="139"/>
      <c r="E49" s="139"/>
      <c r="F49" s="60">
        <v>47</v>
      </c>
      <c r="G49" s="69"/>
    </row>
    <row r="50" spans="1:7" ht="12" customHeight="1">
      <c r="A50" s="130"/>
      <c r="B50" s="134"/>
      <c r="C50" s="139" t="s">
        <v>35</v>
      </c>
      <c r="D50" s="139"/>
      <c r="E50" s="139"/>
      <c r="F50" s="60">
        <v>48</v>
      </c>
      <c r="G50" s="69"/>
    </row>
    <row r="51" spans="1:7" ht="12" customHeight="1">
      <c r="A51" s="130"/>
      <c r="B51" s="134" t="s">
        <v>45</v>
      </c>
      <c r="C51" s="139" t="s">
        <v>36</v>
      </c>
      <c r="D51" s="139"/>
      <c r="E51" s="139"/>
      <c r="F51" s="60">
        <v>49</v>
      </c>
      <c r="G51" s="69">
        <v>22</v>
      </c>
    </row>
    <row r="52" spans="1:7" ht="12" customHeight="1">
      <c r="A52" s="130"/>
      <c r="B52" s="134"/>
      <c r="C52" s="139" t="s">
        <v>37</v>
      </c>
      <c r="D52" s="139"/>
      <c r="E52" s="139"/>
      <c r="F52" s="60">
        <v>50</v>
      </c>
      <c r="G52" s="69">
        <v>5</v>
      </c>
    </row>
    <row r="53" spans="1:7" ht="12" customHeight="1">
      <c r="A53" s="130"/>
      <c r="B53" s="134"/>
      <c r="C53" s="139" t="s">
        <v>38</v>
      </c>
      <c r="D53" s="139"/>
      <c r="E53" s="139"/>
      <c r="F53" s="60">
        <v>51</v>
      </c>
      <c r="G53" s="69">
        <v>3</v>
      </c>
    </row>
    <row r="54" spans="1:7" ht="12" customHeight="1">
      <c r="A54" s="130"/>
      <c r="B54" s="133" t="s">
        <v>46</v>
      </c>
      <c r="C54" s="133"/>
      <c r="D54" s="133"/>
      <c r="E54" s="133"/>
      <c r="F54" s="60">
        <v>52</v>
      </c>
      <c r="G54" s="69"/>
    </row>
    <row r="55" spans="1:7" ht="12" customHeight="1">
      <c r="A55" s="130"/>
      <c r="B55" s="145" t="s">
        <v>102</v>
      </c>
      <c r="C55" s="179" t="s">
        <v>103</v>
      </c>
      <c r="D55" s="179"/>
      <c r="E55" s="179"/>
      <c r="F55" s="60">
        <v>53</v>
      </c>
      <c r="G55" s="69"/>
    </row>
    <row r="56" spans="1:7" ht="12" customHeight="1">
      <c r="A56" s="130"/>
      <c r="B56" s="146"/>
      <c r="C56" s="179" t="s">
        <v>104</v>
      </c>
      <c r="D56" s="179"/>
      <c r="E56" s="179"/>
      <c r="F56" s="60">
        <v>54</v>
      </c>
      <c r="G56" s="69"/>
    </row>
    <row r="57" spans="1:7" ht="12" customHeight="1">
      <c r="A57" s="130"/>
      <c r="B57" s="146"/>
      <c r="C57" s="179" t="s">
        <v>105</v>
      </c>
      <c r="D57" s="179"/>
      <c r="E57" s="179"/>
      <c r="F57" s="60">
        <v>55</v>
      </c>
      <c r="G57" s="69"/>
    </row>
    <row r="58" spans="1:7" ht="12" customHeight="1">
      <c r="A58" s="130"/>
      <c r="B58" s="146"/>
      <c r="C58" s="179" t="s">
        <v>106</v>
      </c>
      <c r="D58" s="179"/>
      <c r="E58" s="179"/>
      <c r="F58" s="60">
        <v>56</v>
      </c>
      <c r="G58" s="69"/>
    </row>
    <row r="59" spans="1:7" ht="12" customHeight="1">
      <c r="A59" s="131"/>
      <c r="B59" s="147"/>
      <c r="C59" s="148" t="s">
        <v>137</v>
      </c>
      <c r="D59" s="149"/>
      <c r="E59" s="150"/>
      <c r="F59" s="60">
        <v>57</v>
      </c>
      <c r="G59" s="69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&amp;L8F138FCE&amp;C&amp;R3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32" t="s">
        <v>110</v>
      </c>
      <c r="B1" s="132"/>
      <c r="C1" s="132"/>
      <c r="D1" s="132"/>
      <c r="E1" s="34"/>
      <c r="F1" s="34"/>
      <c r="G1" s="34"/>
      <c r="H1" s="34"/>
      <c r="I1" s="3"/>
    </row>
    <row r="2" spans="1:9" ht="18.75" customHeight="1">
      <c r="A2" s="256" t="s">
        <v>1</v>
      </c>
      <c r="B2" s="257"/>
      <c r="C2" s="257"/>
      <c r="D2" s="257"/>
      <c r="E2" s="257"/>
      <c r="F2" s="257"/>
      <c r="G2" s="258"/>
      <c r="H2" s="4" t="s">
        <v>23</v>
      </c>
      <c r="I2" s="4" t="s">
        <v>2</v>
      </c>
    </row>
    <row r="3" spans="1:9" ht="15" customHeight="1">
      <c r="A3" s="252" t="s">
        <v>27</v>
      </c>
      <c r="B3" s="126" t="s">
        <v>112</v>
      </c>
      <c r="C3" s="127"/>
      <c r="D3" s="127"/>
      <c r="E3" s="127"/>
      <c r="F3" s="127"/>
      <c r="G3" s="128"/>
      <c r="H3" s="5">
        <v>1</v>
      </c>
      <c r="I3" s="70">
        <v>182</v>
      </c>
    </row>
    <row r="4" spans="1:9" ht="14.25" customHeight="1">
      <c r="A4" s="252"/>
      <c r="B4" s="262" t="s">
        <v>0</v>
      </c>
      <c r="C4" s="259" t="s">
        <v>107</v>
      </c>
      <c r="D4" s="260"/>
      <c r="E4" s="260"/>
      <c r="F4" s="260"/>
      <c r="G4" s="261"/>
      <c r="H4" s="5">
        <v>2</v>
      </c>
      <c r="I4" s="70">
        <v>148</v>
      </c>
    </row>
    <row r="5" spans="1:9" ht="14.25" customHeight="1">
      <c r="A5" s="252"/>
      <c r="B5" s="263"/>
      <c r="C5" s="265" t="s">
        <v>108</v>
      </c>
      <c r="D5" s="266"/>
      <c r="E5" s="266"/>
      <c r="F5" s="266"/>
      <c r="G5" s="267"/>
      <c r="H5" s="5">
        <v>3</v>
      </c>
      <c r="I5" s="70">
        <v>16</v>
      </c>
    </row>
    <row r="6" spans="1:9" ht="14.25" customHeight="1">
      <c r="A6" s="252"/>
      <c r="B6" s="263"/>
      <c r="C6" s="259" t="s">
        <v>5</v>
      </c>
      <c r="D6" s="260"/>
      <c r="E6" s="260"/>
      <c r="F6" s="260"/>
      <c r="G6" s="261"/>
      <c r="H6" s="5">
        <v>4</v>
      </c>
      <c r="I6" s="70"/>
    </row>
    <row r="7" spans="1:9" ht="14.25" customHeight="1">
      <c r="A7" s="252"/>
      <c r="B7" s="263"/>
      <c r="C7" s="259" t="s">
        <v>4</v>
      </c>
      <c r="D7" s="260"/>
      <c r="E7" s="260"/>
      <c r="F7" s="260"/>
      <c r="G7" s="261"/>
      <c r="H7" s="5">
        <v>5</v>
      </c>
      <c r="I7" s="70">
        <v>19</v>
      </c>
    </row>
    <row r="8" spans="1:9" ht="14.25" customHeight="1">
      <c r="A8" s="252"/>
      <c r="B8" s="263"/>
      <c r="C8" s="259" t="s">
        <v>6</v>
      </c>
      <c r="D8" s="260"/>
      <c r="E8" s="260"/>
      <c r="F8" s="260"/>
      <c r="G8" s="261"/>
      <c r="H8" s="5">
        <v>6</v>
      </c>
      <c r="I8" s="70">
        <v>14</v>
      </c>
    </row>
    <row r="9" spans="1:9" ht="14.25" customHeight="1">
      <c r="A9" s="252"/>
      <c r="B9" s="264"/>
      <c r="C9" s="259" t="s">
        <v>7</v>
      </c>
      <c r="D9" s="260"/>
      <c r="E9" s="260"/>
      <c r="F9" s="260"/>
      <c r="G9" s="261"/>
      <c r="H9" s="5">
        <v>7</v>
      </c>
      <c r="I9" s="70"/>
    </row>
    <row r="10" spans="1:9" ht="15" customHeight="1">
      <c r="A10" s="252"/>
      <c r="B10" s="182" t="s">
        <v>111</v>
      </c>
      <c r="C10" s="183"/>
      <c r="D10" s="183"/>
      <c r="E10" s="183"/>
      <c r="F10" s="183"/>
      <c r="G10" s="184"/>
      <c r="H10" s="5">
        <v>8</v>
      </c>
      <c r="I10" s="70">
        <v>1</v>
      </c>
    </row>
    <row r="11" spans="1:9" ht="15" customHeight="1">
      <c r="A11" s="252"/>
      <c r="B11" s="182" t="s">
        <v>24</v>
      </c>
      <c r="C11" s="183"/>
      <c r="D11" s="183"/>
      <c r="E11" s="183"/>
      <c r="F11" s="183"/>
      <c r="G11" s="184"/>
      <c r="H11" s="5">
        <v>9</v>
      </c>
      <c r="I11" s="70">
        <v>8</v>
      </c>
    </row>
    <row r="12" spans="1:9" ht="15" customHeight="1">
      <c r="A12" s="252"/>
      <c r="B12" s="182" t="s">
        <v>25</v>
      </c>
      <c r="C12" s="183"/>
      <c r="D12" s="183"/>
      <c r="E12" s="183"/>
      <c r="F12" s="183"/>
      <c r="G12" s="184"/>
      <c r="H12" s="5">
        <v>10</v>
      </c>
      <c r="I12" s="70">
        <v>8</v>
      </c>
    </row>
    <row r="13" spans="1:9" ht="15" customHeight="1">
      <c r="A13" s="252"/>
      <c r="B13" s="182" t="s">
        <v>136</v>
      </c>
      <c r="C13" s="183"/>
      <c r="D13" s="183"/>
      <c r="E13" s="183"/>
      <c r="F13" s="183"/>
      <c r="G13" s="184"/>
      <c r="H13" s="5">
        <v>11</v>
      </c>
      <c r="I13" s="70"/>
    </row>
    <row r="14" spans="1:9" ht="15" customHeight="1">
      <c r="A14" s="252"/>
      <c r="B14" s="245" t="s">
        <v>3</v>
      </c>
      <c r="C14" s="246"/>
      <c r="D14" s="246"/>
      <c r="E14" s="246"/>
      <c r="F14" s="246"/>
      <c r="G14" s="247"/>
      <c r="H14" s="5">
        <v>12</v>
      </c>
      <c r="I14" s="70"/>
    </row>
    <row r="15" spans="1:9" ht="15" customHeight="1">
      <c r="A15" s="252"/>
      <c r="B15" s="245" t="s">
        <v>26</v>
      </c>
      <c r="C15" s="246"/>
      <c r="D15" s="246"/>
      <c r="E15" s="246"/>
      <c r="F15" s="246"/>
      <c r="G15" s="247"/>
      <c r="H15" s="5">
        <v>13</v>
      </c>
      <c r="I15" s="70"/>
    </row>
    <row r="16" spans="1:9" ht="15" customHeight="1">
      <c r="A16" s="252"/>
      <c r="B16" s="248" t="s">
        <v>121</v>
      </c>
      <c r="C16" s="249"/>
      <c r="D16" s="249"/>
      <c r="E16" s="249"/>
      <c r="F16" s="249"/>
      <c r="G16" s="250"/>
      <c r="H16" s="5">
        <v>14</v>
      </c>
      <c r="I16" s="70">
        <v>2</v>
      </c>
    </row>
    <row r="17" spans="1:9" ht="15" customHeight="1">
      <c r="A17" s="252"/>
      <c r="B17" s="248" t="s">
        <v>129</v>
      </c>
      <c r="C17" s="249"/>
      <c r="D17" s="249"/>
      <c r="E17" s="249"/>
      <c r="F17" s="249"/>
      <c r="G17" s="250"/>
      <c r="H17" s="5">
        <v>15</v>
      </c>
      <c r="I17" s="70"/>
    </row>
    <row r="18" spans="1:9" ht="15" customHeight="1">
      <c r="A18" s="252"/>
      <c r="B18" s="182" t="s">
        <v>113</v>
      </c>
      <c r="C18" s="183"/>
      <c r="D18" s="183"/>
      <c r="E18" s="183"/>
      <c r="F18" s="183"/>
      <c r="G18" s="184"/>
      <c r="H18" s="5">
        <v>16</v>
      </c>
      <c r="I18" s="70"/>
    </row>
    <row r="19" spans="1:9" ht="15" customHeight="1">
      <c r="A19" s="252"/>
      <c r="B19" s="182" t="s">
        <v>114</v>
      </c>
      <c r="C19" s="183"/>
      <c r="D19" s="183"/>
      <c r="E19" s="183"/>
      <c r="F19" s="183"/>
      <c r="G19" s="184"/>
      <c r="H19" s="5">
        <v>17</v>
      </c>
      <c r="I19" s="70">
        <v>14</v>
      </c>
    </row>
    <row r="20" spans="1:9" ht="15" customHeight="1">
      <c r="A20" s="252"/>
      <c r="B20" s="182" t="s">
        <v>115</v>
      </c>
      <c r="C20" s="183"/>
      <c r="D20" s="183"/>
      <c r="E20" s="183"/>
      <c r="F20" s="183"/>
      <c r="G20" s="184"/>
      <c r="H20" s="5">
        <v>18</v>
      </c>
      <c r="I20" s="70">
        <v>529</v>
      </c>
    </row>
    <row r="21" spans="1:9" ht="15" customHeight="1">
      <c r="A21" s="252"/>
      <c r="B21" s="182" t="s">
        <v>116</v>
      </c>
      <c r="C21" s="183"/>
      <c r="D21" s="183"/>
      <c r="E21" s="183"/>
      <c r="F21" s="183"/>
      <c r="G21" s="184"/>
      <c r="H21" s="5">
        <v>19</v>
      </c>
      <c r="I21" s="70">
        <v>4</v>
      </c>
    </row>
    <row r="22" spans="1:9" ht="15" customHeight="1">
      <c r="A22" s="252"/>
      <c r="B22" s="182" t="s">
        <v>117</v>
      </c>
      <c r="C22" s="183"/>
      <c r="D22" s="183"/>
      <c r="E22" s="183"/>
      <c r="F22" s="183"/>
      <c r="G22" s="184"/>
      <c r="H22" s="5">
        <v>20</v>
      </c>
      <c r="I22" s="70">
        <v>1</v>
      </c>
    </row>
    <row r="23" spans="1:9" ht="15" customHeight="1">
      <c r="A23" s="252"/>
      <c r="B23" s="182" t="s">
        <v>165</v>
      </c>
      <c r="C23" s="183"/>
      <c r="D23" s="183"/>
      <c r="E23" s="183"/>
      <c r="F23" s="183"/>
      <c r="G23" s="184"/>
      <c r="H23" s="5">
        <v>21</v>
      </c>
      <c r="I23" s="70"/>
    </row>
    <row r="24" spans="1:9" ht="26.25" customHeight="1">
      <c r="A24" s="252"/>
      <c r="B24" s="164" t="s">
        <v>131</v>
      </c>
      <c r="C24" s="165"/>
      <c r="D24" s="165"/>
      <c r="E24" s="165"/>
      <c r="F24" s="165"/>
      <c r="G24" s="166"/>
      <c r="H24" s="5">
        <v>22</v>
      </c>
      <c r="I24" s="70">
        <v>8</v>
      </c>
    </row>
    <row r="25" spans="1:9" ht="16.5" customHeight="1">
      <c r="A25" s="252" t="s">
        <v>39</v>
      </c>
      <c r="B25" s="251" t="s">
        <v>119</v>
      </c>
      <c r="C25" s="251"/>
      <c r="D25" s="253" t="s">
        <v>74</v>
      </c>
      <c r="E25" s="254"/>
      <c r="F25" s="254"/>
      <c r="G25" s="255"/>
      <c r="H25" s="5">
        <v>23</v>
      </c>
      <c r="I25" s="70"/>
    </row>
    <row r="26" spans="1:9" ht="16.5" customHeight="1">
      <c r="A26" s="252"/>
      <c r="B26" s="251"/>
      <c r="C26" s="251"/>
      <c r="D26" s="253" t="s">
        <v>75</v>
      </c>
      <c r="E26" s="254"/>
      <c r="F26" s="254"/>
      <c r="G26" s="255"/>
      <c r="H26" s="5">
        <v>24</v>
      </c>
      <c r="I26" s="70">
        <v>3</v>
      </c>
    </row>
    <row r="27" spans="1:9" ht="16.5" customHeight="1">
      <c r="A27" s="252"/>
      <c r="B27" s="251"/>
      <c r="C27" s="251"/>
      <c r="D27" s="253" t="s">
        <v>155</v>
      </c>
      <c r="E27" s="254"/>
      <c r="F27" s="254"/>
      <c r="G27" s="255"/>
      <c r="H27" s="5">
        <v>25</v>
      </c>
      <c r="I27" s="70">
        <v>26</v>
      </c>
    </row>
    <row r="28" spans="1:9" ht="14.25" customHeight="1">
      <c r="A28" s="252"/>
      <c r="B28" s="212" t="s">
        <v>73</v>
      </c>
      <c r="C28" s="212"/>
      <c r="D28" s="161" t="s">
        <v>41</v>
      </c>
      <c r="E28" s="162"/>
      <c r="F28" s="162"/>
      <c r="G28" s="163"/>
      <c r="H28" s="5">
        <v>26</v>
      </c>
      <c r="I28" s="69">
        <v>91</v>
      </c>
    </row>
    <row r="29" spans="1:9" ht="14.25" customHeight="1">
      <c r="A29" s="252"/>
      <c r="B29" s="212"/>
      <c r="C29" s="212"/>
      <c r="D29" s="161" t="s">
        <v>42</v>
      </c>
      <c r="E29" s="162"/>
      <c r="F29" s="162"/>
      <c r="G29" s="163"/>
      <c r="H29" s="5">
        <v>27</v>
      </c>
      <c r="I29" s="69">
        <v>5</v>
      </c>
    </row>
    <row r="30" spans="1:9" ht="14.25" customHeight="1">
      <c r="A30" s="252"/>
      <c r="B30" s="212"/>
      <c r="C30" s="212"/>
      <c r="D30" s="216" t="s">
        <v>94</v>
      </c>
      <c r="E30" s="217"/>
      <c r="F30" s="217"/>
      <c r="G30" s="218"/>
      <c r="H30" s="5">
        <v>28</v>
      </c>
      <c r="I30" s="69"/>
    </row>
    <row r="31" spans="1:9" ht="16.5" customHeight="1">
      <c r="A31" s="252"/>
      <c r="B31" s="212" t="s">
        <v>88</v>
      </c>
      <c r="C31" s="212"/>
      <c r="D31" s="213" t="s">
        <v>89</v>
      </c>
      <c r="E31" s="214"/>
      <c r="F31" s="214"/>
      <c r="G31" s="215"/>
      <c r="H31" s="5">
        <v>29</v>
      </c>
      <c r="I31" s="69"/>
    </row>
    <row r="32" spans="1:9" ht="16.5" customHeight="1">
      <c r="A32" s="252"/>
      <c r="B32" s="212"/>
      <c r="C32" s="212"/>
      <c r="D32" s="213" t="s">
        <v>90</v>
      </c>
      <c r="E32" s="214"/>
      <c r="F32" s="214"/>
      <c r="G32" s="215"/>
      <c r="H32" s="5">
        <v>30</v>
      </c>
      <c r="I32" s="69"/>
    </row>
    <row r="33" spans="1:9" ht="15" customHeight="1">
      <c r="A33" s="252"/>
      <c r="B33" s="191" t="s">
        <v>118</v>
      </c>
      <c r="C33" s="192"/>
      <c r="D33" s="192"/>
      <c r="E33" s="192"/>
      <c r="F33" s="192"/>
      <c r="G33" s="193"/>
      <c r="H33" s="5">
        <v>31</v>
      </c>
      <c r="I33" s="69"/>
    </row>
    <row r="34" spans="1:9" ht="15" customHeight="1">
      <c r="A34" s="252"/>
      <c r="B34" s="182" t="s">
        <v>114</v>
      </c>
      <c r="C34" s="183"/>
      <c r="D34" s="183"/>
      <c r="E34" s="183"/>
      <c r="F34" s="183"/>
      <c r="G34" s="184"/>
      <c r="H34" s="5">
        <v>32</v>
      </c>
      <c r="I34" s="69"/>
    </row>
    <row r="35" spans="1:9" ht="15" customHeight="1">
      <c r="A35" s="252"/>
      <c r="B35" s="182" t="s">
        <v>115</v>
      </c>
      <c r="C35" s="183"/>
      <c r="D35" s="183"/>
      <c r="E35" s="183"/>
      <c r="F35" s="183"/>
      <c r="G35" s="184"/>
      <c r="H35" s="5">
        <v>33</v>
      </c>
      <c r="I35" s="69">
        <v>20</v>
      </c>
    </row>
    <row r="36" spans="1:9" ht="27" customHeight="1">
      <c r="A36" s="252"/>
      <c r="B36" s="164" t="s">
        <v>130</v>
      </c>
      <c r="C36" s="165"/>
      <c r="D36" s="165"/>
      <c r="E36" s="165"/>
      <c r="F36" s="165"/>
      <c r="G36" s="166"/>
      <c r="H36" s="5">
        <v>34</v>
      </c>
      <c r="I36" s="69"/>
    </row>
    <row r="37" spans="1:10" ht="12.75" customHeight="1">
      <c r="A37" s="188" t="s">
        <v>91</v>
      </c>
      <c r="B37" s="231" t="s">
        <v>156</v>
      </c>
      <c r="C37" s="232"/>
      <c r="D37" s="237" t="s">
        <v>157</v>
      </c>
      <c r="E37" s="237"/>
      <c r="F37" s="237"/>
      <c r="G37" s="237"/>
      <c r="H37" s="5">
        <v>35</v>
      </c>
      <c r="I37" s="74">
        <v>305</v>
      </c>
      <c r="J37" s="88"/>
    </row>
    <row r="38" spans="1:9" ht="12.75" customHeight="1">
      <c r="A38" s="189"/>
      <c r="B38" s="233"/>
      <c r="C38" s="234"/>
      <c r="D38" s="237" t="s">
        <v>158</v>
      </c>
      <c r="E38" s="237"/>
      <c r="F38" s="237"/>
      <c r="G38" s="237"/>
      <c r="H38" s="5">
        <v>36</v>
      </c>
      <c r="I38" s="74">
        <v>461</v>
      </c>
    </row>
    <row r="39" spans="1:9" ht="15" customHeight="1">
      <c r="A39" s="189"/>
      <c r="B39" s="235"/>
      <c r="C39" s="236"/>
      <c r="D39" s="238" t="s">
        <v>159</v>
      </c>
      <c r="E39" s="238"/>
      <c r="F39" s="238"/>
      <c r="G39" s="238"/>
      <c r="H39" s="5">
        <v>37</v>
      </c>
      <c r="I39" s="74">
        <v>373</v>
      </c>
    </row>
    <row r="40" spans="1:9" ht="15" customHeight="1">
      <c r="A40" s="189"/>
      <c r="B40" s="212" t="s">
        <v>73</v>
      </c>
      <c r="C40" s="212"/>
      <c r="D40" s="161" t="s">
        <v>41</v>
      </c>
      <c r="E40" s="162"/>
      <c r="F40" s="162"/>
      <c r="G40" s="163"/>
      <c r="H40" s="5">
        <v>38</v>
      </c>
      <c r="I40" s="69">
        <v>1064</v>
      </c>
    </row>
    <row r="41" spans="1:9" ht="15" customHeight="1">
      <c r="A41" s="189"/>
      <c r="B41" s="212"/>
      <c r="C41" s="212"/>
      <c r="D41" s="161" t="s">
        <v>42</v>
      </c>
      <c r="E41" s="162"/>
      <c r="F41" s="162"/>
      <c r="G41" s="163"/>
      <c r="H41" s="5">
        <v>39</v>
      </c>
      <c r="I41" s="69">
        <v>1024</v>
      </c>
    </row>
    <row r="42" spans="1:9" ht="15" customHeight="1">
      <c r="A42" s="189"/>
      <c r="B42" s="212"/>
      <c r="C42" s="212"/>
      <c r="D42" s="216" t="s">
        <v>99</v>
      </c>
      <c r="E42" s="217"/>
      <c r="F42" s="217"/>
      <c r="G42" s="218"/>
      <c r="H42" s="5">
        <v>40</v>
      </c>
      <c r="I42" s="69">
        <v>26</v>
      </c>
    </row>
    <row r="43" spans="1:9" ht="15" customHeight="1">
      <c r="A43" s="189"/>
      <c r="B43" s="212" t="s">
        <v>88</v>
      </c>
      <c r="C43" s="212"/>
      <c r="D43" s="213" t="s">
        <v>89</v>
      </c>
      <c r="E43" s="214"/>
      <c r="F43" s="214"/>
      <c r="G43" s="215"/>
      <c r="H43" s="5">
        <v>41</v>
      </c>
      <c r="I43" s="69">
        <v>29692069</v>
      </c>
    </row>
    <row r="44" spans="1:9" ht="15" customHeight="1">
      <c r="A44" s="189"/>
      <c r="B44" s="212"/>
      <c r="C44" s="212"/>
      <c r="D44" s="213" t="s">
        <v>90</v>
      </c>
      <c r="E44" s="214"/>
      <c r="F44" s="214"/>
      <c r="G44" s="215"/>
      <c r="H44" s="5">
        <v>42</v>
      </c>
      <c r="I44" s="69">
        <v>10569282</v>
      </c>
    </row>
    <row r="45" spans="1:9" ht="15" customHeight="1">
      <c r="A45" s="189"/>
      <c r="B45" s="191" t="s">
        <v>118</v>
      </c>
      <c r="C45" s="192"/>
      <c r="D45" s="192"/>
      <c r="E45" s="192"/>
      <c r="F45" s="192"/>
      <c r="G45" s="193"/>
      <c r="H45" s="5">
        <v>43</v>
      </c>
      <c r="I45" s="69"/>
    </row>
    <row r="46" spans="1:9" ht="15" customHeight="1">
      <c r="A46" s="189"/>
      <c r="B46" s="126" t="s">
        <v>122</v>
      </c>
      <c r="C46" s="127"/>
      <c r="D46" s="127"/>
      <c r="E46" s="127"/>
      <c r="F46" s="127"/>
      <c r="G46" s="128"/>
      <c r="H46" s="5">
        <v>44</v>
      </c>
      <c r="I46" s="69">
        <v>10</v>
      </c>
    </row>
    <row r="47" spans="1:9" ht="15" customHeight="1">
      <c r="A47" s="189"/>
      <c r="B47" s="182" t="s">
        <v>114</v>
      </c>
      <c r="C47" s="183"/>
      <c r="D47" s="183"/>
      <c r="E47" s="183"/>
      <c r="F47" s="183"/>
      <c r="G47" s="184"/>
      <c r="H47" s="5">
        <v>45</v>
      </c>
      <c r="I47" s="69">
        <v>14</v>
      </c>
    </row>
    <row r="48" spans="1:9" ht="15" customHeight="1">
      <c r="A48" s="189"/>
      <c r="B48" s="182" t="s">
        <v>115</v>
      </c>
      <c r="C48" s="183"/>
      <c r="D48" s="183"/>
      <c r="E48" s="183"/>
      <c r="F48" s="183"/>
      <c r="G48" s="184"/>
      <c r="H48" s="5">
        <v>46</v>
      </c>
      <c r="I48" s="69">
        <v>188</v>
      </c>
    </row>
    <row r="49" spans="1:9" ht="24.75" customHeight="1">
      <c r="A49" s="190"/>
      <c r="B49" s="164" t="s">
        <v>130</v>
      </c>
      <c r="C49" s="165"/>
      <c r="D49" s="165"/>
      <c r="E49" s="165"/>
      <c r="F49" s="165"/>
      <c r="G49" s="166"/>
      <c r="H49" s="5">
        <v>47</v>
      </c>
      <c r="I49" s="69">
        <v>21</v>
      </c>
    </row>
    <row r="50" spans="1:9" ht="13.5" customHeight="1">
      <c r="A50" s="194" t="s">
        <v>28</v>
      </c>
      <c r="B50" s="194"/>
      <c r="C50" s="194"/>
      <c r="D50" s="194"/>
      <c r="E50" s="194"/>
      <c r="F50" s="194"/>
      <c r="G50" s="194"/>
      <c r="H50" s="194"/>
      <c r="I50" s="194"/>
    </row>
    <row r="51" spans="1:9" ht="14.25" customHeight="1">
      <c r="A51" s="242" t="s">
        <v>144</v>
      </c>
      <c r="B51" s="243"/>
      <c r="C51" s="243"/>
      <c r="D51" s="243"/>
      <c r="E51" s="243"/>
      <c r="F51" s="243"/>
      <c r="G51" s="244"/>
      <c r="H51" s="87">
        <v>48</v>
      </c>
      <c r="I51" s="71">
        <v>9</v>
      </c>
    </row>
    <row r="52" spans="1:9" ht="14.25" customHeight="1">
      <c r="A52" s="219" t="s">
        <v>145</v>
      </c>
      <c r="B52" s="220"/>
      <c r="C52" s="220"/>
      <c r="D52" s="220"/>
      <c r="E52" s="220"/>
      <c r="F52" s="220"/>
      <c r="G52" s="221"/>
      <c r="H52" s="87">
        <v>49</v>
      </c>
      <c r="I52" s="71">
        <v>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61" t="s">
        <v>146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25" t="s">
        <v>132</v>
      </c>
      <c r="B55" s="226"/>
      <c r="C55" s="226"/>
      <c r="D55" s="227"/>
      <c r="E55" s="222" t="s">
        <v>128</v>
      </c>
      <c r="F55" s="223"/>
      <c r="G55" s="223"/>
      <c r="H55" s="223"/>
      <c r="I55" s="224"/>
    </row>
    <row r="56" spans="1:9" ht="45" customHeight="1">
      <c r="A56" s="228"/>
      <c r="B56" s="229"/>
      <c r="C56" s="229"/>
      <c r="D56" s="230"/>
      <c r="E56" s="62" t="s">
        <v>123</v>
      </c>
      <c r="F56" s="62" t="s">
        <v>124</v>
      </c>
      <c r="G56" s="62" t="s">
        <v>125</v>
      </c>
      <c r="H56" s="62" t="s">
        <v>127</v>
      </c>
      <c r="I56" s="63" t="s">
        <v>126</v>
      </c>
    </row>
    <row r="57" spans="1:9" ht="13.5" customHeight="1">
      <c r="A57" s="239" t="s">
        <v>148</v>
      </c>
      <c r="B57" s="240"/>
      <c r="C57" s="240"/>
      <c r="D57" s="241"/>
      <c r="E57" s="89">
        <f>E58+E61+E62+E63</f>
        <v>2846</v>
      </c>
      <c r="F57" s="89">
        <f>F58+F61+F62+F63</f>
        <v>468</v>
      </c>
      <c r="G57" s="89">
        <f>G58+G61+G62+G63</f>
        <v>64</v>
      </c>
      <c r="H57" s="89">
        <f>H58+H61+H62+H63</f>
        <v>9</v>
      </c>
      <c r="I57" s="89">
        <f>I58+I61+I62+I63</f>
        <v>7</v>
      </c>
    </row>
    <row r="58" spans="1:9" ht="13.5" customHeight="1">
      <c r="A58" s="139" t="s">
        <v>83</v>
      </c>
      <c r="B58" s="139"/>
      <c r="C58" s="139"/>
      <c r="D58" s="139"/>
      <c r="E58" s="74">
        <v>614</v>
      </c>
      <c r="F58" s="74">
        <v>91</v>
      </c>
      <c r="G58" s="74">
        <v>21</v>
      </c>
      <c r="H58" s="74">
        <v>4</v>
      </c>
      <c r="I58" s="74">
        <v>6</v>
      </c>
    </row>
    <row r="59" spans="1:9" ht="13.5" customHeight="1">
      <c r="A59" s="185" t="s">
        <v>160</v>
      </c>
      <c r="B59" s="186"/>
      <c r="C59" s="186"/>
      <c r="D59" s="187"/>
      <c r="E59" s="70">
        <v>82</v>
      </c>
      <c r="F59" s="70">
        <v>70</v>
      </c>
      <c r="G59" s="70">
        <v>19</v>
      </c>
      <c r="H59" s="70">
        <v>4</v>
      </c>
      <c r="I59" s="70">
        <v>6</v>
      </c>
    </row>
    <row r="60" spans="1:9" ht="13.5" customHeight="1">
      <c r="A60" s="185" t="s">
        <v>161</v>
      </c>
      <c r="B60" s="186"/>
      <c r="C60" s="186"/>
      <c r="D60" s="187"/>
      <c r="E60" s="70">
        <v>395</v>
      </c>
      <c r="F60" s="70"/>
      <c r="G60" s="70"/>
      <c r="H60" s="70"/>
      <c r="I60" s="70"/>
    </row>
    <row r="61" spans="1:9" ht="13.5" customHeight="1">
      <c r="A61" s="181" t="s">
        <v>22</v>
      </c>
      <c r="B61" s="181"/>
      <c r="C61" s="181"/>
      <c r="D61" s="181"/>
      <c r="E61" s="69">
        <v>56</v>
      </c>
      <c r="F61" s="69">
        <v>20</v>
      </c>
      <c r="G61" s="69"/>
      <c r="H61" s="69"/>
      <c r="I61" s="69"/>
    </row>
    <row r="62" spans="1:9" ht="13.5" customHeight="1">
      <c r="A62" s="181" t="s">
        <v>84</v>
      </c>
      <c r="B62" s="181"/>
      <c r="C62" s="181"/>
      <c r="D62" s="181"/>
      <c r="E62" s="69">
        <v>1337</v>
      </c>
      <c r="F62" s="69">
        <v>346</v>
      </c>
      <c r="G62" s="69">
        <v>43</v>
      </c>
      <c r="H62" s="69">
        <v>5</v>
      </c>
      <c r="I62" s="69">
        <v>1</v>
      </c>
    </row>
    <row r="63" spans="1:9" ht="13.5" customHeight="1">
      <c r="A63" s="139" t="s">
        <v>87</v>
      </c>
      <c r="B63" s="139"/>
      <c r="C63" s="139"/>
      <c r="D63" s="139"/>
      <c r="E63" s="69">
        <v>839</v>
      </c>
      <c r="F63" s="69">
        <v>11</v>
      </c>
      <c r="G63" s="69"/>
      <c r="H63" s="69"/>
      <c r="I63" s="69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05" t="s">
        <v>147</v>
      </c>
      <c r="B65" s="205"/>
      <c r="C65" s="205"/>
      <c r="D65" s="205"/>
      <c r="E65" s="205"/>
      <c r="F65" s="205"/>
      <c r="G65" s="205"/>
      <c r="H65" s="206"/>
      <c r="I65" s="206"/>
    </row>
    <row r="66" spans="1:9" ht="24">
      <c r="A66" s="207" t="s">
        <v>120</v>
      </c>
      <c r="B66" s="208"/>
      <c r="C66" s="208"/>
      <c r="D66" s="208"/>
      <c r="E66" s="208"/>
      <c r="F66" s="75" t="s">
        <v>2</v>
      </c>
      <c r="G66" s="76" t="s">
        <v>93</v>
      </c>
      <c r="H66" s="77"/>
      <c r="I66" s="77"/>
    </row>
    <row r="67" spans="1:9" ht="15" customHeight="1">
      <c r="A67" s="209" t="s">
        <v>148</v>
      </c>
      <c r="B67" s="210"/>
      <c r="C67" s="210"/>
      <c r="D67" s="210"/>
      <c r="E67" s="211"/>
      <c r="F67" s="82">
        <v>1973</v>
      </c>
      <c r="G67" s="83">
        <v>19396277</v>
      </c>
      <c r="H67" s="77"/>
      <c r="I67" s="77"/>
    </row>
    <row r="68" spans="1:9" ht="12.75" customHeight="1">
      <c r="A68" s="180" t="s">
        <v>149</v>
      </c>
      <c r="B68" s="199" t="s">
        <v>150</v>
      </c>
      <c r="C68" s="200"/>
      <c r="D68" s="200"/>
      <c r="E68" s="201"/>
      <c r="F68" s="84">
        <v>1310</v>
      </c>
      <c r="G68" s="72">
        <v>18614130</v>
      </c>
      <c r="H68" s="78"/>
      <c r="I68" s="79"/>
    </row>
    <row r="69" spans="1:9" ht="12.75">
      <c r="A69" s="180"/>
      <c r="B69" s="199" t="s">
        <v>151</v>
      </c>
      <c r="C69" s="200"/>
      <c r="D69" s="200"/>
      <c r="E69" s="201"/>
      <c r="F69" s="84">
        <v>663</v>
      </c>
      <c r="G69" s="72">
        <v>782147</v>
      </c>
      <c r="H69" s="78"/>
      <c r="I69" s="79"/>
    </row>
    <row r="70" spans="1:9" ht="15.75" customHeight="1">
      <c r="A70" s="195" t="s">
        <v>152</v>
      </c>
      <c r="B70" s="202" t="s">
        <v>92</v>
      </c>
      <c r="C70" s="203"/>
      <c r="D70" s="203"/>
      <c r="E70" s="204"/>
      <c r="F70" s="85">
        <v>501</v>
      </c>
      <c r="G70" s="83">
        <v>385378</v>
      </c>
      <c r="H70" s="78"/>
      <c r="I70" s="79"/>
    </row>
    <row r="71" spans="1:9" ht="12.75">
      <c r="A71" s="195"/>
      <c r="B71" s="196" t="s">
        <v>153</v>
      </c>
      <c r="C71" s="197"/>
      <c r="D71" s="197"/>
      <c r="E71" s="198"/>
      <c r="F71" s="84"/>
      <c r="G71" s="72"/>
      <c r="H71" s="80"/>
      <c r="I71" s="80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&amp;L8F138FCE&amp;C&amp;R4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36" t="s">
        <v>101</v>
      </c>
      <c r="B1" s="37"/>
      <c r="C1" s="37"/>
      <c r="D1" s="37"/>
    </row>
    <row r="2" spans="1:4" ht="25.5" customHeight="1">
      <c r="A2" s="256" t="s">
        <v>1</v>
      </c>
      <c r="B2" s="257"/>
      <c r="C2" s="4" t="s">
        <v>23</v>
      </c>
      <c r="D2" s="4" t="s">
        <v>2</v>
      </c>
    </row>
    <row r="3" spans="1:4" ht="27.75" customHeight="1">
      <c r="A3" s="151" t="s">
        <v>138</v>
      </c>
      <c r="B3" s="151"/>
      <c r="C3" s="5">
        <v>1</v>
      </c>
      <c r="D3" s="86" t="e">
        <f>IF(#REF!&lt;&gt;0,#REF!*100/#REF!,0)</f>
        <v>#REF!</v>
      </c>
    </row>
    <row r="4" spans="1:4" ht="18" customHeight="1">
      <c r="A4" s="270" t="s">
        <v>0</v>
      </c>
      <c r="B4" s="55" t="s">
        <v>139</v>
      </c>
      <c r="C4" s="5">
        <v>2</v>
      </c>
      <c r="D4" s="86" t="e">
        <f>IF(#REF!&lt;&gt;0,#REF!*100/#REF!,0)</f>
        <v>#REF!</v>
      </c>
    </row>
    <row r="5" spans="1:4" ht="18" customHeight="1">
      <c r="A5" s="271"/>
      <c r="B5" s="55" t="s">
        <v>140</v>
      </c>
      <c r="C5" s="5">
        <v>3</v>
      </c>
      <c r="D5" s="86" t="e">
        <f>IF(#REF!&lt;&gt;0,#REF!*100/#REF!,0)</f>
        <v>#REF!</v>
      </c>
    </row>
    <row r="6" spans="1:4" ht="18" customHeight="1">
      <c r="A6" s="271"/>
      <c r="B6" s="55" t="s">
        <v>141</v>
      </c>
      <c r="C6" s="5">
        <v>4</v>
      </c>
      <c r="D6" s="86" t="e">
        <f>IF(#REF!&lt;&gt;0,#REF!*100/#REF!,0)</f>
        <v>#REF!</v>
      </c>
    </row>
    <row r="7" spans="1:4" ht="18" customHeight="1">
      <c r="A7" s="271"/>
      <c r="B7" s="58" t="s">
        <v>142</v>
      </c>
      <c r="C7" s="5">
        <v>5</v>
      </c>
      <c r="D7" s="86" t="e">
        <f>IF(#REF!&lt;&gt;0,#REF!*100/#REF!,0)</f>
        <v>#REF!</v>
      </c>
    </row>
    <row r="8" spans="1:4" ht="18" customHeight="1">
      <c r="A8" s="151" t="s">
        <v>143</v>
      </c>
      <c r="B8" s="151"/>
      <c r="C8" s="5">
        <v>6</v>
      </c>
      <c r="D8" s="86" t="e">
        <f>IF(#REF!&lt;&gt;0,#REF!*100/#REF!,0)</f>
        <v>#REF!</v>
      </c>
    </row>
    <row r="9" spans="1:4" ht="18" customHeight="1">
      <c r="A9" s="151" t="s">
        <v>76</v>
      </c>
      <c r="B9" s="151"/>
      <c r="C9" s="5">
        <v>7</v>
      </c>
      <c r="D9" s="72" t="e">
        <f>IF('розділ 3'!I52&lt;&gt;0,#REF!/'розділ 3'!I52,0)</f>
        <v>#REF!</v>
      </c>
    </row>
    <row r="10" spans="1:4" ht="25.5" customHeight="1">
      <c r="A10" s="151" t="s">
        <v>86</v>
      </c>
      <c r="B10" s="151"/>
      <c r="C10" s="5">
        <v>8</v>
      </c>
      <c r="D10" s="72" t="e">
        <f>IF('розділ 3'!I52&lt;&gt;0,#REF!/'розділ 3'!I52,0)</f>
        <v>#REF!</v>
      </c>
    </row>
    <row r="11" spans="1:4" ht="16.5" customHeight="1">
      <c r="A11" s="161" t="s">
        <v>43</v>
      </c>
      <c r="B11" s="163"/>
      <c r="C11" s="5">
        <v>9</v>
      </c>
      <c r="D11" s="69">
        <v>56</v>
      </c>
    </row>
    <row r="12" spans="1:4" ht="16.5" customHeight="1">
      <c r="A12" s="181" t="s">
        <v>83</v>
      </c>
      <c r="B12" s="181"/>
      <c r="C12" s="5">
        <v>10</v>
      </c>
      <c r="D12" s="69">
        <v>64</v>
      </c>
    </row>
    <row r="13" spans="1:4" ht="16.5" customHeight="1">
      <c r="A13" s="185" t="s">
        <v>160</v>
      </c>
      <c r="B13" s="187"/>
      <c r="C13" s="5">
        <v>11</v>
      </c>
      <c r="D13" s="74">
        <v>211</v>
      </c>
    </row>
    <row r="14" spans="1:4" ht="16.5" customHeight="1">
      <c r="A14" s="185" t="s">
        <v>161</v>
      </c>
      <c r="B14" s="187"/>
      <c r="C14" s="5">
        <v>12</v>
      </c>
      <c r="D14" s="74">
        <v>2</v>
      </c>
    </row>
    <row r="15" spans="1:4" ht="16.5" customHeight="1">
      <c r="A15" s="181" t="s">
        <v>22</v>
      </c>
      <c r="B15" s="181"/>
      <c r="C15" s="5">
        <v>13</v>
      </c>
      <c r="D15" s="69">
        <v>69</v>
      </c>
    </row>
    <row r="16" spans="1:4" ht="16.5" customHeight="1">
      <c r="A16" s="181" t="s">
        <v>84</v>
      </c>
      <c r="B16" s="181"/>
      <c r="C16" s="5">
        <v>14</v>
      </c>
      <c r="D16" s="69">
        <v>69</v>
      </c>
    </row>
    <row r="17" spans="1:5" ht="16.5" customHeight="1">
      <c r="A17" s="181" t="s">
        <v>87</v>
      </c>
      <c r="B17" s="181"/>
      <c r="C17" s="5">
        <v>15</v>
      </c>
      <c r="D17" s="69">
        <v>21</v>
      </c>
      <c r="E17" s="73"/>
    </row>
    <row r="18" spans="1:4" ht="15" customHeight="1">
      <c r="A18" s="56"/>
      <c r="B18" s="56"/>
      <c r="C18" s="35"/>
      <c r="D18" s="35"/>
    </row>
    <row r="19" spans="1:4" ht="15" customHeight="1">
      <c r="A19" s="56"/>
      <c r="B19" s="56"/>
      <c r="C19" s="35"/>
      <c r="D19" s="35"/>
    </row>
    <row r="20" spans="1:4" ht="15" customHeight="1">
      <c r="A20" s="273" t="s">
        <v>134</v>
      </c>
      <c r="B20" s="273"/>
      <c r="C20" s="274" t="s">
        <v>166</v>
      </c>
      <c r="D20" s="274"/>
    </row>
    <row r="21" spans="1:4" ht="15.75" customHeight="1">
      <c r="A21" s="50"/>
      <c r="B21" s="64" t="s">
        <v>77</v>
      </c>
      <c r="C21" s="268" t="s">
        <v>78</v>
      </c>
      <c r="D21" s="268"/>
    </row>
    <row r="22" spans="1:4" ht="12.75">
      <c r="A22" s="50"/>
      <c r="B22" s="50"/>
      <c r="C22" s="65"/>
      <c r="D22" s="65"/>
    </row>
    <row r="23" spans="1:7" ht="12.75" customHeight="1">
      <c r="A23" s="51" t="s">
        <v>82</v>
      </c>
      <c r="B23" s="66"/>
      <c r="C23" s="275" t="s">
        <v>167</v>
      </c>
      <c r="D23" s="275"/>
      <c r="G23" s="73"/>
    </row>
    <row r="24" spans="1:4" ht="15.75" customHeight="1">
      <c r="A24" s="52"/>
      <c r="B24" s="64" t="s">
        <v>77</v>
      </c>
      <c r="C24" s="268" t="s">
        <v>78</v>
      </c>
      <c r="D24" s="268"/>
    </row>
    <row r="25" spans="1:4" ht="12.75">
      <c r="A25" s="53" t="s">
        <v>79</v>
      </c>
      <c r="B25" s="67"/>
      <c r="C25" s="269" t="s">
        <v>168</v>
      </c>
      <c r="D25" s="269"/>
    </row>
    <row r="26" spans="1:4" ht="12.75">
      <c r="A26" s="54" t="s">
        <v>80</v>
      </c>
      <c r="B26" s="67"/>
      <c r="C26" s="200" t="s">
        <v>168</v>
      </c>
      <c r="D26" s="200"/>
    </row>
    <row r="27" spans="1:4" ht="12.75">
      <c r="A27" s="53" t="s">
        <v>81</v>
      </c>
      <c r="B27" s="68"/>
      <c r="C27" s="200" t="s">
        <v>169</v>
      </c>
      <c r="D27" s="200"/>
    </row>
    <row r="28" ht="15.75" customHeight="1"/>
    <row r="29" spans="3:4" ht="12.75" customHeight="1">
      <c r="C29" s="272" t="s">
        <v>170</v>
      </c>
      <c r="D29" s="272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&amp;L8F138FCE&amp;C&amp;R5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2020-09-01T06:11:52Z</cp:lastPrinted>
  <dcterms:created xsi:type="dcterms:W3CDTF">2004-04-20T14:33:35Z</dcterms:created>
  <dcterms:modified xsi:type="dcterms:W3CDTF">2021-03-03T08:08:36Z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8F138FCE</vt:lpwstr>
  </property>
  <property fmtid="{D5CDD505-2E9C-101B-9397-08002B2CF9AE}" pid="9" name="Підрозділ">
    <vt:lpwstr>Світловодський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